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2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20.xml.rels" ContentType="application/vnd.openxmlformats-package.relationships+xml"/>
  <Override PartName="/xl/worksheets/_rels/sheet7.xml.rels" ContentType="application/vnd.openxmlformats-package.relationships+xml"/>
  <Override PartName="/xl/worksheets/_rels/sheet21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_rels/sheet24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15.xml" ContentType="application/vnd.openxmlformats-officedocument.spreadsheetml.comments+xml"/>
  <Override PartName="/xl/workbook.xml" ContentType="application/vnd.openxmlformats-officedocument.spreadsheetml.sheet.main+xml"/>
  <Override PartName="/xl/comments24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22.xml" ContentType="application/vnd.openxmlformats-officedocument.spreadsheetml.comments+xml"/>
  <Override PartName="/xl/comments1.xml" ContentType="application/vnd.openxmlformats-officedocument.spreadsheetml.comments+xml"/>
  <Override PartName="/xl/comments13.xml" ContentType="application/vnd.openxmlformats-officedocument.spreadsheetml.comments+xml"/>
  <Override PartName="/xl/drawings/vmlDrawing9.vml" ContentType="application/vnd.openxmlformats-officedocument.vmlDrawing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20.vml" ContentType="application/vnd.openxmlformats-officedocument.vmlDrawing"/>
  <Override PartName="/xl/drawings/vmlDrawing3.vml" ContentType="application/vnd.openxmlformats-officedocument.vmlDrawing"/>
  <Override PartName="/xl/drawings/vmlDrawing21.vml" ContentType="application/vnd.openxmlformats-officedocument.vmlDrawing"/>
  <Override PartName="/xl/drawings/vmlDrawing4.vml" ContentType="application/vnd.openxmlformats-officedocument.vmlDrawing"/>
  <Override PartName="/xl/drawings/vmlDrawing22.vml" ContentType="application/vnd.openxmlformats-officedocument.vmlDrawing"/>
  <Override PartName="/xl/drawings/vmlDrawing5.vml" ContentType="application/vnd.openxmlformats-officedocument.vmlDrawing"/>
  <Override PartName="/xl/drawings/vmlDrawing23.vml" ContentType="application/vnd.openxmlformats-officedocument.vmlDrawing"/>
  <Override PartName="/xl/drawings/vmlDrawing6.vml" ContentType="application/vnd.openxmlformats-officedocument.vmlDrawing"/>
  <Override PartName="/xl/drawings/vmlDrawing24.vml" ContentType="application/vnd.openxmlformats-officedocument.vmlDrawing"/>
  <Override PartName="/xl/drawings/vmlDrawing7.vml" ContentType="application/vnd.openxmlformats-officedocument.vmlDrawing"/>
  <Override PartName="/xl/drawings/vmlDrawing8.vml" ContentType="application/vnd.openxmlformats-officedocument.vmlDrawing"/>
  <Override PartName="/xl/drawings/vmlDrawing10.vml" ContentType="application/vnd.openxmlformats-officedocument.vmlDrawing"/>
  <Override PartName="/xl/drawings/vmlDrawing11.vml" ContentType="application/vnd.openxmlformats-officedocument.vmlDrawing"/>
  <Override PartName="/xl/drawings/vmlDrawing12.vml" ContentType="application/vnd.openxmlformats-officedocument.vmlDrawing"/>
  <Override PartName="/xl/drawings/vmlDrawing13.vml" ContentType="application/vnd.openxmlformats-officedocument.vmlDrawing"/>
  <Override PartName="/xl/drawings/vmlDrawing14.vml" ContentType="application/vnd.openxmlformats-officedocument.vmlDrawing"/>
  <Override PartName="/xl/drawings/vmlDrawing15.vml" ContentType="application/vnd.openxmlformats-officedocument.vmlDrawing"/>
  <Override PartName="/xl/drawings/vmlDrawing16.vml" ContentType="application/vnd.openxmlformats-officedocument.vmlDrawing"/>
  <Override PartName="/xl/drawings/vmlDrawing17.vml" ContentType="application/vnd.openxmlformats-officedocument.vmlDrawing"/>
  <Override PartName="/xl/drawings/vmlDrawing18.vml" ContentType="application/vnd.openxmlformats-officedocument.vmlDrawing"/>
  <Override PartName="/xl/drawings/vmlDrawing19.vml" ContentType="application/vnd.openxmlformats-officedocument.vmlDrawing"/>
  <Override PartName="/xl/comments2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4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CELKOVÉ" sheetId="1" state="visible" r:id="rId2"/>
    <sheet name="Primitivní" sheetId="2" state="visible" r:id="rId3"/>
    <sheet name="Tradiční" sheetId="3" state="visible" r:id="rId4"/>
    <sheet name="Dřevostřílející" sheetId="4" state="visible" r:id="rId5"/>
    <sheet name="Lovecký" sheetId="5" state="visible" r:id="rId6"/>
    <sheet name="Ženy" sheetId="6" state="visible" r:id="rId7"/>
    <sheet name="Dorost Hoši" sheetId="7" state="visible" r:id="rId8"/>
    <sheet name="Dorost Dívky" sheetId="8" state="visible" r:id="rId9"/>
    <sheet name="Děti do 13 let" sheetId="9" state="visible" r:id="rId10"/>
    <sheet name="Děti do 9 let" sheetId="10" state="visible" r:id="rId11"/>
    <sheet name="1. Rychlostřelba" sheetId="11" state="visible" r:id="rId12"/>
    <sheet name="2. Terčovka 20m(15m)" sheetId="12" state="visible" r:id="rId13"/>
    <sheet name="3. Terčovka 50m(30m)" sheetId="13" state="visible" r:id="rId14"/>
    <sheet name="4. Královská ú." sheetId="14" state="visible" r:id="rId15"/>
    <sheet name="5. Lovecká" sheetId="15" state="visible" r:id="rId16"/>
    <sheet name="6. Kánoe" sheetId="16" state="visible" r:id="rId17"/>
    <sheet name="7. Hradba" sheetId="17" state="visible" r:id="rId18"/>
    <sheet name="8. Kyvadlo (králíci)" sheetId="18" state="visible" r:id="rId19"/>
    <sheet name="9. Hlídka (Smíšené terče)" sheetId="19" state="visible" r:id="rId20"/>
    <sheet name="10. Soustřel" sheetId="20" state="visible" r:id="rId21"/>
    <sheet name="11. Beckov." sheetId="21" state="visible" r:id="rId22"/>
    <sheet name="12. Běž kam chceš" sheetId="22" state="visible" r:id="rId23"/>
    <sheet name="13. Mongolský terč" sheetId="23" state="visible" r:id="rId24"/>
    <sheet name="14. Beruška" sheetId="24" state="visible" r:id="rId2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1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2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2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2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2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2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0"/>
            <color rgb="FF000000"/>
            <rFont val="Tahoma"/>
            <family val="2"/>
            <charset val="238"/>
          </rPr>
          <t xml:space="preserve">P - Primitivní 
T - Tradiční
D - Dřevostřílející
L - Lovecký</t>
        </r>
      </text>
    </comment>
  </commentList>
</comments>
</file>

<file path=xl/sharedStrings.xml><?xml version="1.0" encoding="utf-8"?>
<sst xmlns="http://schemas.openxmlformats.org/spreadsheetml/2006/main" count="7709" uniqueCount="176">
  <si>
    <r>
      <rPr>
        <sz val="9"/>
        <color rgb="FF000000"/>
        <rFont val="Calibri"/>
        <family val="2"/>
        <charset val="238"/>
      </rPr>
      <t xml:space="preserve">Kategorie  (</t>
    </r>
    <r>
      <rPr>
        <b val="true"/>
        <sz val="9"/>
        <color rgb="FF000000"/>
        <rFont val="Calibri"/>
        <family val="2"/>
        <charset val="238"/>
      </rPr>
      <t xml:space="preserve">M</t>
    </r>
    <r>
      <rPr>
        <sz val="9"/>
        <color rgb="FF000000"/>
        <rFont val="Calibri"/>
        <family val="2"/>
        <charset val="238"/>
      </rPr>
      <t xml:space="preserve">-Muži, </t>
    </r>
    <r>
      <rPr>
        <b val="true"/>
        <sz val="9"/>
        <color rgb="FF000000"/>
        <rFont val="Calibri"/>
        <family val="2"/>
        <charset val="238"/>
      </rPr>
      <t xml:space="preserve">Ž</t>
    </r>
    <r>
      <rPr>
        <sz val="9"/>
        <color rgb="FF000000"/>
        <rFont val="Calibri"/>
        <family val="2"/>
        <charset val="238"/>
      </rPr>
      <t xml:space="preserve">-ženy, </t>
    </r>
    <r>
      <rPr>
        <b val="true"/>
        <sz val="9"/>
        <color rgb="FF000000"/>
        <rFont val="Calibri"/>
        <family val="2"/>
        <charset val="238"/>
      </rPr>
      <t xml:space="preserve">Dě9</t>
    </r>
    <r>
      <rPr>
        <sz val="9"/>
        <color rgb="FF000000"/>
        <rFont val="Calibri"/>
        <family val="2"/>
        <charset val="238"/>
      </rPr>
      <t xml:space="preserve">-Děti do      9 let, </t>
    </r>
    <r>
      <rPr>
        <b val="true"/>
        <sz val="9"/>
        <color rgb="FF000000"/>
        <rFont val="Calibri"/>
        <family val="2"/>
        <charset val="238"/>
      </rPr>
      <t xml:space="preserve">Dě13</t>
    </r>
    <r>
      <rPr>
        <sz val="9"/>
        <color rgb="FF000000"/>
        <rFont val="Calibri"/>
        <family val="2"/>
        <charset val="238"/>
      </rPr>
      <t xml:space="preserve">-Děti do 13 let,</t>
    </r>
    <r>
      <rPr>
        <b val="true"/>
        <sz val="9"/>
        <color rgb="FF000000"/>
        <rFont val="Calibri"/>
        <family val="2"/>
        <charset val="238"/>
      </rPr>
      <t xml:space="preserve"> DoH</t>
    </r>
    <r>
      <rPr>
        <sz val="9"/>
        <color rgb="FF000000"/>
        <rFont val="Calibri"/>
        <family val="2"/>
        <charset val="238"/>
      </rPr>
      <t xml:space="preserve"> -Dorost Hoši, </t>
    </r>
    <r>
      <rPr>
        <b val="true"/>
        <sz val="9"/>
        <color rgb="FF000000"/>
        <rFont val="Calibri"/>
        <family val="2"/>
        <charset val="238"/>
      </rPr>
      <t xml:space="preserve">DoD</t>
    </r>
    <r>
      <rPr>
        <sz val="9"/>
        <color rgb="FF000000"/>
        <rFont val="Calibri"/>
        <family val="2"/>
        <charset val="238"/>
      </rPr>
      <t xml:space="preserve"> - Dorost Dívky)</t>
    </r>
  </si>
  <si>
    <t xml:space="preserve">1.</t>
  </si>
  <si>
    <t xml:space="preserve">2. 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</si>
  <si>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</si>
  <si>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</si>
  <si>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</si>
  <si>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</si>
  <si>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</si>
  <si>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</si>
  <si>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</si>
  <si>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</si>
  <si>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</si>
  <si>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</si>
  <si>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</si>
  <si>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</si>
  <si>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Celkem</t>
  </si>
  <si>
    <t xml:space="preserve">Pořadí</t>
  </si>
  <si>
    <t xml:space="preserve">Jméno a příjmení </t>
  </si>
  <si>
    <r>
      <rPr>
        <b val="true"/>
        <sz val="12"/>
        <color rgb="FF000000"/>
        <rFont val="Calibri"/>
        <family val="2"/>
        <charset val="238"/>
      </rPr>
      <t xml:space="preserve">P</t>
    </r>
    <r>
      <rPr>
        <sz val="12"/>
        <color rgb="FF000000"/>
        <rFont val="Calibri"/>
        <family val="2"/>
        <charset val="238"/>
      </rPr>
      <t xml:space="preserve"> - Primitivní, </t>
    </r>
    <r>
      <rPr>
        <b val="true"/>
        <sz val="12"/>
        <color rgb="FF000000"/>
        <rFont val="Calibri"/>
        <family val="2"/>
        <charset val="238"/>
      </rPr>
      <t xml:space="preserve">T </t>
    </r>
    <r>
      <rPr>
        <sz val="12"/>
        <color rgb="FF000000"/>
        <rFont val="Calibri"/>
        <family val="2"/>
        <charset val="238"/>
      </rPr>
      <t xml:space="preserve">- Tradiční,</t>
    </r>
    <r>
      <rPr>
        <b val="true"/>
        <sz val="12"/>
        <color rgb="FF000000"/>
        <rFont val="Calibri"/>
        <family val="2"/>
        <charset val="238"/>
      </rPr>
      <t xml:space="preserve"> </t>
    </r>
    <r>
      <rPr>
        <sz val="12"/>
        <color rgb="FF000000"/>
        <rFont val="Calibri"/>
        <family val="2"/>
        <charset val="238"/>
      </rPr>
      <t xml:space="preserve"> </t>
    </r>
    <r>
      <rPr>
        <b val="true"/>
        <sz val="12"/>
        <color rgb="FF000000"/>
        <rFont val="Calibri"/>
        <family val="2"/>
        <charset val="238"/>
      </rPr>
      <t xml:space="preserve">D</t>
    </r>
    <r>
      <rPr>
        <sz val="12"/>
        <color rgb="FF000000"/>
        <rFont val="Calibri"/>
        <family val="2"/>
        <charset val="238"/>
      </rPr>
      <t xml:space="preserve"> - Luk s dřevěným šípem,                                </t>
    </r>
    <r>
      <rPr>
        <b val="true"/>
        <sz val="12"/>
        <color rgb="FF000000"/>
        <rFont val="Calibri"/>
        <family val="2"/>
        <charset val="238"/>
      </rPr>
      <t xml:space="preserve">L</t>
    </r>
    <r>
      <rPr>
        <sz val="12"/>
        <color rgb="FF000000"/>
        <rFont val="Calibri"/>
        <family val="2"/>
        <charset val="238"/>
      </rPr>
      <t xml:space="preserve"> - Lovecký</t>
    </r>
  </si>
  <si>
    <t xml:space="preserve">Rychlostřelba</t>
  </si>
  <si>
    <t xml:space="preserve">Terčová lukostřelba na 20 m (Děti 15 m)</t>
  </si>
  <si>
    <t xml:space="preserve">Terčová lukostřelba na 50 m (Děti 30 m)</t>
  </si>
  <si>
    <t xml:space="preserve">Královská ústupovka</t>
  </si>
  <si>
    <t xml:space="preserve">Lovcká stezka</t>
  </si>
  <si>
    <t xml:space="preserve">Střelba z kánoe</t>
  </si>
  <si>
    <t xml:space="preserve">Hradba</t>
  </si>
  <si>
    <t xml:space="preserve">Kyvadlo (děti králíci)</t>
  </si>
  <si>
    <t xml:space="preserve">Hlídka (Děti smíšené terče)</t>
  </si>
  <si>
    <t xml:space="preserve">Soustřel</t>
  </si>
  <si>
    <t xml:space="preserve">Beckovské mrtvoly</t>
  </si>
  <si>
    <t xml:space="preserve">Běž kam chceš</t>
  </si>
  <si>
    <t xml:space="preserve">Mongolský terč</t>
  </si>
  <si>
    <t xml:space="preserve">Beruška</t>
  </si>
  <si>
    <t xml:space="preserve">Body</t>
  </si>
  <si>
    <t xml:space="preserve">Ká</t>
  </si>
  <si>
    <t xml:space="preserve">Zbylé   cm</t>
  </si>
  <si>
    <t xml:space="preserve">Zbylý čas</t>
  </si>
  <si>
    <t xml:space="preserve">Celkem Ká</t>
  </si>
  <si>
    <t xml:space="preserve">Zdeněk Ruda (Mlčoch)</t>
  </si>
  <si>
    <t xml:space="preserve">L</t>
  </si>
  <si>
    <t xml:space="preserve">M</t>
  </si>
  <si>
    <t xml:space="preserve">Lukáš Pavel</t>
  </si>
  <si>
    <t xml:space="preserve">DoH</t>
  </si>
  <si>
    <t xml:space="preserve">Petr Čížek</t>
  </si>
  <si>
    <t xml:space="preserve">Petr Ksenič</t>
  </si>
  <si>
    <t xml:space="preserve">Tomáš Uhlík (Carbon)</t>
  </si>
  <si>
    <t xml:space="preserve">Tomáš Chlumský</t>
  </si>
  <si>
    <t xml:space="preserve">Horst Habart (Běžkař)</t>
  </si>
  <si>
    <t xml:space="preserve">T</t>
  </si>
  <si>
    <t xml:space="preserve">Patrik Král ( Ajuta)</t>
  </si>
  <si>
    <t xml:space="preserve">Jirka Buřval</t>
  </si>
  <si>
    <t xml:space="preserve">Štěpán Pužej (Kulturák)</t>
  </si>
  <si>
    <t xml:space="preserve">Jan Mazánek</t>
  </si>
  <si>
    <t xml:space="preserve">Dája Kutá</t>
  </si>
  <si>
    <t xml:space="preserve">DoD</t>
  </si>
  <si>
    <t xml:space="preserve">Jaroslav Kejval</t>
  </si>
  <si>
    <t xml:space="preserve">Honza Holub (Holík)</t>
  </si>
  <si>
    <t xml:space="preserve">Víťa Kovář</t>
  </si>
  <si>
    <t xml:space="preserve">Milan Čížek</t>
  </si>
  <si>
    <t xml:space="preserve">Johanka Suchardová</t>
  </si>
  <si>
    <t xml:space="preserve">P</t>
  </si>
  <si>
    <t xml:space="preserve">Stanislav Rataj ( Lucínek)</t>
  </si>
  <si>
    <t xml:space="preserve">Václav Smrž</t>
  </si>
  <si>
    <t xml:space="preserve">Martin Straka</t>
  </si>
  <si>
    <t xml:space="preserve">Vít Neužil</t>
  </si>
  <si>
    <t xml:space="preserve">Miloš Kodýdek (Seifgard)</t>
  </si>
  <si>
    <t xml:space="preserve">Eliška Rudová (Salva)</t>
  </si>
  <si>
    <t xml:space="preserve">Ž</t>
  </si>
  <si>
    <t xml:space="preserve">Josef Fürbacher (Padre)</t>
  </si>
  <si>
    <t xml:space="preserve">Pavlína Zavadilová</t>
  </si>
  <si>
    <t xml:space="preserve">Jakub Vochozka (Kokosák)</t>
  </si>
  <si>
    <t xml:space="preserve">Matěj Kosař</t>
  </si>
  <si>
    <t xml:space="preserve">Uhlíková Daniela</t>
  </si>
  <si>
    <t xml:space="preserve">Jan Hanousek </t>
  </si>
  <si>
    <t xml:space="preserve">D</t>
  </si>
  <si>
    <t xml:space="preserve">Honza Holub(Sam)</t>
  </si>
  <si>
    <t xml:space="preserve">Stanislav Závora</t>
  </si>
  <si>
    <t xml:space="preserve">Petr Vlček</t>
  </si>
  <si>
    <t xml:space="preserve">Eliška Pěstová</t>
  </si>
  <si>
    <t xml:space="preserve">Radek Livečka</t>
  </si>
  <si>
    <t xml:space="preserve">Jánská Magdaléna</t>
  </si>
  <si>
    <t xml:space="preserve">Lukáš Pesch</t>
  </si>
  <si>
    <t xml:space="preserve">Sára Paterová</t>
  </si>
  <si>
    <t xml:space="preserve">František Fencl</t>
  </si>
  <si>
    <t xml:space="preserve">Karolína Pěstová</t>
  </si>
  <si>
    <t xml:space="preserve">Anežka Pestová</t>
  </si>
  <si>
    <t xml:space="preserve">Ondřej Krása</t>
  </si>
  <si>
    <t xml:space="preserve">Petr Vejvoda</t>
  </si>
  <si>
    <t xml:space="preserve">Petr "Herman" Zahorka</t>
  </si>
  <si>
    <t xml:space="preserve">Martin Vosika (Sova)</t>
  </si>
  <si>
    <t xml:space="preserve">Martin Imríšek</t>
  </si>
  <si>
    <t xml:space="preserve">Tomáš Balcer</t>
  </si>
  <si>
    <t xml:space="preserve">Dominika Jurčová</t>
  </si>
  <si>
    <t xml:space="preserve">Petr Hovorka</t>
  </si>
  <si>
    <t xml:space="preserve">Eva Křišťanová</t>
  </si>
  <si>
    <t xml:space="preserve">Jan Melika (Soron)</t>
  </si>
  <si>
    <t xml:space="preserve">Jan EDDIE Bareš</t>
  </si>
  <si>
    <t xml:space="preserve">Tommy Barath</t>
  </si>
  <si>
    <t xml:space="preserve">Jirka Měřínský</t>
  </si>
  <si>
    <t xml:space="preserve">Katka Záhorková</t>
  </si>
  <si>
    <t xml:space="preserve">Janča Holubová</t>
  </si>
  <si>
    <t xml:space="preserve">Zbyněk Křišťan</t>
  </si>
  <si>
    <t xml:space="preserve">Lidunka Turková </t>
  </si>
  <si>
    <t xml:space="preserve">Eva Michalová</t>
  </si>
  <si>
    <t xml:space="preserve">Lucie Kosařová</t>
  </si>
  <si>
    <t xml:space="preserve">Alois Schulz</t>
  </si>
  <si>
    <t xml:space="preserve">Vladimír Zahout</t>
  </si>
  <si>
    <t xml:space="preserve">Terka Kraftová</t>
  </si>
  <si>
    <t xml:space="preserve">Zbyněk Valeš</t>
  </si>
  <si>
    <t xml:space="preserve">Jakub Polák</t>
  </si>
  <si>
    <t xml:space="preserve">Marek Holub (Kabuch)</t>
  </si>
  <si>
    <t xml:space="preserve">Míša Kutá </t>
  </si>
  <si>
    <t xml:space="preserve">Richard Vavruška</t>
  </si>
  <si>
    <t xml:space="preserve">Dě 13</t>
  </si>
  <si>
    <t xml:space="preserve">Luděk Jánský</t>
  </si>
  <si>
    <t xml:space="preserve">Jaroslav Dobeš</t>
  </si>
  <si>
    <t xml:space="preserve">Vendula Nováková</t>
  </si>
  <si>
    <t xml:space="preserve">Michal Habart</t>
  </si>
  <si>
    <t xml:space="preserve">Libor Benda</t>
  </si>
  <si>
    <t xml:space="preserve">Daniela Kosková</t>
  </si>
  <si>
    <t xml:space="preserve">Venca Jirků</t>
  </si>
  <si>
    <t xml:space="preserve">Magdaléna Talířová</t>
  </si>
  <si>
    <t xml:space="preserve">Ivan Pavelka</t>
  </si>
  <si>
    <t xml:space="preserve">Jonáš Haala</t>
  </si>
  <si>
    <t xml:space="preserve">Saša Hergetová</t>
  </si>
  <si>
    <t xml:space="preserve">Vojta Dvořák</t>
  </si>
  <si>
    <t xml:space="preserve">Robin Fürbacher</t>
  </si>
  <si>
    <t xml:space="preserve">Vendy Troblová</t>
  </si>
  <si>
    <t xml:space="preserve">Lenka Štruncová</t>
  </si>
  <si>
    <t xml:space="preserve">Eliška Kovářová</t>
  </si>
  <si>
    <t xml:space="preserve">Zdeněk Ležák</t>
  </si>
  <si>
    <t xml:space="preserve">Petr Zavadil</t>
  </si>
  <si>
    <t xml:space="preserve">Lukáš Balcer</t>
  </si>
  <si>
    <t xml:space="preserve">Alena Ficová (Ali)</t>
  </si>
  <si>
    <t xml:space="preserve">Lenka Břenková</t>
  </si>
  <si>
    <t xml:space="preserve">Matyáš Bernard</t>
  </si>
  <si>
    <t xml:space="preserve">Anička Šestáková</t>
  </si>
  <si>
    <t xml:space="preserve">Jakub Van der Auwera</t>
  </si>
  <si>
    <t xml:space="preserve">Naďa Vlčková</t>
  </si>
  <si>
    <t xml:space="preserve">Ludmila Kopečná</t>
  </si>
  <si>
    <t xml:space="preserve">Martin Balcer</t>
  </si>
  <si>
    <t xml:space="preserve">Dan Benda</t>
  </si>
  <si>
    <t xml:space="preserve">Jana Herotová</t>
  </si>
  <si>
    <t xml:space="preserve">Daniel Barcal</t>
  </si>
  <si>
    <t xml:space="preserve">Adéla Barcalová</t>
  </si>
  <si>
    <t xml:space="preserve">Tadeáš Grabic</t>
  </si>
  <si>
    <t xml:space="preserve">Markéta Pávková</t>
  </si>
  <si>
    <t xml:space="preserve">Nikča Malá</t>
  </si>
  <si>
    <t xml:space="preserve">Vladimír Tomášek (Tlapa)</t>
  </si>
  <si>
    <t xml:space="preserve">Matouš Kofroň</t>
  </si>
  <si>
    <t xml:space="preserve">Jiří Štrunc</t>
  </si>
  <si>
    <t xml:space="preserve">Alex Martini</t>
  </si>
  <si>
    <t xml:space="preserve">Lucie Hanousková</t>
  </si>
  <si>
    <t xml:space="preserve">Alexandra Vaníčková</t>
  </si>
  <si>
    <t xml:space="preserve">Verča Pěstová</t>
  </si>
  <si>
    <t xml:space="preserve">Šimon Sekyra</t>
  </si>
  <si>
    <t xml:space="preserve">František Bukač ml.</t>
  </si>
  <si>
    <t xml:space="preserve">Dě9</t>
  </si>
  <si>
    <t xml:space="preserve">Kristýna Šestáková</t>
  </si>
  <si>
    <t xml:space="preserve">Jana Poláková</t>
  </si>
  <si>
    <t xml:space="preserve">Monika Bendová</t>
  </si>
  <si>
    <t xml:space="preserve">Josef Zíka</t>
  </si>
  <si>
    <t xml:space="preserve">Karel Talíř</t>
  </si>
  <si>
    <t xml:space="preserve">Kryštof Vebr</t>
  </si>
  <si>
    <t xml:space="preserve">Martina Otčenášková</t>
  </si>
  <si>
    <t xml:space="preserve">František Záhorka</t>
  </si>
  <si>
    <t xml:space="preserve">Helenka Livečková</t>
  </si>
  <si>
    <t xml:space="preserve">Matěj Šmíd</t>
  </si>
  <si>
    <t xml:space="preserve">Jakub Talíř</t>
  </si>
  <si>
    <t xml:space="preserve">Lukáš Jelínek</t>
  </si>
  <si>
    <t xml:space="preserve">Magdaléna Herotová</t>
  </si>
  <si>
    <t xml:space="preserve">Tereza Jelínková- nedokončila</t>
  </si>
  <si>
    <t xml:space="preserve">Sváťa Herot</t>
  </si>
  <si>
    <t xml:space="preserve">Petr "Herman" Záhorka</t>
  </si>
  <si>
    <t xml:space="preserve">Celkem přepočteno s koeficientem</t>
  </si>
  <si>
    <t xml:space="preserve">P = 1,2  T=1,1 D=1,05   L=1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</si>
</sst>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5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vmlDrawing" Target="../drawings/vmlDrawing10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vmlDrawing" Target="../drawings/vmlDrawing11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vmlDrawing" Target="../drawings/vmlDrawing12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3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4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15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16.v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vmlDrawing" Target="../drawings/vmlDrawing17.v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vmlDrawing" Target="../drawings/vmlDrawing18.v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vmlDrawing" Target="../drawings/vmlDrawing19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comments" Target="../comments20.xml"/><Relationship Id="rId2" Type="http://schemas.openxmlformats.org/officeDocument/2006/relationships/vmlDrawing" Target="../drawings/vmlDrawing20.v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comments" Target="../comments21.xml"/><Relationship Id="rId2" Type="http://schemas.openxmlformats.org/officeDocument/2006/relationships/vmlDrawing" Target="../drawings/vmlDrawing21.v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comments" Target="../comments22.xml"/><Relationship Id="rId2" Type="http://schemas.openxmlformats.org/officeDocument/2006/relationships/vmlDrawing" Target="../drawings/vmlDrawing22.v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comments" Target="../comments23.xml"/><Relationship Id="rId2" Type="http://schemas.openxmlformats.org/officeDocument/2006/relationships/vmlDrawing" Target="../drawings/vmlDrawing23.v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comments" Target="../comments24.xml"/><Relationship Id="rId2" Type="http://schemas.openxmlformats.org/officeDocument/2006/relationships/vmlDrawing" Target="../drawings/vmlDrawing24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9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R13" activeCellId="0" sqref="R13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38</v>
      </c>
      <c r="D5" s="34" t="s">
        <v>39</v>
      </c>
      <c r="E5" s="8" t="s">
        <v>40</v>
      </c>
      <c r="F5" s="35" t="n">
        <v>11</v>
      </c>
      <c r="G5" s="36" t="n">
        <f aca="false">F5*13</f>
        <v>143</v>
      </c>
      <c r="H5" s="37" t="n">
        <v>78</v>
      </c>
      <c r="I5" s="34" t="n">
        <f aca="false">H5*2</f>
        <v>156</v>
      </c>
      <c r="J5" s="32" t="n">
        <v>80</v>
      </c>
      <c r="K5" s="36" t="n">
        <f aca="false">J5*2</f>
        <v>160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75</v>
      </c>
      <c r="Q5" s="38" t="n">
        <f aca="false">P5*1.5</f>
        <v>112.5</v>
      </c>
      <c r="R5" s="32" t="n">
        <v>6</v>
      </c>
      <c r="S5" s="36" t="n">
        <f aca="false">R5*15</f>
        <v>90</v>
      </c>
      <c r="T5" s="37" t="n">
        <v>16</v>
      </c>
      <c r="U5" s="34" t="n">
        <f aca="false">T5*10</f>
        <v>160</v>
      </c>
      <c r="V5" s="32" t="n">
        <v>64</v>
      </c>
      <c r="W5" s="36" t="n">
        <f aca="false">V5*2</f>
        <v>128</v>
      </c>
      <c r="X5" s="37" t="n">
        <v>70</v>
      </c>
      <c r="Y5" s="39" t="n">
        <f aca="false">X5*2</f>
        <v>140</v>
      </c>
      <c r="Z5" s="32" t="n">
        <v>45</v>
      </c>
      <c r="AA5" s="36" t="n">
        <f aca="false">Z5*3</f>
        <v>135</v>
      </c>
      <c r="AB5" s="37" t="n">
        <v>30</v>
      </c>
      <c r="AC5" s="34" t="n">
        <f aca="false">AB5*3</f>
        <v>90</v>
      </c>
      <c r="AD5" s="32" t="n">
        <v>15</v>
      </c>
      <c r="AE5" s="36" t="n">
        <f aca="false">AD5*10</f>
        <v>150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1883.5</v>
      </c>
    </row>
    <row r="6" s="5" customFormat="true" ht="24" hidden="false" customHeight="true" outlineLevel="0" collapsed="false">
      <c r="B6" s="42" t="n">
        <v>2</v>
      </c>
      <c r="C6" s="43" t="s">
        <v>41</v>
      </c>
      <c r="D6" s="44" t="s">
        <v>39</v>
      </c>
      <c r="E6" s="45" t="s">
        <v>42</v>
      </c>
      <c r="F6" s="46" t="n">
        <v>10</v>
      </c>
      <c r="G6" s="47" t="n">
        <f aca="false">F6*13</f>
        <v>130</v>
      </c>
      <c r="H6" s="48" t="n">
        <v>69</v>
      </c>
      <c r="I6" s="44" t="n">
        <f aca="false">H6*2</f>
        <v>138</v>
      </c>
      <c r="J6" s="42" t="n">
        <v>33</v>
      </c>
      <c r="K6" s="47" t="n">
        <f aca="false">J6*2</f>
        <v>66</v>
      </c>
      <c r="L6" s="48" t="n">
        <v>12</v>
      </c>
      <c r="M6" s="44" t="n">
        <f aca="false">L6*10</f>
        <v>120</v>
      </c>
      <c r="N6" s="42" t="n">
        <v>164</v>
      </c>
      <c r="O6" s="47" t="n">
        <f aca="false">N6</f>
        <v>164</v>
      </c>
      <c r="P6" s="48" t="n">
        <v>54</v>
      </c>
      <c r="Q6" s="49" t="n">
        <f aca="false">P6*1.5</f>
        <v>81</v>
      </c>
      <c r="R6" s="42" t="n">
        <v>9</v>
      </c>
      <c r="S6" s="47" t="n">
        <f aca="false">R6*15</f>
        <v>135</v>
      </c>
      <c r="T6" s="48" t="n">
        <v>15</v>
      </c>
      <c r="U6" s="44" t="n">
        <f aca="false">T6*10</f>
        <v>150</v>
      </c>
      <c r="V6" s="42" t="n">
        <v>65</v>
      </c>
      <c r="W6" s="47" t="n">
        <f aca="false">V6*2</f>
        <v>130</v>
      </c>
      <c r="X6" s="48" t="n">
        <v>68</v>
      </c>
      <c r="Y6" s="50" t="n">
        <f aca="false">X6*2</f>
        <v>136</v>
      </c>
      <c r="Z6" s="42" t="n">
        <v>45</v>
      </c>
      <c r="AA6" s="47" t="n">
        <f aca="false">Z6*3</f>
        <v>135</v>
      </c>
      <c r="AB6" s="48" t="n">
        <v>21</v>
      </c>
      <c r="AC6" s="44" t="n">
        <f aca="false">AB6*3</f>
        <v>63</v>
      </c>
      <c r="AD6" s="42" t="n">
        <v>3</v>
      </c>
      <c r="AE6" s="47" t="n">
        <f aca="false">AD6*10</f>
        <v>30</v>
      </c>
      <c r="AF6" s="46" t="n">
        <v>19</v>
      </c>
      <c r="AG6" s="47" t="n">
        <f aca="false">AF6*5</f>
        <v>95</v>
      </c>
      <c r="AH6" s="51" t="n">
        <f aca="false">G6+I6+K6+M6+O6+Q6+S6+U6+W6+Y6+AA6+AC6+AE6+AG6</f>
        <v>1573</v>
      </c>
    </row>
    <row r="7" s="5" customFormat="true" ht="24" hidden="false" customHeight="true" outlineLevel="0" collapsed="false">
      <c r="B7" s="42" t="n">
        <v>3</v>
      </c>
      <c r="C7" s="43" t="s">
        <v>43</v>
      </c>
      <c r="D7" s="44" t="s">
        <v>39</v>
      </c>
      <c r="E7" s="45" t="s">
        <v>40</v>
      </c>
      <c r="F7" s="46" t="n">
        <v>9</v>
      </c>
      <c r="G7" s="47" t="n">
        <f aca="false">F7*13</f>
        <v>117</v>
      </c>
      <c r="H7" s="48" t="n">
        <v>75</v>
      </c>
      <c r="I7" s="44" t="n">
        <f aca="false">H7*2</f>
        <v>150</v>
      </c>
      <c r="J7" s="42" t="n">
        <v>65</v>
      </c>
      <c r="K7" s="47" t="n">
        <f aca="false">J7*2</f>
        <v>130</v>
      </c>
      <c r="L7" s="48" t="n">
        <v>14</v>
      </c>
      <c r="M7" s="44" t="n">
        <f aca="false">L7*10</f>
        <v>140</v>
      </c>
      <c r="N7" s="42" t="n">
        <v>178</v>
      </c>
      <c r="O7" s="47" t="n">
        <f aca="false">N7</f>
        <v>178</v>
      </c>
      <c r="P7" s="48" t="n">
        <v>83</v>
      </c>
      <c r="Q7" s="49" t="n">
        <f aca="false">P7*1.5</f>
        <v>124.5</v>
      </c>
      <c r="R7" s="42" t="n">
        <v>6</v>
      </c>
      <c r="S7" s="47" t="n">
        <f aca="false">R7*15</f>
        <v>90</v>
      </c>
      <c r="T7" s="48" t="n">
        <v>12</v>
      </c>
      <c r="U7" s="44" t="n">
        <f aca="false">T7*10</f>
        <v>120</v>
      </c>
      <c r="V7" s="42" t="n">
        <v>48</v>
      </c>
      <c r="W7" s="47" t="n">
        <f aca="false">V7*2</f>
        <v>96</v>
      </c>
      <c r="X7" s="48" t="n">
        <v>68</v>
      </c>
      <c r="Y7" s="50" t="n">
        <f aca="false">X7*2</f>
        <v>136</v>
      </c>
      <c r="Z7" s="42" t="n">
        <v>32</v>
      </c>
      <c r="AA7" s="47" t="n">
        <f aca="false">Z7*3</f>
        <v>96</v>
      </c>
      <c r="AB7" s="48" t="n">
        <v>15</v>
      </c>
      <c r="AC7" s="44" t="n">
        <f aca="false">AB7*3</f>
        <v>45</v>
      </c>
      <c r="AD7" s="42" t="n">
        <v>0</v>
      </c>
      <c r="AE7" s="47" t="n">
        <f aca="false">AD7*10</f>
        <v>0</v>
      </c>
      <c r="AF7" s="46" t="n">
        <v>27</v>
      </c>
      <c r="AG7" s="47" t="n">
        <f aca="false">AF7*5</f>
        <v>135</v>
      </c>
      <c r="AH7" s="51" t="n">
        <f aca="false">G7+I7+K7+M7+O7+Q7+S7+U7+W7+Y7+AA7+AC7+AE7+AG7</f>
        <v>1557.5</v>
      </c>
    </row>
    <row r="8" s="2" customFormat="true" ht="24" hidden="false" customHeight="true" outlineLevel="0" collapsed="false">
      <c r="B8" s="42" t="n">
        <v>4</v>
      </c>
      <c r="C8" s="43" t="s">
        <v>44</v>
      </c>
      <c r="D8" s="44" t="s">
        <v>39</v>
      </c>
      <c r="E8" s="45" t="s">
        <v>40</v>
      </c>
      <c r="F8" s="46" t="n">
        <v>9</v>
      </c>
      <c r="G8" s="47" t="n">
        <f aca="false">F8*13</f>
        <v>117</v>
      </c>
      <c r="H8" s="48" t="n">
        <v>74</v>
      </c>
      <c r="I8" s="44" t="n">
        <f aca="false">H8*2</f>
        <v>148</v>
      </c>
      <c r="J8" s="42" t="n">
        <v>51</v>
      </c>
      <c r="K8" s="47" t="n">
        <f aca="false">J8*2</f>
        <v>102</v>
      </c>
      <c r="L8" s="48" t="n">
        <v>13</v>
      </c>
      <c r="M8" s="44" t="n">
        <f aca="false">L8*10</f>
        <v>130</v>
      </c>
      <c r="N8" s="42" t="n">
        <v>176</v>
      </c>
      <c r="O8" s="47" t="n">
        <f aca="false">N8</f>
        <v>176</v>
      </c>
      <c r="P8" s="48" t="n">
        <v>84</v>
      </c>
      <c r="Q8" s="49" t="n">
        <f aca="false">P8*1.5</f>
        <v>126</v>
      </c>
      <c r="R8" s="42" t="n">
        <v>8</v>
      </c>
      <c r="S8" s="47" t="n">
        <f aca="false">R8*15</f>
        <v>120</v>
      </c>
      <c r="T8" s="48" t="n">
        <v>17</v>
      </c>
      <c r="U8" s="44" t="n">
        <f aca="false">T8*10</f>
        <v>170</v>
      </c>
      <c r="V8" s="42" t="n">
        <v>44</v>
      </c>
      <c r="W8" s="47" t="n">
        <f aca="false">V8*2</f>
        <v>88</v>
      </c>
      <c r="X8" s="48" t="n">
        <v>77</v>
      </c>
      <c r="Y8" s="50" t="n">
        <f aca="false">X8*2</f>
        <v>154</v>
      </c>
      <c r="Z8" s="42" t="n">
        <v>34</v>
      </c>
      <c r="AA8" s="47" t="n">
        <f aca="false">Z8*3</f>
        <v>102</v>
      </c>
      <c r="AB8" s="48" t="n">
        <v>29</v>
      </c>
      <c r="AC8" s="44" t="n">
        <f aca="false">AB8*3</f>
        <v>87</v>
      </c>
      <c r="AD8" s="42" t="n">
        <v>0</v>
      </c>
      <c r="AE8" s="47" t="n">
        <f aca="false">AD8*10</f>
        <v>0</v>
      </c>
      <c r="AF8" s="46" t="n">
        <v>7</v>
      </c>
      <c r="AG8" s="47" t="n">
        <f aca="false">AF8*5</f>
        <v>35</v>
      </c>
      <c r="AH8" s="51" t="n">
        <f aca="false">G8+I8+K8+M8+O8+Q8+S8+U8+W8+Y8+AA8+AC8+AE8+AG8</f>
        <v>1555</v>
      </c>
    </row>
    <row r="9" s="5" customFormat="true" ht="24" hidden="false" customHeight="true" outlineLevel="0" collapsed="false">
      <c r="B9" s="42" t="n">
        <v>5</v>
      </c>
      <c r="C9" s="43" t="s">
        <v>45</v>
      </c>
      <c r="D9" s="44" t="s">
        <v>39</v>
      </c>
      <c r="E9" s="45" t="s">
        <v>40</v>
      </c>
      <c r="F9" s="46" t="n">
        <v>7</v>
      </c>
      <c r="G9" s="47" t="n">
        <f aca="false">F9*13</f>
        <v>91</v>
      </c>
      <c r="H9" s="48" t="n">
        <v>72</v>
      </c>
      <c r="I9" s="44" t="n">
        <f aca="false">H9*2</f>
        <v>144</v>
      </c>
      <c r="J9" s="42" t="n">
        <v>53</v>
      </c>
      <c r="K9" s="47" t="n">
        <f aca="false">J9*2</f>
        <v>106</v>
      </c>
      <c r="L9" s="48" t="n">
        <v>12</v>
      </c>
      <c r="M9" s="44" t="n">
        <f aca="false">L9*10</f>
        <v>120</v>
      </c>
      <c r="N9" s="42" t="n">
        <v>174</v>
      </c>
      <c r="O9" s="47" t="n">
        <f aca="false">N9</f>
        <v>174</v>
      </c>
      <c r="P9" s="48" t="n">
        <v>84</v>
      </c>
      <c r="Q9" s="49" t="n">
        <f aca="false">P9*1.5</f>
        <v>126</v>
      </c>
      <c r="R9" s="42" t="n">
        <v>5</v>
      </c>
      <c r="S9" s="47" t="n">
        <f aca="false">R9*15</f>
        <v>75</v>
      </c>
      <c r="T9" s="48" t="n">
        <v>13</v>
      </c>
      <c r="U9" s="44" t="n">
        <f aca="false">T9*10</f>
        <v>130</v>
      </c>
      <c r="V9" s="42" t="n">
        <v>56</v>
      </c>
      <c r="W9" s="47" t="n">
        <f aca="false">V9*2</f>
        <v>112</v>
      </c>
      <c r="X9" s="48" t="n">
        <v>67</v>
      </c>
      <c r="Y9" s="50" t="n">
        <f aca="false">X9*2</f>
        <v>134</v>
      </c>
      <c r="Z9" s="42" t="n">
        <v>40</v>
      </c>
      <c r="AA9" s="47" t="n">
        <f aca="false">Z9*3</f>
        <v>120</v>
      </c>
      <c r="AB9" s="48" t="n">
        <v>21</v>
      </c>
      <c r="AC9" s="44" t="n">
        <f aca="false">AB9*3</f>
        <v>63</v>
      </c>
      <c r="AD9" s="42" t="n">
        <v>1</v>
      </c>
      <c r="AE9" s="47" t="n">
        <f aca="false">AD9*10</f>
        <v>10</v>
      </c>
      <c r="AF9" s="46" t="n">
        <v>15</v>
      </c>
      <c r="AG9" s="47" t="n">
        <f aca="false">AF9*5</f>
        <v>75</v>
      </c>
      <c r="AH9" s="51" t="n">
        <f aca="false">G9+I9+K9+M9+O9+Q9+S9+U9+W9+Y9+AA9+AC9+AE9+AG9</f>
        <v>1480</v>
      </c>
    </row>
    <row r="10" s="5" customFormat="true" ht="24" hidden="false" customHeight="true" outlineLevel="0" collapsed="false">
      <c r="B10" s="42" t="n">
        <v>6</v>
      </c>
      <c r="C10" s="43" t="s">
        <v>46</v>
      </c>
      <c r="D10" s="44" t="s">
        <v>39</v>
      </c>
      <c r="E10" s="45" t="s">
        <v>40</v>
      </c>
      <c r="F10" s="46" t="n">
        <v>8</v>
      </c>
      <c r="G10" s="47" t="n">
        <f aca="false">F10*13</f>
        <v>104</v>
      </c>
      <c r="H10" s="48" t="n">
        <v>70</v>
      </c>
      <c r="I10" s="44" t="n">
        <f aca="false">H10*2</f>
        <v>140</v>
      </c>
      <c r="J10" s="42" t="n">
        <v>43</v>
      </c>
      <c r="K10" s="47" t="n">
        <f aca="false">J10*2</f>
        <v>86</v>
      </c>
      <c r="L10" s="48" t="n">
        <v>14</v>
      </c>
      <c r="M10" s="44" t="n">
        <f aca="false">L10*10</f>
        <v>140</v>
      </c>
      <c r="N10" s="42" t="n">
        <v>164</v>
      </c>
      <c r="O10" s="47" t="n">
        <f aca="false">N10</f>
        <v>164</v>
      </c>
      <c r="P10" s="48" t="n">
        <v>48</v>
      </c>
      <c r="Q10" s="49" t="n">
        <f aca="false">P10*1.5</f>
        <v>72</v>
      </c>
      <c r="R10" s="42" t="n">
        <v>5</v>
      </c>
      <c r="S10" s="47" t="n">
        <f aca="false">R10*15</f>
        <v>75</v>
      </c>
      <c r="T10" s="48" t="n">
        <v>17</v>
      </c>
      <c r="U10" s="44" t="n">
        <f aca="false">T10*10</f>
        <v>170</v>
      </c>
      <c r="V10" s="42" t="n">
        <v>40</v>
      </c>
      <c r="W10" s="47" t="n">
        <f aca="false">V10*2</f>
        <v>80</v>
      </c>
      <c r="X10" s="48" t="n">
        <v>71</v>
      </c>
      <c r="Y10" s="50" t="n">
        <f aca="false">X10*2</f>
        <v>142</v>
      </c>
      <c r="Z10" s="42" t="n">
        <v>36</v>
      </c>
      <c r="AA10" s="47" t="n">
        <f aca="false">Z10*3</f>
        <v>108</v>
      </c>
      <c r="AB10" s="48" t="n">
        <v>14</v>
      </c>
      <c r="AC10" s="44" t="n">
        <f aca="false">AB10*3</f>
        <v>42</v>
      </c>
      <c r="AD10" s="42" t="n">
        <v>1</v>
      </c>
      <c r="AE10" s="47" t="n">
        <f aca="false">AD10*10</f>
        <v>10</v>
      </c>
      <c r="AF10" s="46" t="n">
        <v>19</v>
      </c>
      <c r="AG10" s="47" t="n">
        <f aca="false">AF10*5</f>
        <v>95</v>
      </c>
      <c r="AH10" s="51" t="n">
        <f aca="false">G10+I10+K10+M10+O10+Q10+S10+U10+W10+Y10+AA10+AC10+AE10+AG10</f>
        <v>1428</v>
      </c>
    </row>
    <row r="11" s="5" customFormat="true" ht="24" hidden="false" customHeight="true" outlineLevel="0" collapsed="false">
      <c r="B11" s="42" t="n">
        <v>7</v>
      </c>
      <c r="C11" s="43" t="s">
        <v>47</v>
      </c>
      <c r="D11" s="44" t="s">
        <v>48</v>
      </c>
      <c r="E11" s="45" t="s">
        <v>40</v>
      </c>
      <c r="F11" s="46" t="n">
        <v>8</v>
      </c>
      <c r="G11" s="47" t="n">
        <f aca="false">F11*13</f>
        <v>104</v>
      </c>
      <c r="H11" s="48" t="n">
        <v>63</v>
      </c>
      <c r="I11" s="44" t="n">
        <f aca="false">H11*2</f>
        <v>126</v>
      </c>
      <c r="J11" s="42" t="n">
        <v>44</v>
      </c>
      <c r="K11" s="47" t="n">
        <f aca="false">J11*2</f>
        <v>88</v>
      </c>
      <c r="L11" s="48" t="n">
        <v>7</v>
      </c>
      <c r="M11" s="44" t="n">
        <f aca="false">L11*10</f>
        <v>70</v>
      </c>
      <c r="N11" s="42" t="n">
        <v>156</v>
      </c>
      <c r="O11" s="47" t="n">
        <f aca="false">N11</f>
        <v>156</v>
      </c>
      <c r="P11" s="48" t="n">
        <v>57</v>
      </c>
      <c r="Q11" s="49" t="n">
        <f aca="false">P11*1.5</f>
        <v>85.5</v>
      </c>
      <c r="R11" s="42" t="n">
        <v>5</v>
      </c>
      <c r="S11" s="47" t="n">
        <f aca="false">R11*15</f>
        <v>75</v>
      </c>
      <c r="T11" s="48" t="n">
        <v>13</v>
      </c>
      <c r="U11" s="44" t="n">
        <f aca="false">T11*10</f>
        <v>130</v>
      </c>
      <c r="V11" s="42" t="n">
        <v>34</v>
      </c>
      <c r="W11" s="47" t="n">
        <f aca="false">V11*2</f>
        <v>68</v>
      </c>
      <c r="X11" s="48" t="n">
        <v>48</v>
      </c>
      <c r="Y11" s="50" t="n">
        <f aca="false">X11*2</f>
        <v>96</v>
      </c>
      <c r="Z11" s="42" t="n">
        <v>32</v>
      </c>
      <c r="AA11" s="47" t="n">
        <f aca="false">Z11*3</f>
        <v>96</v>
      </c>
      <c r="AB11" s="48" t="n">
        <v>29</v>
      </c>
      <c r="AC11" s="44" t="n">
        <f aca="false">AB11*3</f>
        <v>87</v>
      </c>
      <c r="AD11" s="42" t="n">
        <v>11</v>
      </c>
      <c r="AE11" s="47" t="n">
        <f aca="false">AD11*10</f>
        <v>110</v>
      </c>
      <c r="AF11" s="46" t="n">
        <v>11</v>
      </c>
      <c r="AG11" s="47" t="n">
        <f aca="false">AF11*5</f>
        <v>55</v>
      </c>
      <c r="AH11" s="51" t="n">
        <f aca="false">G11+I11+K11+M11+O11+Q11+S11+U11+W11+Y11+AA11+AC11+AE11+AG11</f>
        <v>1346.5</v>
      </c>
    </row>
    <row r="12" s="5" customFormat="true" ht="24" hidden="false" customHeight="true" outlineLevel="0" collapsed="false">
      <c r="B12" s="42" t="n">
        <v>8</v>
      </c>
      <c r="C12" s="43" t="s">
        <v>49</v>
      </c>
      <c r="D12" s="44" t="s">
        <v>48</v>
      </c>
      <c r="E12" s="45" t="s">
        <v>40</v>
      </c>
      <c r="F12" s="46" t="n">
        <v>9</v>
      </c>
      <c r="G12" s="47" t="n">
        <f aca="false">F12*13</f>
        <v>117</v>
      </c>
      <c r="H12" s="48" t="n">
        <v>51</v>
      </c>
      <c r="I12" s="44" t="n">
        <f aca="false">H12*2</f>
        <v>102</v>
      </c>
      <c r="J12" s="42" t="n">
        <v>48</v>
      </c>
      <c r="K12" s="47" t="n">
        <f aca="false">J12*2</f>
        <v>96</v>
      </c>
      <c r="L12" s="48" t="n">
        <v>11</v>
      </c>
      <c r="M12" s="44" t="n">
        <f aca="false">L12*10</f>
        <v>110</v>
      </c>
      <c r="N12" s="42" t="n">
        <v>144</v>
      </c>
      <c r="O12" s="47" t="n">
        <f aca="false">N12</f>
        <v>144</v>
      </c>
      <c r="P12" s="48" t="n">
        <v>42</v>
      </c>
      <c r="Q12" s="49" t="n">
        <f aca="false">P12*1.5</f>
        <v>63</v>
      </c>
      <c r="R12" s="42" t="n">
        <v>4</v>
      </c>
      <c r="S12" s="47" t="n">
        <f aca="false">R12*15</f>
        <v>60</v>
      </c>
      <c r="T12" s="48" t="n">
        <v>8</v>
      </c>
      <c r="U12" s="44" t="n">
        <f aca="false">T12*10</f>
        <v>80</v>
      </c>
      <c r="V12" s="42" t="n">
        <v>68</v>
      </c>
      <c r="W12" s="47" t="n">
        <f aca="false">V12*2</f>
        <v>136</v>
      </c>
      <c r="X12" s="48" t="n">
        <v>68</v>
      </c>
      <c r="Y12" s="50" t="n">
        <f aca="false">X12*2</f>
        <v>136</v>
      </c>
      <c r="Z12" s="42" t="n">
        <v>34</v>
      </c>
      <c r="AA12" s="47" t="n">
        <f aca="false">Z12*3</f>
        <v>102</v>
      </c>
      <c r="AB12" s="48" t="n">
        <v>31</v>
      </c>
      <c r="AC12" s="44" t="n">
        <f aca="false">AB12*3</f>
        <v>93</v>
      </c>
      <c r="AD12" s="42" t="n">
        <v>3</v>
      </c>
      <c r="AE12" s="47" t="n">
        <f aca="false">AD12*10</f>
        <v>30</v>
      </c>
      <c r="AF12" s="46" t="n">
        <v>11</v>
      </c>
      <c r="AG12" s="47" t="n">
        <f aca="false">AF12*5</f>
        <v>55</v>
      </c>
      <c r="AH12" s="51" t="n">
        <f aca="false">G12+I12+K12+M12+O12+Q12+S12+U12+W12+Y12+AA12+AC12+AE12+AG12</f>
        <v>1324</v>
      </c>
    </row>
    <row r="13" s="5" customFormat="true" ht="24" hidden="false" customHeight="true" outlineLevel="0" collapsed="false">
      <c r="B13" s="42" t="n">
        <v>9</v>
      </c>
      <c r="C13" s="43" t="s">
        <v>50</v>
      </c>
      <c r="D13" s="44" t="s">
        <v>39</v>
      </c>
      <c r="E13" s="45" t="s">
        <v>40</v>
      </c>
      <c r="F13" s="46" t="n">
        <v>8</v>
      </c>
      <c r="G13" s="47" t="n">
        <f aca="false">F13*13</f>
        <v>104</v>
      </c>
      <c r="H13" s="48" t="n">
        <v>42</v>
      </c>
      <c r="I13" s="44" t="n">
        <f aca="false">H13*2</f>
        <v>84</v>
      </c>
      <c r="J13" s="42" t="n">
        <v>50</v>
      </c>
      <c r="K13" s="47" t="n">
        <f aca="false">J13*2</f>
        <v>100</v>
      </c>
      <c r="L13" s="48" t="n">
        <v>11</v>
      </c>
      <c r="M13" s="44" t="n">
        <f aca="false">L13*10</f>
        <v>110</v>
      </c>
      <c r="N13" s="42" t="n">
        <v>166</v>
      </c>
      <c r="O13" s="47" t="n">
        <f aca="false">N13</f>
        <v>166</v>
      </c>
      <c r="P13" s="48" t="n">
        <v>61</v>
      </c>
      <c r="Q13" s="49" t="n">
        <f aca="false">P13*1.5</f>
        <v>91.5</v>
      </c>
      <c r="R13" s="42" t="n">
        <v>4</v>
      </c>
      <c r="S13" s="47" t="n">
        <f aca="false">R13*15</f>
        <v>60</v>
      </c>
      <c r="T13" s="48" t="n">
        <v>20</v>
      </c>
      <c r="U13" s="44" t="n">
        <f aca="false">T13*10</f>
        <v>200</v>
      </c>
      <c r="V13" s="42" t="n">
        <v>36</v>
      </c>
      <c r="W13" s="47" t="n">
        <f aca="false">V13*2</f>
        <v>72</v>
      </c>
      <c r="X13" s="48" t="n">
        <v>78</v>
      </c>
      <c r="Y13" s="50" t="n">
        <f aca="false">X13*2</f>
        <v>156</v>
      </c>
      <c r="Z13" s="42" t="n">
        <v>24</v>
      </c>
      <c r="AA13" s="47" t="n">
        <f aca="false">Z13*3</f>
        <v>72</v>
      </c>
      <c r="AB13" s="48" t="n">
        <v>21</v>
      </c>
      <c r="AC13" s="44" t="n">
        <f aca="false">AB13*3</f>
        <v>63</v>
      </c>
      <c r="AD13" s="42" t="n">
        <v>0</v>
      </c>
      <c r="AE13" s="47" t="n">
        <f aca="false">AD13*10</f>
        <v>0</v>
      </c>
      <c r="AF13" s="46" t="n">
        <v>5</v>
      </c>
      <c r="AG13" s="47" t="n">
        <f aca="false">AF13*5</f>
        <v>25</v>
      </c>
      <c r="AH13" s="51" t="n">
        <f aca="false">G13+I13+K13+M13+O13+Q13+S13+U13+W13+Y13+AA13+AC13+AE13+AG13</f>
        <v>1303.5</v>
      </c>
    </row>
    <row r="14" s="5" customFormat="true" ht="24" hidden="false" customHeight="true" outlineLevel="0" collapsed="false">
      <c r="B14" s="42" t="n">
        <v>10</v>
      </c>
      <c r="C14" s="43" t="s">
        <v>51</v>
      </c>
      <c r="D14" s="44" t="s">
        <v>48</v>
      </c>
      <c r="E14" s="45" t="s">
        <v>40</v>
      </c>
      <c r="F14" s="46" t="n">
        <v>14</v>
      </c>
      <c r="G14" s="47" t="n">
        <f aca="false">F14*13</f>
        <v>182</v>
      </c>
      <c r="H14" s="48" t="n">
        <v>49</v>
      </c>
      <c r="I14" s="44" t="n">
        <f aca="false">H14*2</f>
        <v>98</v>
      </c>
      <c r="J14" s="42" t="n">
        <v>4</v>
      </c>
      <c r="K14" s="47" t="n">
        <f aca="false">J14*2</f>
        <v>8</v>
      </c>
      <c r="L14" s="48" t="n">
        <v>7</v>
      </c>
      <c r="M14" s="44" t="n">
        <f aca="false">L14*10</f>
        <v>70</v>
      </c>
      <c r="N14" s="42" t="n">
        <v>144</v>
      </c>
      <c r="O14" s="47" t="n">
        <f aca="false">N14</f>
        <v>144</v>
      </c>
      <c r="P14" s="48" t="n">
        <v>44</v>
      </c>
      <c r="Q14" s="49" t="n">
        <f aca="false">P14*1.5</f>
        <v>66</v>
      </c>
      <c r="R14" s="42" t="n">
        <v>5</v>
      </c>
      <c r="S14" s="47" t="n">
        <f aca="false">R14*15</f>
        <v>75</v>
      </c>
      <c r="T14" s="48" t="n">
        <v>14</v>
      </c>
      <c r="U14" s="44" t="n">
        <f aca="false">T14*10</f>
        <v>140</v>
      </c>
      <c r="V14" s="42" t="n">
        <v>36</v>
      </c>
      <c r="W14" s="47" t="n">
        <f aca="false">V14*2</f>
        <v>72</v>
      </c>
      <c r="X14" s="48" t="n">
        <v>76</v>
      </c>
      <c r="Y14" s="50" t="n">
        <f aca="false">X14*2</f>
        <v>152</v>
      </c>
      <c r="Z14" s="42" t="n">
        <v>43</v>
      </c>
      <c r="AA14" s="47" t="n">
        <f aca="false">Z14*3</f>
        <v>129</v>
      </c>
      <c r="AB14" s="48" t="n">
        <v>38</v>
      </c>
      <c r="AC14" s="44" t="n">
        <f aca="false">AB14*3</f>
        <v>114</v>
      </c>
      <c r="AD14" s="42" t="n">
        <v>1</v>
      </c>
      <c r="AE14" s="47" t="n">
        <f aca="false">AD14*10</f>
        <v>10</v>
      </c>
      <c r="AF14" s="46" t="n">
        <v>5</v>
      </c>
      <c r="AG14" s="47" t="n">
        <f aca="false">AF14*5</f>
        <v>25</v>
      </c>
      <c r="AH14" s="51" t="n">
        <f aca="false">G14+I14+K14+M14+O14+Q14+S14+U14+W14+Y14+AA14+AC14+AE14+AG14</f>
        <v>1285</v>
      </c>
    </row>
    <row r="15" s="5" customFormat="true" ht="24" hidden="false" customHeight="true" outlineLevel="0" collapsed="false">
      <c r="B15" s="42" t="n">
        <v>11</v>
      </c>
      <c r="C15" s="43" t="s">
        <v>52</v>
      </c>
      <c r="D15" s="44" t="s">
        <v>39</v>
      </c>
      <c r="E15" s="45" t="s">
        <v>40</v>
      </c>
      <c r="F15" s="46" t="n">
        <v>7</v>
      </c>
      <c r="G15" s="47" t="n">
        <f aca="false">F15*13</f>
        <v>91</v>
      </c>
      <c r="H15" s="48" t="n">
        <v>71</v>
      </c>
      <c r="I15" s="44" t="n">
        <f aca="false">H15*2</f>
        <v>142</v>
      </c>
      <c r="J15" s="42" t="n">
        <v>52</v>
      </c>
      <c r="K15" s="47" t="n">
        <f aca="false">J15*2</f>
        <v>104</v>
      </c>
      <c r="L15" s="48" t="n">
        <v>8</v>
      </c>
      <c r="M15" s="44" t="n">
        <f aca="false">L15*10</f>
        <v>80</v>
      </c>
      <c r="N15" s="42" t="n">
        <v>150</v>
      </c>
      <c r="O15" s="47" t="n">
        <f aca="false">N15</f>
        <v>150</v>
      </c>
      <c r="P15" s="48" t="n">
        <v>58</v>
      </c>
      <c r="Q15" s="49" t="n">
        <f aca="false">P15*1.5</f>
        <v>87</v>
      </c>
      <c r="R15" s="42" t="n">
        <v>3</v>
      </c>
      <c r="S15" s="47" t="n">
        <f aca="false">R15*15</f>
        <v>45</v>
      </c>
      <c r="T15" s="48" t="n">
        <v>14</v>
      </c>
      <c r="U15" s="44" t="n">
        <f aca="false">T15*10</f>
        <v>140</v>
      </c>
      <c r="V15" s="42" t="n">
        <v>62</v>
      </c>
      <c r="W15" s="47" t="n">
        <f aca="false">V15*2</f>
        <v>124</v>
      </c>
      <c r="X15" s="48" t="n">
        <v>69</v>
      </c>
      <c r="Y15" s="50" t="n">
        <f aca="false">X15*2</f>
        <v>138</v>
      </c>
      <c r="Z15" s="42" t="n">
        <v>34</v>
      </c>
      <c r="AA15" s="47" t="n">
        <f aca="false">Z15*3</f>
        <v>102</v>
      </c>
      <c r="AB15" s="48" t="n">
        <v>9</v>
      </c>
      <c r="AC15" s="44" t="n">
        <f aca="false">AB15*3</f>
        <v>27</v>
      </c>
      <c r="AD15" s="42" t="n">
        <v>1</v>
      </c>
      <c r="AE15" s="47" t="n">
        <f aca="false">AD15*10</f>
        <v>10</v>
      </c>
      <c r="AF15" s="46" t="n">
        <v>6</v>
      </c>
      <c r="AG15" s="47" t="n">
        <f aca="false">AF15*5</f>
        <v>30</v>
      </c>
      <c r="AH15" s="51" t="n">
        <f aca="false">G15+I15+K15+M15+O15+Q15+S15+U15+W15+Y15+AA15+AC15+AE15+AG15</f>
        <v>1270</v>
      </c>
    </row>
    <row r="16" s="5" customFormat="true" ht="24" hidden="false" customHeight="true" outlineLevel="0" collapsed="false">
      <c r="B16" s="42" t="n">
        <v>12</v>
      </c>
      <c r="C16" s="43" t="s">
        <v>53</v>
      </c>
      <c r="D16" s="44" t="s">
        <v>39</v>
      </c>
      <c r="E16" s="45" t="s">
        <v>54</v>
      </c>
      <c r="F16" s="46" t="n">
        <v>7</v>
      </c>
      <c r="G16" s="47" t="n">
        <f aca="false">F16*13</f>
        <v>91</v>
      </c>
      <c r="H16" s="48" t="n">
        <v>55</v>
      </c>
      <c r="I16" s="44" t="n">
        <f aca="false">H16*2</f>
        <v>110</v>
      </c>
      <c r="J16" s="42" t="n">
        <v>57</v>
      </c>
      <c r="K16" s="47" t="n">
        <f aca="false">J16*2</f>
        <v>114</v>
      </c>
      <c r="L16" s="48" t="n">
        <v>10</v>
      </c>
      <c r="M16" s="44" t="n">
        <f aca="false">L16*10</f>
        <v>100</v>
      </c>
      <c r="N16" s="42" t="n">
        <v>162</v>
      </c>
      <c r="O16" s="47" t="n">
        <f aca="false">N16</f>
        <v>162</v>
      </c>
      <c r="P16" s="48" t="n">
        <v>45</v>
      </c>
      <c r="Q16" s="49" t="n">
        <f aca="false">P16*1.5</f>
        <v>67.5</v>
      </c>
      <c r="R16" s="42" t="n">
        <v>5</v>
      </c>
      <c r="S16" s="47" t="n">
        <f aca="false">R16*15</f>
        <v>75</v>
      </c>
      <c r="T16" s="48" t="n">
        <v>14</v>
      </c>
      <c r="U16" s="44" t="n">
        <f aca="false">T16*10</f>
        <v>140</v>
      </c>
      <c r="V16" s="42" t="n">
        <v>18</v>
      </c>
      <c r="W16" s="47" t="n">
        <f aca="false">V16*2</f>
        <v>36</v>
      </c>
      <c r="X16" s="48" t="n">
        <v>65</v>
      </c>
      <c r="Y16" s="50" t="n">
        <f aca="false">X16*2</f>
        <v>130</v>
      </c>
      <c r="Z16" s="42" t="n">
        <v>40</v>
      </c>
      <c r="AA16" s="47" t="n">
        <f aca="false">Z16*3</f>
        <v>120</v>
      </c>
      <c r="AB16" s="48" t="n">
        <v>22</v>
      </c>
      <c r="AC16" s="44" t="n">
        <f aca="false">AB16*3</f>
        <v>66</v>
      </c>
      <c r="AD16" s="42" t="n">
        <v>2</v>
      </c>
      <c r="AE16" s="47" t="n">
        <f aca="false">AD16*10</f>
        <v>20</v>
      </c>
      <c r="AF16" s="46" t="n">
        <v>7</v>
      </c>
      <c r="AG16" s="47" t="n">
        <f aca="false">AF16*5</f>
        <v>35</v>
      </c>
      <c r="AH16" s="51" t="n">
        <f aca="false">G16+I16+K16+M16+O16+Q16+S16+U16+W16+Y16+AA16+AC16+AE16+AG16</f>
        <v>1266.5</v>
      </c>
    </row>
    <row r="17" s="5" customFormat="true" ht="24" hidden="false" customHeight="true" outlineLevel="0" collapsed="false">
      <c r="B17" s="42" t="n">
        <v>13</v>
      </c>
      <c r="C17" s="43" t="s">
        <v>55</v>
      </c>
      <c r="D17" s="44" t="s">
        <v>39</v>
      </c>
      <c r="E17" s="45" t="s">
        <v>40</v>
      </c>
      <c r="F17" s="46" t="n">
        <v>8</v>
      </c>
      <c r="G17" s="47" t="n">
        <f aca="false">F17*13</f>
        <v>104</v>
      </c>
      <c r="H17" s="48" t="n">
        <v>70</v>
      </c>
      <c r="I17" s="44" t="n">
        <f aca="false">H17*2</f>
        <v>140</v>
      </c>
      <c r="J17" s="42" t="n">
        <v>31</v>
      </c>
      <c r="K17" s="47" t="n">
        <f aca="false">J17*2</f>
        <v>62</v>
      </c>
      <c r="L17" s="48" t="n">
        <v>11</v>
      </c>
      <c r="M17" s="44" t="n">
        <f aca="false">L17*10</f>
        <v>110</v>
      </c>
      <c r="N17" s="42" t="n">
        <v>152</v>
      </c>
      <c r="O17" s="47" t="n">
        <f aca="false">N17</f>
        <v>152</v>
      </c>
      <c r="P17" s="48" t="n">
        <v>60</v>
      </c>
      <c r="Q17" s="49" t="n">
        <f aca="false">P17*1.5</f>
        <v>90</v>
      </c>
      <c r="R17" s="42" t="n">
        <v>6</v>
      </c>
      <c r="S17" s="47" t="n">
        <f aca="false">R17*15</f>
        <v>90</v>
      </c>
      <c r="T17" s="48" t="n">
        <v>10</v>
      </c>
      <c r="U17" s="44" t="n">
        <f aca="false">T17*10</f>
        <v>100</v>
      </c>
      <c r="V17" s="42" t="n">
        <v>36</v>
      </c>
      <c r="W17" s="47" t="n">
        <f aca="false">V17*2</f>
        <v>72</v>
      </c>
      <c r="X17" s="48" t="n">
        <v>66</v>
      </c>
      <c r="Y17" s="50" t="n">
        <f aca="false">X17*2</f>
        <v>132</v>
      </c>
      <c r="Z17" s="42" t="n">
        <v>37</v>
      </c>
      <c r="AA17" s="47" t="n">
        <f aca="false">Z17*3</f>
        <v>111</v>
      </c>
      <c r="AB17" s="48" t="n">
        <v>10</v>
      </c>
      <c r="AC17" s="44" t="n">
        <f aca="false">AB17*3</f>
        <v>30</v>
      </c>
      <c r="AD17" s="42" t="n">
        <v>0</v>
      </c>
      <c r="AE17" s="47" t="n">
        <f aca="false">AD17*10</f>
        <v>0</v>
      </c>
      <c r="AF17" s="46" t="n">
        <v>11</v>
      </c>
      <c r="AG17" s="47" t="n">
        <f aca="false">AF17*5</f>
        <v>55</v>
      </c>
      <c r="AH17" s="51" t="n">
        <f aca="false">G17+I17+K17+M17+O17+Q17+S17+U17+W17+Y17+AA17+AC17+AE17+AG17</f>
        <v>1248</v>
      </c>
    </row>
    <row r="18" s="5" customFormat="true" ht="24" hidden="false" customHeight="true" outlineLevel="0" collapsed="false">
      <c r="B18" s="42" t="n">
        <v>14</v>
      </c>
      <c r="C18" s="43" t="s">
        <v>56</v>
      </c>
      <c r="D18" s="44" t="s">
        <v>48</v>
      </c>
      <c r="E18" s="45" t="s">
        <v>40</v>
      </c>
      <c r="F18" s="46" t="n">
        <v>10</v>
      </c>
      <c r="G18" s="47" t="n">
        <f aca="false">F18*13</f>
        <v>130</v>
      </c>
      <c r="H18" s="48" t="n">
        <v>71</v>
      </c>
      <c r="I18" s="44" t="n">
        <f aca="false">H18*2</f>
        <v>142</v>
      </c>
      <c r="J18" s="42" t="n">
        <v>48</v>
      </c>
      <c r="K18" s="47" t="n">
        <f aca="false">J18*2</f>
        <v>96</v>
      </c>
      <c r="L18" s="48" t="n">
        <v>11</v>
      </c>
      <c r="M18" s="44" t="n">
        <f aca="false">L18*10</f>
        <v>110</v>
      </c>
      <c r="N18" s="42" t="n">
        <v>170</v>
      </c>
      <c r="O18" s="47" t="n">
        <f aca="false">N18</f>
        <v>170</v>
      </c>
      <c r="P18" s="48" t="n">
        <v>54</v>
      </c>
      <c r="Q18" s="49" t="n">
        <f aca="false">P18*1.5</f>
        <v>81</v>
      </c>
      <c r="R18" s="42" t="n">
        <v>5</v>
      </c>
      <c r="S18" s="47" t="n">
        <f aca="false">R18*15</f>
        <v>75</v>
      </c>
      <c r="T18" s="48" t="n">
        <v>9</v>
      </c>
      <c r="U18" s="44" t="n">
        <f aca="false">T18*10</f>
        <v>90</v>
      </c>
      <c r="V18" s="42" t="n">
        <v>31</v>
      </c>
      <c r="W18" s="47" t="n">
        <f aca="false">V18*2</f>
        <v>62</v>
      </c>
      <c r="X18" s="48" t="n">
        <v>36</v>
      </c>
      <c r="Y18" s="50" t="n">
        <f aca="false">X18*2</f>
        <v>72</v>
      </c>
      <c r="Z18" s="42" t="n">
        <v>26</v>
      </c>
      <c r="AA18" s="47" t="n">
        <f aca="false">Z18*3</f>
        <v>78</v>
      </c>
      <c r="AB18" s="48" t="n">
        <v>27</v>
      </c>
      <c r="AC18" s="44" t="n">
        <f aca="false">AB18*3</f>
        <v>81</v>
      </c>
      <c r="AD18" s="42" t="n">
        <v>2</v>
      </c>
      <c r="AE18" s="47" t="n">
        <f aca="false">AD18*10</f>
        <v>20</v>
      </c>
      <c r="AF18" s="46" t="n">
        <v>7</v>
      </c>
      <c r="AG18" s="47" t="n">
        <f aca="false">AF18*5</f>
        <v>35</v>
      </c>
      <c r="AH18" s="51" t="n">
        <f aca="false">G18+I18+K18+M18+O18+Q18+S18+U18+W18+Y18+AA18+AC18+AE18+AG18</f>
        <v>1242</v>
      </c>
    </row>
    <row r="19" s="5" customFormat="true" ht="24" hidden="false" customHeight="true" outlineLevel="0" collapsed="false">
      <c r="B19" s="42" t="n">
        <v>15</v>
      </c>
      <c r="C19" s="43" t="s">
        <v>57</v>
      </c>
      <c r="D19" s="44" t="s">
        <v>39</v>
      </c>
      <c r="E19" s="45" t="s">
        <v>40</v>
      </c>
      <c r="F19" s="46" t="n">
        <v>4</v>
      </c>
      <c r="G19" s="47" t="n">
        <f aca="false">F19*13</f>
        <v>52</v>
      </c>
      <c r="H19" s="48" t="n">
        <v>58</v>
      </c>
      <c r="I19" s="44" t="n">
        <f aca="false">H19*2</f>
        <v>116</v>
      </c>
      <c r="J19" s="42" t="n">
        <v>29</v>
      </c>
      <c r="K19" s="47" t="n">
        <f aca="false">J19*2</f>
        <v>58</v>
      </c>
      <c r="L19" s="48" t="n">
        <v>11</v>
      </c>
      <c r="M19" s="44" t="n">
        <f aca="false">L19*10</f>
        <v>110</v>
      </c>
      <c r="N19" s="42" t="n">
        <v>162</v>
      </c>
      <c r="O19" s="47" t="n">
        <f aca="false">N19</f>
        <v>162</v>
      </c>
      <c r="P19" s="48" t="n">
        <v>58</v>
      </c>
      <c r="Q19" s="49" t="n">
        <f aca="false">P19*1.5</f>
        <v>87</v>
      </c>
      <c r="R19" s="42" t="n">
        <v>9</v>
      </c>
      <c r="S19" s="47" t="n">
        <f aca="false">R19*15</f>
        <v>135</v>
      </c>
      <c r="T19" s="48" t="n">
        <v>4</v>
      </c>
      <c r="U19" s="44" t="n">
        <f aca="false">T19*10</f>
        <v>40</v>
      </c>
      <c r="V19" s="42" t="n">
        <v>51</v>
      </c>
      <c r="W19" s="47" t="n">
        <f aca="false">V19*2</f>
        <v>102</v>
      </c>
      <c r="X19" s="48" t="n">
        <v>69</v>
      </c>
      <c r="Y19" s="50" t="n">
        <f aca="false">X19*2</f>
        <v>138</v>
      </c>
      <c r="Z19" s="42" t="n">
        <v>30</v>
      </c>
      <c r="AA19" s="47" t="n">
        <f aca="false">Z19*3</f>
        <v>90</v>
      </c>
      <c r="AB19" s="48" t="n">
        <v>0</v>
      </c>
      <c r="AC19" s="44" t="n">
        <f aca="false">AB19*3</f>
        <v>0</v>
      </c>
      <c r="AD19" s="42" t="n">
        <v>6</v>
      </c>
      <c r="AE19" s="47" t="n">
        <f aca="false">AD19*10</f>
        <v>60</v>
      </c>
      <c r="AF19" s="46" t="n">
        <v>14</v>
      </c>
      <c r="AG19" s="47" t="n">
        <f aca="false">AF19*5</f>
        <v>70</v>
      </c>
      <c r="AH19" s="51" t="n">
        <f aca="false">G19+I19+K19+M19+O19+Q19+S19+U19+W19+Y19+AA19+AC19+AE19+AG19</f>
        <v>1220</v>
      </c>
    </row>
    <row r="20" s="5" customFormat="true" ht="24" hidden="false" customHeight="true" outlineLevel="0" collapsed="false">
      <c r="B20" s="42" t="n">
        <v>16</v>
      </c>
      <c r="C20" s="43" t="s">
        <v>58</v>
      </c>
      <c r="D20" s="44" t="s">
        <v>39</v>
      </c>
      <c r="E20" s="45" t="s">
        <v>40</v>
      </c>
      <c r="F20" s="46" t="n">
        <v>3</v>
      </c>
      <c r="G20" s="47" t="n">
        <f aca="false">F20*13</f>
        <v>39</v>
      </c>
      <c r="H20" s="48" t="n">
        <v>56</v>
      </c>
      <c r="I20" s="44" t="n">
        <f aca="false">H20*2</f>
        <v>112</v>
      </c>
      <c r="J20" s="42" t="n">
        <v>29</v>
      </c>
      <c r="K20" s="47" t="n">
        <f aca="false">J20*2</f>
        <v>58</v>
      </c>
      <c r="L20" s="48" t="n">
        <v>11</v>
      </c>
      <c r="M20" s="44" t="n">
        <f aca="false">L20*10</f>
        <v>110</v>
      </c>
      <c r="N20" s="42" t="n">
        <v>156</v>
      </c>
      <c r="O20" s="47" t="n">
        <f aca="false">N20</f>
        <v>156</v>
      </c>
      <c r="P20" s="48" t="n">
        <v>60</v>
      </c>
      <c r="Q20" s="49" t="n">
        <f aca="false">P20*1.5</f>
        <v>90</v>
      </c>
      <c r="R20" s="42" t="n">
        <v>8</v>
      </c>
      <c r="S20" s="47" t="n">
        <f aca="false">R20*15</f>
        <v>120</v>
      </c>
      <c r="T20" s="48" t="n">
        <v>8</v>
      </c>
      <c r="U20" s="44" t="n">
        <f aca="false">T20*10</f>
        <v>80</v>
      </c>
      <c r="V20" s="42" t="n">
        <v>65</v>
      </c>
      <c r="W20" s="47" t="n">
        <f aca="false">V20*2</f>
        <v>130</v>
      </c>
      <c r="X20" s="48" t="n">
        <v>78</v>
      </c>
      <c r="Y20" s="50" t="n">
        <f aca="false">X20*2</f>
        <v>156</v>
      </c>
      <c r="Z20" s="42" t="n">
        <v>34</v>
      </c>
      <c r="AA20" s="47" t="n">
        <f aca="false">Z20*3</f>
        <v>102</v>
      </c>
      <c r="AB20" s="48" t="n">
        <v>5</v>
      </c>
      <c r="AC20" s="44" t="n">
        <f aca="false">AB20*3</f>
        <v>15</v>
      </c>
      <c r="AD20" s="42" t="n">
        <v>0</v>
      </c>
      <c r="AE20" s="47" t="n">
        <f aca="false">AD20*10</f>
        <v>0</v>
      </c>
      <c r="AF20" s="46" t="n">
        <v>9</v>
      </c>
      <c r="AG20" s="47" t="n">
        <f aca="false">AF20*5</f>
        <v>45</v>
      </c>
      <c r="AH20" s="51" t="n">
        <f aca="false">G20+I20+K20+M20+O20+Q20+S20+U20+W20+Y20+AA20+AC20+AE20+AG20</f>
        <v>1213</v>
      </c>
    </row>
    <row r="21" s="5" customFormat="true" ht="24" hidden="false" customHeight="true" outlineLevel="0" collapsed="false">
      <c r="B21" s="42" t="n">
        <v>17</v>
      </c>
      <c r="C21" s="43" t="s">
        <v>59</v>
      </c>
      <c r="D21" s="44" t="s">
        <v>60</v>
      </c>
      <c r="E21" s="45" t="s">
        <v>40</v>
      </c>
      <c r="F21" s="46" t="n">
        <v>10</v>
      </c>
      <c r="G21" s="47" t="n">
        <f aca="false">F21*13</f>
        <v>130</v>
      </c>
      <c r="H21" s="48" t="n">
        <v>60</v>
      </c>
      <c r="I21" s="44" t="n">
        <f aca="false">H21*2</f>
        <v>120</v>
      </c>
      <c r="J21" s="42" t="n">
        <v>17</v>
      </c>
      <c r="K21" s="47" t="n">
        <f aca="false">J21*2</f>
        <v>34</v>
      </c>
      <c r="L21" s="48" t="n">
        <v>4</v>
      </c>
      <c r="M21" s="44" t="n">
        <f aca="false">L21*10</f>
        <v>40</v>
      </c>
      <c r="N21" s="42" t="n">
        <v>146</v>
      </c>
      <c r="O21" s="47" t="n">
        <f aca="false">N21</f>
        <v>146</v>
      </c>
      <c r="P21" s="48" t="n">
        <v>39</v>
      </c>
      <c r="Q21" s="49" t="n">
        <f aca="false">P21*1.5</f>
        <v>58.5</v>
      </c>
      <c r="R21" s="42" t="n">
        <v>5</v>
      </c>
      <c r="S21" s="47" t="n">
        <f aca="false">R21*15</f>
        <v>75</v>
      </c>
      <c r="T21" s="48" t="n">
        <v>8</v>
      </c>
      <c r="U21" s="44" t="n">
        <f aca="false">T21*10</f>
        <v>80</v>
      </c>
      <c r="V21" s="42" t="n">
        <v>39</v>
      </c>
      <c r="W21" s="47" t="n">
        <f aca="false">V21*2</f>
        <v>78</v>
      </c>
      <c r="X21" s="48" t="n">
        <v>76</v>
      </c>
      <c r="Y21" s="50" t="n">
        <f aca="false">X21*2</f>
        <v>152</v>
      </c>
      <c r="Z21" s="42" t="n">
        <v>31</v>
      </c>
      <c r="AA21" s="47" t="n">
        <f aca="false">Z21*3</f>
        <v>93</v>
      </c>
      <c r="AB21" s="48" t="n">
        <v>24</v>
      </c>
      <c r="AC21" s="44" t="n">
        <f aca="false">AB21*3</f>
        <v>72</v>
      </c>
      <c r="AD21" s="42" t="n">
        <v>4</v>
      </c>
      <c r="AE21" s="47" t="n">
        <f aca="false">AD21*10</f>
        <v>40</v>
      </c>
      <c r="AF21" s="46" t="n">
        <v>18</v>
      </c>
      <c r="AG21" s="47" t="n">
        <f aca="false">AF21*5</f>
        <v>90</v>
      </c>
      <c r="AH21" s="51" t="n">
        <f aca="false">G21+I21+K21+M21+O21+Q21+S21+U21+W21+Y21+AA21+AC21+AE21+AG21</f>
        <v>1208.5</v>
      </c>
    </row>
    <row r="22" s="5" customFormat="true" ht="24" hidden="false" customHeight="true" outlineLevel="0" collapsed="false">
      <c r="B22" s="42" t="n">
        <v>18</v>
      </c>
      <c r="C22" s="43" t="s">
        <v>61</v>
      </c>
      <c r="D22" s="44" t="s">
        <v>60</v>
      </c>
      <c r="E22" s="45" t="s">
        <v>40</v>
      </c>
      <c r="F22" s="46" t="n">
        <v>6</v>
      </c>
      <c r="G22" s="47" t="n">
        <f aca="false">F22*13</f>
        <v>78</v>
      </c>
      <c r="H22" s="48" t="n">
        <v>37</v>
      </c>
      <c r="I22" s="44" t="n">
        <f aca="false">H22*2</f>
        <v>74</v>
      </c>
      <c r="J22" s="42" t="n">
        <v>13</v>
      </c>
      <c r="K22" s="47" t="n">
        <f aca="false">J22*2</f>
        <v>26</v>
      </c>
      <c r="L22" s="48" t="n">
        <v>4</v>
      </c>
      <c r="M22" s="44" t="n">
        <f aca="false">L22*10</f>
        <v>40</v>
      </c>
      <c r="N22" s="42" t="n">
        <v>166</v>
      </c>
      <c r="O22" s="47" t="n">
        <f aca="false">N22</f>
        <v>166</v>
      </c>
      <c r="P22" s="48" t="n">
        <v>56</v>
      </c>
      <c r="Q22" s="49" t="n">
        <f aca="false">P22*1.5</f>
        <v>84</v>
      </c>
      <c r="R22" s="42" t="n">
        <v>3</v>
      </c>
      <c r="S22" s="47" t="n">
        <f aca="false">R22*15</f>
        <v>45</v>
      </c>
      <c r="T22" s="48" t="n">
        <v>15</v>
      </c>
      <c r="U22" s="44" t="n">
        <f aca="false">T22*10</f>
        <v>150</v>
      </c>
      <c r="V22" s="42" t="n">
        <v>36</v>
      </c>
      <c r="W22" s="47" t="n">
        <f aca="false">V22*2</f>
        <v>72</v>
      </c>
      <c r="X22" s="48" t="n">
        <v>64</v>
      </c>
      <c r="Y22" s="50" t="n">
        <f aca="false">X22*2</f>
        <v>128</v>
      </c>
      <c r="Z22" s="42" t="n">
        <v>36</v>
      </c>
      <c r="AA22" s="47" t="n">
        <f aca="false">Z22*3</f>
        <v>108</v>
      </c>
      <c r="AB22" s="48" t="n">
        <v>29</v>
      </c>
      <c r="AC22" s="44" t="n">
        <f aca="false">AB22*3</f>
        <v>87</v>
      </c>
      <c r="AD22" s="42" t="n">
        <v>2</v>
      </c>
      <c r="AE22" s="47" t="n">
        <f aca="false">AD22*10</f>
        <v>20</v>
      </c>
      <c r="AF22" s="46" t="n">
        <v>23</v>
      </c>
      <c r="AG22" s="47" t="n">
        <f aca="false">AF22*5</f>
        <v>115</v>
      </c>
      <c r="AH22" s="51" t="n">
        <f aca="false">G22+I22+K22+M22+O22+Q22+S22+U22+W22+Y22+AA22+AC22+AE22+AG22</f>
        <v>1193</v>
      </c>
    </row>
    <row r="23" s="5" customFormat="true" ht="24" hidden="false" customHeight="true" outlineLevel="0" collapsed="false">
      <c r="B23" s="42" t="n">
        <v>19</v>
      </c>
      <c r="C23" s="43" t="s">
        <v>62</v>
      </c>
      <c r="D23" s="44" t="s">
        <v>39</v>
      </c>
      <c r="E23" s="45" t="s">
        <v>40</v>
      </c>
      <c r="F23" s="46" t="n">
        <v>6</v>
      </c>
      <c r="G23" s="47" t="n">
        <f aca="false">F23*13</f>
        <v>78</v>
      </c>
      <c r="H23" s="48" t="n">
        <v>78</v>
      </c>
      <c r="I23" s="44" t="n">
        <f aca="false">H23*2</f>
        <v>156</v>
      </c>
      <c r="J23" s="42" t="n">
        <v>19</v>
      </c>
      <c r="K23" s="47" t="n">
        <f aca="false">J23*2</f>
        <v>38</v>
      </c>
      <c r="L23" s="48" t="n">
        <v>11</v>
      </c>
      <c r="M23" s="44" t="n">
        <f aca="false">L23*10</f>
        <v>110</v>
      </c>
      <c r="N23" s="42" t="n">
        <v>134</v>
      </c>
      <c r="O23" s="47" t="n">
        <f aca="false">N23</f>
        <v>134</v>
      </c>
      <c r="P23" s="48" t="n">
        <v>34</v>
      </c>
      <c r="Q23" s="49" t="n">
        <f aca="false">P23*1.5</f>
        <v>51</v>
      </c>
      <c r="R23" s="42" t="n">
        <v>3</v>
      </c>
      <c r="S23" s="47" t="n">
        <f aca="false">R23*15</f>
        <v>45</v>
      </c>
      <c r="T23" s="48" t="n">
        <v>10</v>
      </c>
      <c r="U23" s="44" t="n">
        <f aca="false">T23*10</f>
        <v>100</v>
      </c>
      <c r="V23" s="42" t="n">
        <v>36</v>
      </c>
      <c r="W23" s="47" t="n">
        <f aca="false">V23*2</f>
        <v>72</v>
      </c>
      <c r="X23" s="48" t="n">
        <v>71</v>
      </c>
      <c r="Y23" s="50" t="n">
        <f aca="false">X23*2</f>
        <v>142</v>
      </c>
      <c r="Z23" s="42" t="n">
        <v>28</v>
      </c>
      <c r="AA23" s="47" t="n">
        <f aca="false">Z23*3</f>
        <v>84</v>
      </c>
      <c r="AB23" s="48" t="n">
        <v>29</v>
      </c>
      <c r="AC23" s="44" t="n">
        <f aca="false">AB23*3</f>
        <v>87</v>
      </c>
      <c r="AD23" s="42" t="n">
        <v>4</v>
      </c>
      <c r="AE23" s="47" t="n">
        <f aca="false">AD23*10</f>
        <v>40</v>
      </c>
      <c r="AF23" s="46" t="n">
        <v>11</v>
      </c>
      <c r="AG23" s="47" t="n">
        <f aca="false">AF23*5</f>
        <v>55</v>
      </c>
      <c r="AH23" s="51" t="n">
        <f aca="false">G23+I23+K23+M23+O23+Q23+S23+U23+W23+Y23+AA23+AC23+AE23+AG23</f>
        <v>1192</v>
      </c>
    </row>
    <row r="24" s="5" customFormat="true" ht="24" hidden="false" customHeight="true" outlineLevel="0" collapsed="false">
      <c r="B24" s="42" t="n">
        <v>20</v>
      </c>
      <c r="C24" s="43" t="s">
        <v>63</v>
      </c>
      <c r="D24" s="44" t="s">
        <v>39</v>
      </c>
      <c r="E24" s="45" t="s">
        <v>40</v>
      </c>
      <c r="F24" s="46" t="n">
        <v>6</v>
      </c>
      <c r="G24" s="47" t="n">
        <f aca="false">F24*13</f>
        <v>78</v>
      </c>
      <c r="H24" s="48" t="n">
        <v>74</v>
      </c>
      <c r="I24" s="44" t="n">
        <f aca="false">H24*2</f>
        <v>148</v>
      </c>
      <c r="J24" s="42" t="n">
        <v>25</v>
      </c>
      <c r="K24" s="47" t="n">
        <f aca="false">J24*2</f>
        <v>50</v>
      </c>
      <c r="L24" s="48" t="n">
        <v>8</v>
      </c>
      <c r="M24" s="44" t="n">
        <f aca="false">L24*10</f>
        <v>80</v>
      </c>
      <c r="N24" s="42" t="n">
        <v>156</v>
      </c>
      <c r="O24" s="47" t="n">
        <f aca="false">N24</f>
        <v>156</v>
      </c>
      <c r="P24" s="48" t="n">
        <v>62</v>
      </c>
      <c r="Q24" s="49" t="n">
        <f aca="false">P24*1.5</f>
        <v>93</v>
      </c>
      <c r="R24" s="42" t="n">
        <v>7</v>
      </c>
      <c r="S24" s="47" t="n">
        <f aca="false">R24*15</f>
        <v>105</v>
      </c>
      <c r="T24" s="48" t="n">
        <v>6</v>
      </c>
      <c r="U24" s="44" t="n">
        <f aca="false">T24*10</f>
        <v>60</v>
      </c>
      <c r="V24" s="42" t="n">
        <v>60</v>
      </c>
      <c r="W24" s="47" t="n">
        <f aca="false">V24*2</f>
        <v>120</v>
      </c>
      <c r="X24" s="48" t="n">
        <v>55</v>
      </c>
      <c r="Y24" s="50" t="n">
        <f aca="false">X24*2</f>
        <v>110</v>
      </c>
      <c r="Z24" s="42" t="n">
        <v>37</v>
      </c>
      <c r="AA24" s="47" t="n">
        <f aca="false">Z24*3</f>
        <v>111</v>
      </c>
      <c r="AB24" s="48" t="n">
        <v>0</v>
      </c>
      <c r="AC24" s="44" t="n">
        <f aca="false">AB24*3</f>
        <v>0</v>
      </c>
      <c r="AD24" s="42" t="n">
        <v>2</v>
      </c>
      <c r="AE24" s="47" t="n">
        <f aca="false">AD24*10</f>
        <v>20</v>
      </c>
      <c r="AF24" s="46" t="n">
        <v>11</v>
      </c>
      <c r="AG24" s="47" t="n">
        <f aca="false">AF24*5</f>
        <v>55</v>
      </c>
      <c r="AH24" s="51" t="n">
        <f aca="false">G24+I24+K24+M24+O24+Q24+S24+U24+W24+Y24+AA24+AC24+AE24+AG24</f>
        <v>1186</v>
      </c>
    </row>
    <row r="25" s="5" customFormat="true" ht="24" hidden="false" customHeight="true" outlineLevel="0" collapsed="false">
      <c r="B25" s="42" t="n">
        <v>21</v>
      </c>
      <c r="C25" s="43" t="s">
        <v>64</v>
      </c>
      <c r="D25" s="44" t="s">
        <v>39</v>
      </c>
      <c r="E25" s="45" t="s">
        <v>42</v>
      </c>
      <c r="F25" s="46" t="n">
        <v>10</v>
      </c>
      <c r="G25" s="47" t="n">
        <f aca="false">F25*13</f>
        <v>130</v>
      </c>
      <c r="H25" s="48" t="n">
        <v>30</v>
      </c>
      <c r="I25" s="44" t="n">
        <f aca="false">H25*2</f>
        <v>60</v>
      </c>
      <c r="J25" s="42" t="n">
        <v>7</v>
      </c>
      <c r="K25" s="47" t="n">
        <f aca="false">J25*2</f>
        <v>14</v>
      </c>
      <c r="L25" s="48" t="n">
        <v>8</v>
      </c>
      <c r="M25" s="44" t="n">
        <f aca="false">L25*10</f>
        <v>80</v>
      </c>
      <c r="N25" s="42" t="n">
        <v>150</v>
      </c>
      <c r="O25" s="47" t="n">
        <f aca="false">N25</f>
        <v>150</v>
      </c>
      <c r="P25" s="48" t="n">
        <v>56</v>
      </c>
      <c r="Q25" s="49" t="n">
        <f aca="false">P25*1.5</f>
        <v>84</v>
      </c>
      <c r="R25" s="42" t="n">
        <v>3</v>
      </c>
      <c r="S25" s="47" t="n">
        <f aca="false">R25*15</f>
        <v>45</v>
      </c>
      <c r="T25" s="48" t="n">
        <v>14</v>
      </c>
      <c r="U25" s="44" t="n">
        <f aca="false">T25*10</f>
        <v>140</v>
      </c>
      <c r="V25" s="42" t="n">
        <v>44</v>
      </c>
      <c r="W25" s="47" t="n">
        <f aca="false">V25*2</f>
        <v>88</v>
      </c>
      <c r="X25" s="48" t="n">
        <v>52</v>
      </c>
      <c r="Y25" s="50" t="n">
        <f aca="false">X25*2</f>
        <v>104</v>
      </c>
      <c r="Z25" s="42" t="n">
        <v>31</v>
      </c>
      <c r="AA25" s="47" t="n">
        <f aca="false">Z25*3</f>
        <v>93</v>
      </c>
      <c r="AB25" s="48" t="n">
        <v>22</v>
      </c>
      <c r="AC25" s="44" t="n">
        <f aca="false">AB25*3</f>
        <v>66</v>
      </c>
      <c r="AD25" s="42" t="n">
        <v>1</v>
      </c>
      <c r="AE25" s="47" t="n">
        <f aca="false">AD25*10</f>
        <v>10</v>
      </c>
      <c r="AF25" s="46" t="n">
        <v>24</v>
      </c>
      <c r="AG25" s="47" t="n">
        <f aca="false">AF25*5</f>
        <v>120</v>
      </c>
      <c r="AH25" s="51" t="n">
        <f aca="false">G25+I25+K25+M25+O25+Q25+S25+U25+W25+Y25+AA25+AC25+AE25+AG25</f>
        <v>1184</v>
      </c>
    </row>
    <row r="26" s="5" customFormat="true" ht="24" hidden="false" customHeight="true" outlineLevel="0" collapsed="false">
      <c r="B26" s="42" t="n">
        <v>22</v>
      </c>
      <c r="C26" s="43" t="s">
        <v>65</v>
      </c>
      <c r="D26" s="44" t="s">
        <v>48</v>
      </c>
      <c r="E26" s="45" t="s">
        <v>40</v>
      </c>
      <c r="F26" s="46" t="n">
        <v>9</v>
      </c>
      <c r="G26" s="47" t="n">
        <f aca="false">F26*13</f>
        <v>117</v>
      </c>
      <c r="H26" s="48" t="n">
        <v>33</v>
      </c>
      <c r="I26" s="44" t="n">
        <f aca="false">H26*2</f>
        <v>66</v>
      </c>
      <c r="J26" s="42" t="n">
        <v>34</v>
      </c>
      <c r="K26" s="47" t="n">
        <f aca="false">J26*2</f>
        <v>68</v>
      </c>
      <c r="L26" s="48" t="n">
        <v>5</v>
      </c>
      <c r="M26" s="44" t="n">
        <f aca="false">L26*10</f>
        <v>50</v>
      </c>
      <c r="N26" s="42" t="n">
        <v>140</v>
      </c>
      <c r="O26" s="47" t="n">
        <f aca="false">N26</f>
        <v>140</v>
      </c>
      <c r="P26" s="48" t="n">
        <v>47</v>
      </c>
      <c r="Q26" s="49" t="n">
        <f aca="false">P26*1.5</f>
        <v>70.5</v>
      </c>
      <c r="R26" s="42" t="n">
        <v>6</v>
      </c>
      <c r="S26" s="47" t="n">
        <f aca="false">R26*15</f>
        <v>90</v>
      </c>
      <c r="T26" s="48" t="n">
        <v>12</v>
      </c>
      <c r="U26" s="44" t="n">
        <f aca="false">T26*10</f>
        <v>120</v>
      </c>
      <c r="V26" s="42" t="n">
        <v>29</v>
      </c>
      <c r="W26" s="47" t="n">
        <f aca="false">V26*2</f>
        <v>58</v>
      </c>
      <c r="X26" s="48" t="n">
        <v>43</v>
      </c>
      <c r="Y26" s="50" t="n">
        <f aca="false">X26*2</f>
        <v>86</v>
      </c>
      <c r="Z26" s="42" t="n">
        <v>44</v>
      </c>
      <c r="AA26" s="47" t="n">
        <f aca="false">Z26*3</f>
        <v>132</v>
      </c>
      <c r="AB26" s="48" t="n">
        <v>27</v>
      </c>
      <c r="AC26" s="44" t="n">
        <f aca="false">AB26*3</f>
        <v>81</v>
      </c>
      <c r="AD26" s="42" t="n">
        <v>3</v>
      </c>
      <c r="AE26" s="47" t="n">
        <f aca="false">AD26*10</f>
        <v>30</v>
      </c>
      <c r="AF26" s="46" t="n">
        <v>11</v>
      </c>
      <c r="AG26" s="47" t="n">
        <f aca="false">AF26*5</f>
        <v>55</v>
      </c>
      <c r="AH26" s="51" t="n">
        <f aca="false">G26+I26+K26+M26+O26+Q26+S26+U26+W26+Y26+AA26+AC26+AE26+AG26</f>
        <v>1163.5</v>
      </c>
    </row>
    <row r="27" s="5" customFormat="true" ht="24" hidden="false" customHeight="true" outlineLevel="0" collapsed="false">
      <c r="B27" s="42" t="n">
        <v>23</v>
      </c>
      <c r="C27" s="43" t="s">
        <v>66</v>
      </c>
      <c r="D27" s="44" t="s">
        <v>39</v>
      </c>
      <c r="E27" s="45" t="s">
        <v>67</v>
      </c>
      <c r="F27" s="46" t="n">
        <v>6</v>
      </c>
      <c r="G27" s="47" t="n">
        <f aca="false">F27*13</f>
        <v>78</v>
      </c>
      <c r="H27" s="48" t="n">
        <v>54</v>
      </c>
      <c r="I27" s="44" t="n">
        <f aca="false">H27*2</f>
        <v>108</v>
      </c>
      <c r="J27" s="42" t="n">
        <v>40</v>
      </c>
      <c r="K27" s="47" t="n">
        <f aca="false">J27*2</f>
        <v>80</v>
      </c>
      <c r="L27" s="48" t="n">
        <v>7</v>
      </c>
      <c r="M27" s="44" t="n">
        <f aca="false">L27*10</f>
        <v>70</v>
      </c>
      <c r="N27" s="42" t="n">
        <v>148</v>
      </c>
      <c r="O27" s="47" t="n">
        <f aca="false">N27</f>
        <v>148</v>
      </c>
      <c r="P27" s="48" t="n">
        <v>31</v>
      </c>
      <c r="Q27" s="49" t="n">
        <f aca="false">P27*1.5</f>
        <v>46.5</v>
      </c>
      <c r="R27" s="42" t="n">
        <v>3</v>
      </c>
      <c r="S27" s="47" t="n">
        <f aca="false">R27*15</f>
        <v>45</v>
      </c>
      <c r="T27" s="48" t="n">
        <v>11</v>
      </c>
      <c r="U27" s="44" t="n">
        <f aca="false">T27*10</f>
        <v>110</v>
      </c>
      <c r="V27" s="42" t="n">
        <v>29</v>
      </c>
      <c r="W27" s="47" t="n">
        <f aca="false">V27*2</f>
        <v>58</v>
      </c>
      <c r="X27" s="48" t="n">
        <v>86</v>
      </c>
      <c r="Y27" s="50" t="n">
        <f aca="false">X27*2</f>
        <v>172</v>
      </c>
      <c r="Z27" s="42" t="n">
        <v>16</v>
      </c>
      <c r="AA27" s="47" t="n">
        <f aca="false">Z27*3</f>
        <v>48</v>
      </c>
      <c r="AB27" s="48" t="n">
        <v>12</v>
      </c>
      <c r="AC27" s="44" t="n">
        <f aca="false">AB27*3</f>
        <v>36</v>
      </c>
      <c r="AD27" s="42" t="n">
        <v>7</v>
      </c>
      <c r="AE27" s="47" t="n">
        <f aca="false">AD27*10</f>
        <v>70</v>
      </c>
      <c r="AF27" s="46" t="n">
        <v>18</v>
      </c>
      <c r="AG27" s="47" t="n">
        <f aca="false">AF27*5</f>
        <v>90</v>
      </c>
      <c r="AH27" s="51" t="n">
        <f aca="false">G27+I27+K27+M27+O27+Q27+S27+U27+W27+Y27+AA27+AC27+AE27+AG27</f>
        <v>1159.5</v>
      </c>
    </row>
    <row r="28" s="5" customFormat="true" ht="24" hidden="false" customHeight="true" outlineLevel="0" collapsed="false">
      <c r="B28" s="42" t="n">
        <v>24</v>
      </c>
      <c r="C28" s="43" t="s">
        <v>68</v>
      </c>
      <c r="D28" s="44" t="s">
        <v>39</v>
      </c>
      <c r="E28" s="45" t="s">
        <v>40</v>
      </c>
      <c r="F28" s="46" t="n">
        <v>8</v>
      </c>
      <c r="G28" s="47" t="n">
        <f aca="false">F28*13</f>
        <v>104</v>
      </c>
      <c r="H28" s="48" t="n">
        <v>58</v>
      </c>
      <c r="I28" s="44" t="n">
        <f aca="false">H28*2</f>
        <v>116</v>
      </c>
      <c r="J28" s="42" t="n">
        <v>24</v>
      </c>
      <c r="K28" s="47" t="n">
        <f aca="false">J28*2</f>
        <v>48</v>
      </c>
      <c r="L28" s="48" t="n">
        <v>9</v>
      </c>
      <c r="M28" s="44" t="n">
        <f aca="false">L28*10</f>
        <v>90</v>
      </c>
      <c r="N28" s="42" t="n">
        <v>136</v>
      </c>
      <c r="O28" s="47" t="n">
        <f aca="false">N28</f>
        <v>136</v>
      </c>
      <c r="P28" s="48" t="n">
        <v>36</v>
      </c>
      <c r="Q28" s="49" t="n">
        <f aca="false">P28*1.5</f>
        <v>54</v>
      </c>
      <c r="R28" s="42" t="n">
        <v>3</v>
      </c>
      <c r="S28" s="47" t="n">
        <f aca="false">R28*15</f>
        <v>45</v>
      </c>
      <c r="T28" s="48" t="n">
        <v>17</v>
      </c>
      <c r="U28" s="44" t="n">
        <f aca="false">T28*10</f>
        <v>170</v>
      </c>
      <c r="V28" s="42" t="n">
        <v>18</v>
      </c>
      <c r="W28" s="47" t="n">
        <f aca="false">V28*2</f>
        <v>36</v>
      </c>
      <c r="X28" s="48" t="n">
        <v>67</v>
      </c>
      <c r="Y28" s="50" t="n">
        <f aca="false">X28*2</f>
        <v>134</v>
      </c>
      <c r="Z28" s="42" t="n">
        <v>38</v>
      </c>
      <c r="AA28" s="47" t="n">
        <f aca="false">Z28*3</f>
        <v>114</v>
      </c>
      <c r="AB28" s="48" t="n">
        <v>23</v>
      </c>
      <c r="AC28" s="44" t="n">
        <f aca="false">AB28*3</f>
        <v>69</v>
      </c>
      <c r="AD28" s="42" t="n">
        <v>1</v>
      </c>
      <c r="AE28" s="47" t="n">
        <f aca="false">AD28*10</f>
        <v>10</v>
      </c>
      <c r="AF28" s="46" t="n">
        <v>5</v>
      </c>
      <c r="AG28" s="47" t="n">
        <f aca="false">AF28*5</f>
        <v>25</v>
      </c>
      <c r="AH28" s="51" t="n">
        <f aca="false">G28+I28+K28+M28+O28+Q28+S28+U28+W28+Y28+AA28+AC28+AE28+AG28</f>
        <v>1151</v>
      </c>
    </row>
    <row r="29" s="5" customFormat="true" ht="24" hidden="false" customHeight="true" outlineLevel="0" collapsed="false">
      <c r="B29" s="42" t="n">
        <v>25</v>
      </c>
      <c r="C29" s="43" t="s">
        <v>69</v>
      </c>
      <c r="D29" s="44" t="s">
        <v>39</v>
      </c>
      <c r="E29" s="45" t="s">
        <v>67</v>
      </c>
      <c r="F29" s="46" t="n">
        <v>8</v>
      </c>
      <c r="G29" s="47" t="n">
        <f aca="false">F29*13</f>
        <v>104</v>
      </c>
      <c r="H29" s="48" t="n">
        <v>55</v>
      </c>
      <c r="I29" s="44" t="n">
        <f aca="false">H29*2</f>
        <v>110</v>
      </c>
      <c r="J29" s="42" t="n">
        <v>10</v>
      </c>
      <c r="K29" s="47" t="n">
        <f aca="false">J29*2</f>
        <v>20</v>
      </c>
      <c r="L29" s="48" t="n">
        <v>3</v>
      </c>
      <c r="M29" s="44" t="n">
        <f aca="false">L29*10</f>
        <v>30</v>
      </c>
      <c r="N29" s="42" t="n">
        <v>118</v>
      </c>
      <c r="O29" s="47" t="n">
        <f aca="false">N29</f>
        <v>118</v>
      </c>
      <c r="P29" s="48" t="n">
        <v>60</v>
      </c>
      <c r="Q29" s="49" t="n">
        <f aca="false">P29*1.5</f>
        <v>90</v>
      </c>
      <c r="R29" s="42" t="n">
        <v>5</v>
      </c>
      <c r="S29" s="47" t="n">
        <f aca="false">R29*15</f>
        <v>75</v>
      </c>
      <c r="T29" s="48" t="n">
        <v>16</v>
      </c>
      <c r="U29" s="44" t="n">
        <f aca="false">T29*10</f>
        <v>160</v>
      </c>
      <c r="V29" s="42" t="n">
        <v>26</v>
      </c>
      <c r="W29" s="47" t="n">
        <f aca="false">V29*2</f>
        <v>52</v>
      </c>
      <c r="X29" s="48" t="n">
        <v>86</v>
      </c>
      <c r="Y29" s="50" t="n">
        <f aca="false">X29*2</f>
        <v>172</v>
      </c>
      <c r="Z29" s="42" t="n">
        <v>24</v>
      </c>
      <c r="AA29" s="47" t="n">
        <f aca="false">Z29*3</f>
        <v>72</v>
      </c>
      <c r="AB29" s="48" t="n">
        <v>27</v>
      </c>
      <c r="AC29" s="44" t="n">
        <f aca="false">AB29*3</f>
        <v>81</v>
      </c>
      <c r="AD29" s="42" t="n">
        <v>2</v>
      </c>
      <c r="AE29" s="47" t="n">
        <f aca="false">AD29*10</f>
        <v>20</v>
      </c>
      <c r="AF29" s="46" t="n">
        <v>9</v>
      </c>
      <c r="AG29" s="47" t="n">
        <f aca="false">AF29*5</f>
        <v>45</v>
      </c>
      <c r="AH29" s="51" t="n">
        <f aca="false">G29+I29+K29+M29+O29+Q29+S29+U29+W29+Y29+AA29+AC29+AE29+AG29</f>
        <v>1149</v>
      </c>
    </row>
    <row r="30" s="5" customFormat="true" ht="24" hidden="false" customHeight="true" outlineLevel="0" collapsed="false">
      <c r="B30" s="42" t="n">
        <v>26</v>
      </c>
      <c r="C30" s="43" t="s">
        <v>70</v>
      </c>
      <c r="D30" s="44" t="s">
        <v>48</v>
      </c>
      <c r="E30" s="45" t="s">
        <v>40</v>
      </c>
      <c r="F30" s="46" t="n">
        <v>6</v>
      </c>
      <c r="G30" s="47" t="n">
        <f aca="false">F30*13</f>
        <v>78</v>
      </c>
      <c r="H30" s="48" t="n">
        <v>55</v>
      </c>
      <c r="I30" s="44" t="n">
        <f aca="false">H30*2</f>
        <v>110</v>
      </c>
      <c r="J30" s="42" t="n">
        <v>15</v>
      </c>
      <c r="K30" s="47" t="n">
        <f aca="false">J30*2</f>
        <v>30</v>
      </c>
      <c r="L30" s="48" t="n">
        <v>6</v>
      </c>
      <c r="M30" s="44" t="n">
        <f aca="false">L30*10</f>
        <v>60</v>
      </c>
      <c r="N30" s="42" t="n">
        <v>144</v>
      </c>
      <c r="O30" s="47" t="n">
        <f aca="false">N30</f>
        <v>144</v>
      </c>
      <c r="P30" s="48" t="n">
        <v>62</v>
      </c>
      <c r="Q30" s="49" t="n">
        <f aca="false">P30*1.5</f>
        <v>93</v>
      </c>
      <c r="R30" s="42" t="n">
        <v>5</v>
      </c>
      <c r="S30" s="47" t="n">
        <f aca="false">R30*15</f>
        <v>75</v>
      </c>
      <c r="T30" s="48" t="n">
        <v>9</v>
      </c>
      <c r="U30" s="44" t="n">
        <f aca="false">T30*10</f>
        <v>90</v>
      </c>
      <c r="V30" s="42" t="n">
        <v>25</v>
      </c>
      <c r="W30" s="47" t="n">
        <f aca="false">V30*2</f>
        <v>50</v>
      </c>
      <c r="X30" s="48" t="n">
        <v>62</v>
      </c>
      <c r="Y30" s="50" t="n">
        <f aca="false">X30*2</f>
        <v>124</v>
      </c>
      <c r="Z30" s="42" t="n">
        <v>41</v>
      </c>
      <c r="AA30" s="47" t="n">
        <f aca="false">Z30*3</f>
        <v>123</v>
      </c>
      <c r="AB30" s="48" t="n">
        <v>24</v>
      </c>
      <c r="AC30" s="44" t="n">
        <f aca="false">AB30*3</f>
        <v>72</v>
      </c>
      <c r="AD30" s="42" t="n">
        <v>1</v>
      </c>
      <c r="AE30" s="47" t="n">
        <f aca="false">AD30*10</f>
        <v>10</v>
      </c>
      <c r="AF30" s="46" t="n">
        <v>14</v>
      </c>
      <c r="AG30" s="47" t="n">
        <f aca="false">AF30*5</f>
        <v>70</v>
      </c>
      <c r="AH30" s="51" t="n">
        <f aca="false">G30+I30+K30+M30+O30+Q30+S30+U30+W30+Y30+AA30+AC30+AE30+AG30</f>
        <v>1129</v>
      </c>
    </row>
    <row r="31" s="5" customFormat="true" ht="24" hidden="false" customHeight="true" outlineLevel="0" collapsed="false">
      <c r="B31" s="42" t="n">
        <v>27</v>
      </c>
      <c r="C31" s="43" t="s">
        <v>71</v>
      </c>
      <c r="D31" s="44" t="s">
        <v>48</v>
      </c>
      <c r="E31" s="45" t="s">
        <v>42</v>
      </c>
      <c r="F31" s="46" t="n">
        <v>9</v>
      </c>
      <c r="G31" s="47" t="n">
        <f aca="false">F31*13</f>
        <v>117</v>
      </c>
      <c r="H31" s="48" t="n">
        <v>54</v>
      </c>
      <c r="I31" s="44" t="n">
        <f aca="false">H31*2</f>
        <v>108</v>
      </c>
      <c r="J31" s="42" t="n">
        <v>13</v>
      </c>
      <c r="K31" s="47" t="n">
        <f aca="false">J31*2</f>
        <v>26</v>
      </c>
      <c r="L31" s="48" t="n">
        <v>8</v>
      </c>
      <c r="M31" s="44" t="n">
        <f aca="false">L31*10</f>
        <v>80</v>
      </c>
      <c r="N31" s="42" t="n">
        <v>142</v>
      </c>
      <c r="O31" s="47" t="n">
        <f aca="false">N31</f>
        <v>142</v>
      </c>
      <c r="P31" s="48" t="n">
        <v>54</v>
      </c>
      <c r="Q31" s="49" t="n">
        <f aca="false">P31*1.5</f>
        <v>81</v>
      </c>
      <c r="R31" s="42" t="n">
        <v>5</v>
      </c>
      <c r="S31" s="47" t="n">
        <f aca="false">R31*15</f>
        <v>75</v>
      </c>
      <c r="T31" s="48" t="n">
        <v>9</v>
      </c>
      <c r="U31" s="44" t="n">
        <f aca="false">T31*10</f>
        <v>90</v>
      </c>
      <c r="V31" s="42" t="n">
        <v>23</v>
      </c>
      <c r="W31" s="47" t="n">
        <f aca="false">V31*2</f>
        <v>46</v>
      </c>
      <c r="X31" s="48" t="n">
        <v>65</v>
      </c>
      <c r="Y31" s="50" t="n">
        <f aca="false">X31*2</f>
        <v>130</v>
      </c>
      <c r="Z31" s="42" t="n">
        <v>24</v>
      </c>
      <c r="AA31" s="47" t="n">
        <f aca="false">Z31*3</f>
        <v>72</v>
      </c>
      <c r="AB31" s="48" t="n">
        <v>30</v>
      </c>
      <c r="AC31" s="44" t="n">
        <f aca="false">AB31*3</f>
        <v>90</v>
      </c>
      <c r="AD31" s="42" t="n">
        <v>1</v>
      </c>
      <c r="AE31" s="47" t="n">
        <f aca="false">AD31*10</f>
        <v>10</v>
      </c>
      <c r="AF31" s="46" t="n">
        <v>9</v>
      </c>
      <c r="AG31" s="47" t="n">
        <f aca="false">AF31*5</f>
        <v>45</v>
      </c>
      <c r="AH31" s="51" t="n">
        <f aca="false">G31+I31+K31+M31+O31+Q31+S31+U31+W31+Y31+AA31+AC31+AE31+AG31</f>
        <v>1112</v>
      </c>
    </row>
    <row r="32" s="5" customFormat="true" ht="24" hidden="false" customHeight="true" outlineLevel="0" collapsed="false">
      <c r="B32" s="42" t="n">
        <v>28</v>
      </c>
      <c r="C32" s="43" t="s">
        <v>72</v>
      </c>
      <c r="D32" s="44" t="s">
        <v>39</v>
      </c>
      <c r="E32" s="45" t="s">
        <v>67</v>
      </c>
      <c r="F32" s="46" t="n">
        <v>8</v>
      </c>
      <c r="G32" s="47" t="n">
        <f aca="false">F32*13</f>
        <v>104</v>
      </c>
      <c r="H32" s="48" t="n">
        <v>39</v>
      </c>
      <c r="I32" s="44" t="n">
        <f aca="false">H32*2</f>
        <v>78</v>
      </c>
      <c r="J32" s="42" t="n">
        <v>15</v>
      </c>
      <c r="K32" s="47" t="n">
        <f aca="false">J32*2</f>
        <v>30</v>
      </c>
      <c r="L32" s="48" t="n">
        <v>4</v>
      </c>
      <c r="M32" s="44" t="n">
        <f aca="false">L32*10</f>
        <v>40</v>
      </c>
      <c r="N32" s="42" t="n">
        <v>128</v>
      </c>
      <c r="O32" s="47" t="n">
        <f aca="false">N32</f>
        <v>128</v>
      </c>
      <c r="P32" s="48" t="n">
        <v>69</v>
      </c>
      <c r="Q32" s="49" t="n">
        <f aca="false">P32*1.5</f>
        <v>103.5</v>
      </c>
      <c r="R32" s="42" t="n">
        <v>3</v>
      </c>
      <c r="S32" s="47" t="n">
        <f aca="false">R32*15</f>
        <v>45</v>
      </c>
      <c r="T32" s="48" t="n">
        <v>9</v>
      </c>
      <c r="U32" s="44" t="n">
        <f aca="false">T32*10</f>
        <v>90</v>
      </c>
      <c r="V32" s="42" t="n">
        <v>62</v>
      </c>
      <c r="W32" s="47" t="n">
        <f aca="false">V32*2</f>
        <v>124</v>
      </c>
      <c r="X32" s="48" t="n">
        <v>76</v>
      </c>
      <c r="Y32" s="50" t="n">
        <f aca="false">X32*2</f>
        <v>152</v>
      </c>
      <c r="Z32" s="42" t="n">
        <v>34</v>
      </c>
      <c r="AA32" s="47" t="n">
        <f aca="false">Z32*3</f>
        <v>102</v>
      </c>
      <c r="AB32" s="48" t="n">
        <v>12</v>
      </c>
      <c r="AC32" s="44" t="n">
        <f aca="false">AB32*3</f>
        <v>36</v>
      </c>
      <c r="AD32" s="42" t="n">
        <v>2</v>
      </c>
      <c r="AE32" s="47" t="n">
        <f aca="false">AD32*10</f>
        <v>20</v>
      </c>
      <c r="AF32" s="46" t="n">
        <v>11</v>
      </c>
      <c r="AG32" s="47" t="n">
        <f aca="false">AF32*5</f>
        <v>55</v>
      </c>
      <c r="AH32" s="51" t="n">
        <f aca="false">G32+I32+K32+M32+O32+Q32+S32+U32+W32+Y32+AA32+AC32+AE32+AG32</f>
        <v>1107.5</v>
      </c>
    </row>
    <row r="33" s="5" customFormat="true" ht="24" hidden="false" customHeight="true" outlineLevel="0" collapsed="false">
      <c r="B33" s="42" t="n">
        <v>29</v>
      </c>
      <c r="C33" s="43" t="s">
        <v>73</v>
      </c>
      <c r="D33" s="44" t="s">
        <v>74</v>
      </c>
      <c r="E33" s="45" t="s">
        <v>40</v>
      </c>
      <c r="F33" s="46" t="n">
        <v>7</v>
      </c>
      <c r="G33" s="47" t="n">
        <f aca="false">F33*13</f>
        <v>91</v>
      </c>
      <c r="H33" s="48" t="n">
        <v>60</v>
      </c>
      <c r="I33" s="44" t="n">
        <f aca="false">H33*2</f>
        <v>120</v>
      </c>
      <c r="J33" s="42" t="n">
        <v>46</v>
      </c>
      <c r="K33" s="47" t="n">
        <f aca="false">J33*2</f>
        <v>92</v>
      </c>
      <c r="L33" s="48" t="n">
        <v>8</v>
      </c>
      <c r="M33" s="44" t="n">
        <f aca="false">L33*10</f>
        <v>80</v>
      </c>
      <c r="N33" s="42" t="n">
        <v>128</v>
      </c>
      <c r="O33" s="47" t="n">
        <f aca="false">N33</f>
        <v>128</v>
      </c>
      <c r="P33" s="48" t="n">
        <v>39</v>
      </c>
      <c r="Q33" s="49" t="n">
        <f aca="false">P33*1.5</f>
        <v>58.5</v>
      </c>
      <c r="R33" s="42" t="n">
        <v>3</v>
      </c>
      <c r="S33" s="47" t="n">
        <f aca="false">R33*15</f>
        <v>45</v>
      </c>
      <c r="T33" s="48" t="n">
        <v>8</v>
      </c>
      <c r="U33" s="44" t="n">
        <f aca="false">T33*10</f>
        <v>80</v>
      </c>
      <c r="V33" s="42" t="n">
        <v>5</v>
      </c>
      <c r="W33" s="47" t="n">
        <f aca="false">V33*2</f>
        <v>10</v>
      </c>
      <c r="X33" s="48" t="n">
        <v>39</v>
      </c>
      <c r="Y33" s="50" t="n">
        <f aca="false">X33*2</f>
        <v>78</v>
      </c>
      <c r="Z33" s="42" t="n">
        <v>36</v>
      </c>
      <c r="AA33" s="47" t="n">
        <f aca="false">Z33*3</f>
        <v>108</v>
      </c>
      <c r="AB33" s="48" t="n">
        <v>27</v>
      </c>
      <c r="AC33" s="44" t="n">
        <f aca="false">AB33*3</f>
        <v>81</v>
      </c>
      <c r="AD33" s="42" t="n">
        <v>5</v>
      </c>
      <c r="AE33" s="47" t="n">
        <f aca="false">AD33*10</f>
        <v>50</v>
      </c>
      <c r="AF33" s="46" t="n">
        <v>15</v>
      </c>
      <c r="AG33" s="47" t="n">
        <f aca="false">AF33*5</f>
        <v>75</v>
      </c>
      <c r="AH33" s="51" t="n">
        <f aca="false">G33+I33+K33+M33+O33+Q33+S33+U33+W33+Y33+AA33+AC33+AE33+AG33</f>
        <v>1096.5</v>
      </c>
    </row>
    <row r="34" s="5" customFormat="true" ht="24" hidden="false" customHeight="true" outlineLevel="0" collapsed="false">
      <c r="B34" s="42" t="n">
        <v>30</v>
      </c>
      <c r="C34" s="43" t="s">
        <v>75</v>
      </c>
      <c r="D34" s="44" t="s">
        <v>48</v>
      </c>
      <c r="E34" s="45" t="s">
        <v>40</v>
      </c>
      <c r="F34" s="46" t="n">
        <v>7</v>
      </c>
      <c r="G34" s="47" t="n">
        <f aca="false">F34*13</f>
        <v>91</v>
      </c>
      <c r="H34" s="48" t="n">
        <v>62</v>
      </c>
      <c r="I34" s="44" t="n">
        <f aca="false">H34*2</f>
        <v>124</v>
      </c>
      <c r="J34" s="42" t="n">
        <v>22</v>
      </c>
      <c r="K34" s="47" t="n">
        <f aca="false">J34*2</f>
        <v>44</v>
      </c>
      <c r="L34" s="48" t="n">
        <v>9</v>
      </c>
      <c r="M34" s="44" t="n">
        <f aca="false">L34*10</f>
        <v>90</v>
      </c>
      <c r="N34" s="42" t="n">
        <v>128</v>
      </c>
      <c r="O34" s="47" t="n">
        <f aca="false">N34</f>
        <v>128</v>
      </c>
      <c r="P34" s="48" t="n">
        <v>53</v>
      </c>
      <c r="Q34" s="49" t="n">
        <f aca="false">P34*1.5</f>
        <v>79.5</v>
      </c>
      <c r="R34" s="42" t="n">
        <v>1</v>
      </c>
      <c r="S34" s="47" t="n">
        <f aca="false">R34*15</f>
        <v>15</v>
      </c>
      <c r="T34" s="48" t="n">
        <v>11</v>
      </c>
      <c r="U34" s="44" t="n">
        <f aca="false">T34*10</f>
        <v>110</v>
      </c>
      <c r="V34" s="42" t="n">
        <v>25</v>
      </c>
      <c r="W34" s="47" t="n">
        <f aca="false">V34*2</f>
        <v>50</v>
      </c>
      <c r="X34" s="48" t="n">
        <v>27</v>
      </c>
      <c r="Y34" s="50" t="n">
        <f aca="false">X34*2</f>
        <v>54</v>
      </c>
      <c r="Z34" s="42" t="n">
        <v>29</v>
      </c>
      <c r="AA34" s="47" t="n">
        <f aca="false">Z34*3</f>
        <v>87</v>
      </c>
      <c r="AB34" s="48" t="n">
        <v>30</v>
      </c>
      <c r="AC34" s="44" t="n">
        <f aca="false">AB34*3</f>
        <v>90</v>
      </c>
      <c r="AD34" s="42" t="n">
        <v>5</v>
      </c>
      <c r="AE34" s="47" t="n">
        <f aca="false">AD34*10</f>
        <v>50</v>
      </c>
      <c r="AF34" s="46" t="n">
        <v>14</v>
      </c>
      <c r="AG34" s="47" t="n">
        <f aca="false">AF34*5</f>
        <v>70</v>
      </c>
      <c r="AH34" s="51" t="n">
        <f aca="false">G34+I34+K34+M34+O34+Q34+S34+U34+W34+Y34+AA34+AC34+AE34+AG34</f>
        <v>1082.5</v>
      </c>
    </row>
    <row r="35" s="5" customFormat="true" ht="24" hidden="false" customHeight="true" outlineLevel="0" collapsed="false">
      <c r="B35" s="42" t="n">
        <v>31</v>
      </c>
      <c r="C35" s="43" t="s">
        <v>76</v>
      </c>
      <c r="D35" s="44" t="s">
        <v>39</v>
      </c>
      <c r="E35" s="45" t="s">
        <v>40</v>
      </c>
      <c r="F35" s="46" t="n">
        <v>4</v>
      </c>
      <c r="G35" s="47" t="n">
        <f aca="false">F35*13</f>
        <v>52</v>
      </c>
      <c r="H35" s="48" t="n">
        <v>47</v>
      </c>
      <c r="I35" s="44" t="n">
        <f aca="false">H35*2</f>
        <v>94</v>
      </c>
      <c r="J35" s="42" t="n">
        <v>40</v>
      </c>
      <c r="K35" s="47" t="n">
        <f aca="false">J35*2</f>
        <v>80</v>
      </c>
      <c r="L35" s="48" t="n">
        <v>7</v>
      </c>
      <c r="M35" s="44" t="n">
        <f aca="false">L35*10</f>
        <v>70</v>
      </c>
      <c r="N35" s="42" t="n">
        <v>160</v>
      </c>
      <c r="O35" s="47" t="n">
        <f aca="false">N35</f>
        <v>160</v>
      </c>
      <c r="P35" s="48" t="n">
        <v>31</v>
      </c>
      <c r="Q35" s="49" t="n">
        <f aca="false">P35*1.5</f>
        <v>46.5</v>
      </c>
      <c r="R35" s="42" t="n">
        <v>4</v>
      </c>
      <c r="S35" s="47" t="n">
        <f aca="false">R35*15</f>
        <v>60</v>
      </c>
      <c r="T35" s="48" t="n">
        <v>11</v>
      </c>
      <c r="U35" s="44" t="n">
        <f aca="false">T35*10</f>
        <v>110</v>
      </c>
      <c r="V35" s="42" t="n">
        <v>18</v>
      </c>
      <c r="W35" s="47" t="n">
        <f aca="false">V35*2</f>
        <v>36</v>
      </c>
      <c r="X35" s="48" t="n">
        <v>71</v>
      </c>
      <c r="Y35" s="50" t="n">
        <f aca="false">X35*2</f>
        <v>142</v>
      </c>
      <c r="Z35" s="42" t="n">
        <v>21</v>
      </c>
      <c r="AA35" s="47" t="n">
        <f aca="false">Z35*3</f>
        <v>63</v>
      </c>
      <c r="AB35" s="48" t="n">
        <v>27</v>
      </c>
      <c r="AC35" s="44" t="n">
        <f aca="false">AB35*3</f>
        <v>81</v>
      </c>
      <c r="AD35" s="42" t="n">
        <v>1</v>
      </c>
      <c r="AE35" s="47" t="n">
        <f aca="false">AD35*10</f>
        <v>10</v>
      </c>
      <c r="AF35" s="46" t="n">
        <v>14</v>
      </c>
      <c r="AG35" s="47" t="n">
        <f aca="false">AF35*5</f>
        <v>70</v>
      </c>
      <c r="AH35" s="51" t="n">
        <f aca="false">G35+I35+K35+M35+O35+Q35+S35+U35+W35+Y35+AA35+AC35+AE35+AG35</f>
        <v>1074.5</v>
      </c>
    </row>
    <row r="36" s="5" customFormat="true" ht="24" hidden="false" customHeight="true" outlineLevel="0" collapsed="false">
      <c r="B36" s="42" t="n">
        <v>32</v>
      </c>
      <c r="C36" s="43" t="s">
        <v>77</v>
      </c>
      <c r="D36" s="44" t="s">
        <v>39</v>
      </c>
      <c r="E36" s="45" t="s">
        <v>40</v>
      </c>
      <c r="F36" s="46" t="n">
        <v>5</v>
      </c>
      <c r="G36" s="47" t="n">
        <f aca="false">F36*13</f>
        <v>65</v>
      </c>
      <c r="H36" s="48" t="n">
        <v>38</v>
      </c>
      <c r="I36" s="44" t="n">
        <f aca="false">H36*2</f>
        <v>76</v>
      </c>
      <c r="J36" s="42" t="n">
        <v>22</v>
      </c>
      <c r="K36" s="47" t="n">
        <f aca="false">J36*2</f>
        <v>44</v>
      </c>
      <c r="L36" s="48" t="n">
        <v>8</v>
      </c>
      <c r="M36" s="44" t="n">
        <f aca="false">L36*10</f>
        <v>80</v>
      </c>
      <c r="N36" s="42" t="n">
        <v>152</v>
      </c>
      <c r="O36" s="47" t="n">
        <f aca="false">N36</f>
        <v>152</v>
      </c>
      <c r="P36" s="48" t="n">
        <v>41</v>
      </c>
      <c r="Q36" s="49" t="n">
        <f aca="false">P36*1.5</f>
        <v>61.5</v>
      </c>
      <c r="R36" s="42" t="n">
        <v>7</v>
      </c>
      <c r="S36" s="47" t="n">
        <f aca="false">R36*15</f>
        <v>105</v>
      </c>
      <c r="T36" s="48" t="n">
        <v>6</v>
      </c>
      <c r="U36" s="44" t="n">
        <f aca="false">T36*10</f>
        <v>60</v>
      </c>
      <c r="V36" s="42" t="n">
        <v>44</v>
      </c>
      <c r="W36" s="47" t="n">
        <f aca="false">V36*2</f>
        <v>88</v>
      </c>
      <c r="X36" s="48" t="n">
        <v>72</v>
      </c>
      <c r="Y36" s="50" t="n">
        <f aca="false">X36*2</f>
        <v>144</v>
      </c>
      <c r="Z36" s="42" t="n">
        <v>20</v>
      </c>
      <c r="AA36" s="47" t="n">
        <f aca="false">Z36*3</f>
        <v>60</v>
      </c>
      <c r="AB36" s="48" t="n">
        <v>7</v>
      </c>
      <c r="AC36" s="44" t="n">
        <f aca="false">AB36*3</f>
        <v>21</v>
      </c>
      <c r="AD36" s="42" t="n">
        <v>4</v>
      </c>
      <c r="AE36" s="47" t="n">
        <f aca="false">AD36*10</f>
        <v>40</v>
      </c>
      <c r="AF36" s="46" t="n">
        <v>9</v>
      </c>
      <c r="AG36" s="47" t="n">
        <f aca="false">AF36*5</f>
        <v>45</v>
      </c>
      <c r="AH36" s="51" t="n">
        <f aca="false">G36+I36+K36+M36+O36+Q36+S36+U36+W36+Y36+AA36+AC36+AE36+AG36</f>
        <v>1041.5</v>
      </c>
    </row>
    <row r="37" s="5" customFormat="true" ht="24" hidden="false" customHeight="true" outlineLevel="0" collapsed="false">
      <c r="B37" s="42" t="n">
        <v>33</v>
      </c>
      <c r="C37" s="43" t="s">
        <v>78</v>
      </c>
      <c r="D37" s="44" t="s">
        <v>39</v>
      </c>
      <c r="E37" s="45" t="s">
        <v>54</v>
      </c>
      <c r="F37" s="46" t="n">
        <v>7</v>
      </c>
      <c r="G37" s="47" t="n">
        <f aca="false">F37*13</f>
        <v>91</v>
      </c>
      <c r="H37" s="48" t="n">
        <v>44</v>
      </c>
      <c r="I37" s="44" t="n">
        <f aca="false">H37*2</f>
        <v>88</v>
      </c>
      <c r="J37" s="42" t="n">
        <v>16</v>
      </c>
      <c r="K37" s="47" t="n">
        <f aca="false">J37*2</f>
        <v>32</v>
      </c>
      <c r="L37" s="48" t="n">
        <v>6</v>
      </c>
      <c r="M37" s="44" t="n">
        <f aca="false">L37*10</f>
        <v>60</v>
      </c>
      <c r="N37" s="42" t="n">
        <v>140</v>
      </c>
      <c r="O37" s="47" t="n">
        <f aca="false">N37</f>
        <v>140</v>
      </c>
      <c r="P37" s="48" t="n">
        <v>26</v>
      </c>
      <c r="Q37" s="49" t="n">
        <f aca="false">P37*1.5</f>
        <v>39</v>
      </c>
      <c r="R37" s="42" t="n">
        <v>7</v>
      </c>
      <c r="S37" s="47" t="n">
        <f aca="false">R37*15</f>
        <v>105</v>
      </c>
      <c r="T37" s="48" t="n">
        <v>11</v>
      </c>
      <c r="U37" s="44" t="n">
        <f aca="false">T37*10</f>
        <v>110</v>
      </c>
      <c r="V37" s="42" t="n">
        <v>15</v>
      </c>
      <c r="W37" s="47" t="n">
        <f aca="false">V37*2</f>
        <v>30</v>
      </c>
      <c r="X37" s="48" t="n">
        <v>59</v>
      </c>
      <c r="Y37" s="50" t="n">
        <f aca="false">X37*2</f>
        <v>118</v>
      </c>
      <c r="Z37" s="42" t="n">
        <v>31</v>
      </c>
      <c r="AA37" s="47" t="n">
        <f aca="false">Z37*3</f>
        <v>93</v>
      </c>
      <c r="AB37" s="48" t="n">
        <v>27</v>
      </c>
      <c r="AC37" s="44" t="n">
        <f aca="false">AB37*3</f>
        <v>81</v>
      </c>
      <c r="AD37" s="42" t="n">
        <v>2</v>
      </c>
      <c r="AE37" s="47" t="n">
        <f aca="false">AD37*10</f>
        <v>20</v>
      </c>
      <c r="AF37" s="46" t="n">
        <v>6</v>
      </c>
      <c r="AG37" s="47" t="n">
        <f aca="false">AF37*5</f>
        <v>30</v>
      </c>
      <c r="AH37" s="51" t="n">
        <f aca="false">G37+I37+K37+M37+O37+Q37+S37+U37+W37+Y37+AA37+AC37+AE37+AG37</f>
        <v>1037</v>
      </c>
    </row>
    <row r="38" s="5" customFormat="true" ht="24" hidden="false" customHeight="true" outlineLevel="0" collapsed="false">
      <c r="B38" s="42" t="n">
        <v>34</v>
      </c>
      <c r="C38" s="43" t="s">
        <v>79</v>
      </c>
      <c r="D38" s="44" t="s">
        <v>39</v>
      </c>
      <c r="E38" s="45" t="s">
        <v>40</v>
      </c>
      <c r="F38" s="46" t="n">
        <v>5</v>
      </c>
      <c r="G38" s="47" t="n">
        <f aca="false">F38*13</f>
        <v>65</v>
      </c>
      <c r="H38" s="48" t="n">
        <v>67</v>
      </c>
      <c r="I38" s="44" t="n">
        <f aca="false">H38*2</f>
        <v>134</v>
      </c>
      <c r="J38" s="42" t="n">
        <v>9</v>
      </c>
      <c r="K38" s="47" t="n">
        <f aca="false">J38*2</f>
        <v>18</v>
      </c>
      <c r="L38" s="48" t="n">
        <v>9</v>
      </c>
      <c r="M38" s="44" t="n">
        <f aca="false">L38*10</f>
        <v>90</v>
      </c>
      <c r="N38" s="42" t="n">
        <v>132</v>
      </c>
      <c r="O38" s="47" t="n">
        <f aca="false">N38</f>
        <v>132</v>
      </c>
      <c r="P38" s="48" t="n">
        <v>39</v>
      </c>
      <c r="Q38" s="49" t="n">
        <f aca="false">P38*1.5</f>
        <v>58.5</v>
      </c>
      <c r="R38" s="42" t="n">
        <v>8</v>
      </c>
      <c r="S38" s="47" t="n">
        <f aca="false">R38*15</f>
        <v>120</v>
      </c>
      <c r="T38" s="48" t="n">
        <v>3</v>
      </c>
      <c r="U38" s="44" t="n">
        <f aca="false">T38*10</f>
        <v>30</v>
      </c>
      <c r="V38" s="42" t="n">
        <v>13</v>
      </c>
      <c r="W38" s="47" t="n">
        <f aca="false">V38*2</f>
        <v>26</v>
      </c>
      <c r="X38" s="48" t="n">
        <v>73</v>
      </c>
      <c r="Y38" s="50" t="n">
        <f aca="false">X38*2</f>
        <v>146</v>
      </c>
      <c r="Z38" s="42" t="n">
        <v>29</v>
      </c>
      <c r="AA38" s="47" t="n">
        <f aca="false">Z38*3</f>
        <v>87</v>
      </c>
      <c r="AB38" s="48" t="n">
        <v>20</v>
      </c>
      <c r="AC38" s="44" t="n">
        <f aca="false">AB38*3</f>
        <v>60</v>
      </c>
      <c r="AD38" s="42" t="n">
        <v>0</v>
      </c>
      <c r="AE38" s="47" t="n">
        <f aca="false">AD38*10</f>
        <v>0</v>
      </c>
      <c r="AF38" s="46" t="n">
        <v>14</v>
      </c>
      <c r="AG38" s="47" t="n">
        <f aca="false">AF38*5</f>
        <v>70</v>
      </c>
      <c r="AH38" s="51" t="n">
        <f aca="false">G38+I38+K38+M38+O38+Q38+S38+U38+W38+Y38+AA38+AC38+AE38+AG38</f>
        <v>1036.5</v>
      </c>
    </row>
    <row r="39" s="5" customFormat="true" ht="24" hidden="false" customHeight="true" outlineLevel="0" collapsed="false">
      <c r="B39" s="42" t="n">
        <v>35</v>
      </c>
      <c r="C39" s="43" t="s">
        <v>80</v>
      </c>
      <c r="D39" s="44" t="s">
        <v>39</v>
      </c>
      <c r="E39" s="45" t="s">
        <v>54</v>
      </c>
      <c r="F39" s="46" t="n">
        <v>6</v>
      </c>
      <c r="G39" s="47" t="n">
        <f aca="false">F39*13</f>
        <v>78</v>
      </c>
      <c r="H39" s="48" t="n">
        <v>29</v>
      </c>
      <c r="I39" s="44" t="n">
        <f aca="false">H39*2</f>
        <v>58</v>
      </c>
      <c r="J39" s="42" t="n">
        <v>1</v>
      </c>
      <c r="K39" s="47" t="n">
        <f aca="false">J39*2</f>
        <v>2</v>
      </c>
      <c r="L39" s="48" t="n">
        <v>7</v>
      </c>
      <c r="M39" s="44" t="n">
        <f aca="false">L39*10</f>
        <v>70</v>
      </c>
      <c r="N39" s="42" t="n">
        <v>110</v>
      </c>
      <c r="O39" s="47" t="n">
        <f aca="false">N39</f>
        <v>110</v>
      </c>
      <c r="P39" s="48" t="n">
        <v>41</v>
      </c>
      <c r="Q39" s="49" t="n">
        <f aca="false">P39*1.5</f>
        <v>61.5</v>
      </c>
      <c r="R39" s="42" t="n">
        <v>6</v>
      </c>
      <c r="S39" s="47" t="n">
        <f aca="false">R39*15</f>
        <v>90</v>
      </c>
      <c r="T39" s="48" t="n">
        <v>9</v>
      </c>
      <c r="U39" s="44" t="n">
        <f aca="false">T39*10</f>
        <v>90</v>
      </c>
      <c r="V39" s="42" t="n">
        <v>38</v>
      </c>
      <c r="W39" s="47" t="n">
        <f aca="false">V39*2</f>
        <v>76</v>
      </c>
      <c r="X39" s="48" t="n">
        <v>70</v>
      </c>
      <c r="Y39" s="50" t="n">
        <f aca="false">X39*2</f>
        <v>140</v>
      </c>
      <c r="Z39" s="42" t="n">
        <v>40</v>
      </c>
      <c r="AA39" s="47" t="n">
        <f aca="false">Z39*3</f>
        <v>120</v>
      </c>
      <c r="AB39" s="48" t="n">
        <v>25</v>
      </c>
      <c r="AC39" s="44" t="n">
        <f aca="false">AB39*3</f>
        <v>75</v>
      </c>
      <c r="AD39" s="42" t="n">
        <v>2</v>
      </c>
      <c r="AE39" s="47" t="n">
        <f aca="false">AD39*10</f>
        <v>20</v>
      </c>
      <c r="AF39" s="46" t="n">
        <v>9</v>
      </c>
      <c r="AG39" s="47" t="n">
        <f aca="false">AF39*5</f>
        <v>45</v>
      </c>
      <c r="AH39" s="51" t="n">
        <f aca="false">G39+I39+K39+M39+O39+Q39+S39+U39+W39+Y39+AA39+AC39+AE39+AG39</f>
        <v>1035.5</v>
      </c>
    </row>
    <row r="40" s="5" customFormat="true" ht="24" hidden="false" customHeight="true" outlineLevel="0" collapsed="false">
      <c r="B40" s="42" t="n">
        <v>36</v>
      </c>
      <c r="C40" s="43" t="s">
        <v>81</v>
      </c>
      <c r="D40" s="44" t="s">
        <v>39</v>
      </c>
      <c r="E40" s="45" t="s">
        <v>42</v>
      </c>
      <c r="F40" s="46" t="n">
        <v>8</v>
      </c>
      <c r="G40" s="47" t="n">
        <f aca="false">F40*13</f>
        <v>104</v>
      </c>
      <c r="H40" s="48" t="n">
        <v>52</v>
      </c>
      <c r="I40" s="44" t="n">
        <f aca="false">H40*2</f>
        <v>104</v>
      </c>
      <c r="J40" s="42" t="n">
        <v>23</v>
      </c>
      <c r="K40" s="47" t="n">
        <f aca="false">J40*2</f>
        <v>46</v>
      </c>
      <c r="L40" s="48" t="n">
        <v>5</v>
      </c>
      <c r="M40" s="44" t="n">
        <f aca="false">L40*10</f>
        <v>50</v>
      </c>
      <c r="N40" s="42" t="n">
        <v>114</v>
      </c>
      <c r="O40" s="47" t="n">
        <f aca="false">N40</f>
        <v>114</v>
      </c>
      <c r="P40" s="48" t="n">
        <v>61</v>
      </c>
      <c r="Q40" s="49" t="n">
        <f aca="false">P40*1.5</f>
        <v>91.5</v>
      </c>
      <c r="R40" s="42" t="n">
        <v>4</v>
      </c>
      <c r="S40" s="47" t="n">
        <f aca="false">R40*15</f>
        <v>60</v>
      </c>
      <c r="T40" s="48" t="n">
        <v>12</v>
      </c>
      <c r="U40" s="44" t="n">
        <f aca="false">T40*10</f>
        <v>120</v>
      </c>
      <c r="V40" s="42" t="n">
        <v>15</v>
      </c>
      <c r="W40" s="47" t="n">
        <f aca="false">V40*2</f>
        <v>30</v>
      </c>
      <c r="X40" s="48" t="n">
        <v>27</v>
      </c>
      <c r="Y40" s="50" t="n">
        <f aca="false">X40*2</f>
        <v>54</v>
      </c>
      <c r="Z40" s="42" t="n">
        <v>38</v>
      </c>
      <c r="AA40" s="47" t="n">
        <f aca="false">Z40*3</f>
        <v>114</v>
      </c>
      <c r="AB40" s="48" t="n">
        <v>26</v>
      </c>
      <c r="AC40" s="44" t="n">
        <f aca="false">AB40*3</f>
        <v>78</v>
      </c>
      <c r="AD40" s="42" t="n">
        <v>2</v>
      </c>
      <c r="AE40" s="47" t="n">
        <f aca="false">AD40*10</f>
        <v>20</v>
      </c>
      <c r="AF40" s="46" t="n">
        <v>10</v>
      </c>
      <c r="AG40" s="47" t="n">
        <f aca="false">AF40*5</f>
        <v>50</v>
      </c>
      <c r="AH40" s="51" t="n">
        <f aca="false">G40+I40+K40+M40+O40+Q40+S40+U40+W40+Y40+AA40+AC40+AE40+AG40</f>
        <v>1035.5</v>
      </c>
    </row>
    <row r="41" s="5" customFormat="true" ht="24" hidden="false" customHeight="true" outlineLevel="0" collapsed="false">
      <c r="B41" s="42" t="n">
        <v>37</v>
      </c>
      <c r="C41" s="43" t="s">
        <v>82</v>
      </c>
      <c r="D41" s="44" t="s">
        <v>48</v>
      </c>
      <c r="E41" s="45" t="s">
        <v>54</v>
      </c>
      <c r="F41" s="46" t="n">
        <v>8</v>
      </c>
      <c r="G41" s="47" t="n">
        <f aca="false">F41*13</f>
        <v>104</v>
      </c>
      <c r="H41" s="48" t="n">
        <v>56</v>
      </c>
      <c r="I41" s="44" t="n">
        <f aca="false">H41*2</f>
        <v>112</v>
      </c>
      <c r="J41" s="42" t="n">
        <v>13</v>
      </c>
      <c r="K41" s="47" t="n">
        <f aca="false">J41*2</f>
        <v>26</v>
      </c>
      <c r="L41" s="48" t="n">
        <v>7</v>
      </c>
      <c r="M41" s="44" t="n">
        <f aca="false">L41*10</f>
        <v>70</v>
      </c>
      <c r="N41" s="42" t="n">
        <v>138</v>
      </c>
      <c r="O41" s="47" t="n">
        <v>136</v>
      </c>
      <c r="P41" s="48" t="n">
        <v>45</v>
      </c>
      <c r="Q41" s="49" t="n">
        <f aca="false">P41*1.5</f>
        <v>67.5</v>
      </c>
      <c r="R41" s="42" t="n">
        <v>3</v>
      </c>
      <c r="S41" s="47" t="n">
        <f aca="false">R41*15</f>
        <v>45</v>
      </c>
      <c r="T41" s="48" t="n">
        <v>6</v>
      </c>
      <c r="U41" s="44" t="n">
        <f aca="false">T41*10</f>
        <v>60</v>
      </c>
      <c r="V41" s="42" t="n">
        <v>34</v>
      </c>
      <c r="W41" s="47" t="n">
        <f aca="false">V41*2</f>
        <v>68</v>
      </c>
      <c r="X41" s="48" t="n">
        <v>67</v>
      </c>
      <c r="Y41" s="50" t="n">
        <f aca="false">X41*2</f>
        <v>134</v>
      </c>
      <c r="Z41" s="42" t="n">
        <v>26</v>
      </c>
      <c r="AA41" s="47" t="n">
        <f aca="false">Z41*3</f>
        <v>78</v>
      </c>
      <c r="AB41" s="48" t="n">
        <v>22</v>
      </c>
      <c r="AC41" s="44" t="n">
        <f aca="false">AB41*3</f>
        <v>66</v>
      </c>
      <c r="AD41" s="42" t="n">
        <v>3</v>
      </c>
      <c r="AE41" s="47" t="n">
        <f aca="false">AD41*10</f>
        <v>30</v>
      </c>
      <c r="AF41" s="46" t="n">
        <v>6</v>
      </c>
      <c r="AG41" s="47" t="n">
        <f aca="false">AF41*5</f>
        <v>30</v>
      </c>
      <c r="AH41" s="51" t="n">
        <f aca="false">G41+I41+K41+M41+O41+Q41+S41+U41+W41+Y41+AA41+AC41+AE41+AG41</f>
        <v>1026.5</v>
      </c>
    </row>
    <row r="42" s="5" customFormat="true" ht="24" hidden="false" customHeight="true" outlineLevel="0" collapsed="false">
      <c r="B42" s="42" t="n">
        <v>38</v>
      </c>
      <c r="C42" s="43" t="s">
        <v>83</v>
      </c>
      <c r="D42" s="44" t="s">
        <v>39</v>
      </c>
      <c r="E42" s="45" t="s">
        <v>40</v>
      </c>
      <c r="F42" s="46" t="n">
        <v>7</v>
      </c>
      <c r="G42" s="47" t="n">
        <f aca="false">F42*13</f>
        <v>91</v>
      </c>
      <c r="H42" s="48" t="n">
        <v>40</v>
      </c>
      <c r="I42" s="44" t="n">
        <f aca="false">H42*2</f>
        <v>80</v>
      </c>
      <c r="J42" s="42" t="n">
        <v>20</v>
      </c>
      <c r="K42" s="47" t="n">
        <f aca="false">J42*2</f>
        <v>40</v>
      </c>
      <c r="L42" s="48" t="n">
        <v>6</v>
      </c>
      <c r="M42" s="44" t="n">
        <f aca="false">L42*10</f>
        <v>60</v>
      </c>
      <c r="N42" s="42" t="n">
        <v>128</v>
      </c>
      <c r="O42" s="47" t="n">
        <f aca="false">N42</f>
        <v>128</v>
      </c>
      <c r="P42" s="48" t="n">
        <v>52</v>
      </c>
      <c r="Q42" s="49" t="n">
        <f aca="false">P42*1.5</f>
        <v>78</v>
      </c>
      <c r="R42" s="42" t="n">
        <v>3</v>
      </c>
      <c r="S42" s="47" t="n">
        <f aca="false">R42*15</f>
        <v>45</v>
      </c>
      <c r="T42" s="48" t="n">
        <v>5</v>
      </c>
      <c r="U42" s="44" t="n">
        <f aca="false">T42*10</f>
        <v>50</v>
      </c>
      <c r="V42" s="42" t="n">
        <v>34</v>
      </c>
      <c r="W42" s="47" t="n">
        <f aca="false">V42*2</f>
        <v>68</v>
      </c>
      <c r="X42" s="48" t="n">
        <v>50</v>
      </c>
      <c r="Y42" s="50" t="n">
        <f aca="false">X42*2</f>
        <v>100</v>
      </c>
      <c r="Z42" s="42" t="n">
        <v>32</v>
      </c>
      <c r="AA42" s="47" t="n">
        <f aca="false">Z42*3</f>
        <v>96</v>
      </c>
      <c r="AB42" s="48" t="n">
        <v>31</v>
      </c>
      <c r="AC42" s="44" t="n">
        <f aca="false">AB42*3</f>
        <v>93</v>
      </c>
      <c r="AD42" s="42" t="n">
        <v>0</v>
      </c>
      <c r="AE42" s="47" t="n">
        <f aca="false">AD42*10</f>
        <v>0</v>
      </c>
      <c r="AF42" s="46" t="n">
        <v>19</v>
      </c>
      <c r="AG42" s="47" t="n">
        <f aca="false">AF42*5</f>
        <v>95</v>
      </c>
      <c r="AH42" s="51" t="n">
        <f aca="false">G42+I42+K42+M42+O42+Q42+S42+U42+W42+Y42+AA42+AC42+AE42+AG42</f>
        <v>1024</v>
      </c>
    </row>
    <row r="43" s="5" customFormat="true" ht="24" hidden="false" customHeight="true" outlineLevel="0" collapsed="false">
      <c r="B43" s="42" t="n">
        <v>39</v>
      </c>
      <c r="C43" s="43" t="s">
        <v>84</v>
      </c>
      <c r="D43" s="44" t="s">
        <v>48</v>
      </c>
      <c r="E43" s="45" t="s">
        <v>67</v>
      </c>
      <c r="F43" s="46" t="n">
        <v>6</v>
      </c>
      <c r="G43" s="47" t="n">
        <f aca="false">F43*13</f>
        <v>78</v>
      </c>
      <c r="H43" s="48" t="n">
        <v>71</v>
      </c>
      <c r="I43" s="44" t="n">
        <f aca="false">H43*2</f>
        <v>142</v>
      </c>
      <c r="J43" s="42" t="n">
        <v>10</v>
      </c>
      <c r="K43" s="47" t="n">
        <f aca="false">J43*2</f>
        <v>20</v>
      </c>
      <c r="L43" s="48" t="n">
        <v>4</v>
      </c>
      <c r="M43" s="44" t="n">
        <f aca="false">L43*10</f>
        <v>40</v>
      </c>
      <c r="N43" s="42" t="n">
        <v>142</v>
      </c>
      <c r="O43" s="47" t="n">
        <f aca="false">N43</f>
        <v>142</v>
      </c>
      <c r="P43" s="48" t="n">
        <v>40</v>
      </c>
      <c r="Q43" s="49" t="n">
        <f aca="false">P43*1.5</f>
        <v>60</v>
      </c>
      <c r="R43" s="42" t="n">
        <v>4</v>
      </c>
      <c r="S43" s="47" t="n">
        <f aca="false">R43*15</f>
        <v>60</v>
      </c>
      <c r="T43" s="48" t="n">
        <v>10</v>
      </c>
      <c r="U43" s="44" t="n">
        <f aca="false">T43*10</f>
        <v>100</v>
      </c>
      <c r="V43" s="42" t="n">
        <v>0</v>
      </c>
      <c r="W43" s="47" t="n">
        <f aca="false">V43*2</f>
        <v>0</v>
      </c>
      <c r="X43" s="48" t="n">
        <v>68</v>
      </c>
      <c r="Y43" s="50" t="n">
        <f aca="false">X43*2</f>
        <v>136</v>
      </c>
      <c r="Z43" s="42" t="n">
        <v>23</v>
      </c>
      <c r="AA43" s="47" t="n">
        <f aca="false">Z43*3</f>
        <v>69</v>
      </c>
      <c r="AB43" s="48" t="n">
        <v>25</v>
      </c>
      <c r="AC43" s="44" t="n">
        <f aca="false">AB43*3</f>
        <v>75</v>
      </c>
      <c r="AD43" s="42" t="n">
        <v>7</v>
      </c>
      <c r="AE43" s="47" t="n">
        <f aca="false">AD43*10</f>
        <v>70</v>
      </c>
      <c r="AF43" s="46" t="n">
        <v>5</v>
      </c>
      <c r="AG43" s="47" t="n">
        <f aca="false">AF43*5</f>
        <v>25</v>
      </c>
      <c r="AH43" s="51" t="n">
        <f aca="false">G43+I43+K43+M43+O43+Q43+S43+U43+W43+Y43+AA43+AC43+AE43+AG43</f>
        <v>1017</v>
      </c>
    </row>
    <row r="44" s="5" customFormat="true" ht="24" hidden="false" customHeight="true" outlineLevel="0" collapsed="false">
      <c r="B44" s="42" t="n">
        <v>40</v>
      </c>
      <c r="C44" s="43" t="s">
        <v>85</v>
      </c>
      <c r="D44" s="44" t="s">
        <v>48</v>
      </c>
      <c r="E44" s="45" t="s">
        <v>54</v>
      </c>
      <c r="F44" s="46" t="n">
        <v>8</v>
      </c>
      <c r="G44" s="47" t="n">
        <f aca="false">F44*13</f>
        <v>104</v>
      </c>
      <c r="H44" s="48" t="n">
        <v>36</v>
      </c>
      <c r="I44" s="44" t="n">
        <f aca="false">H44*2</f>
        <v>72</v>
      </c>
      <c r="J44" s="42" t="n">
        <v>7</v>
      </c>
      <c r="K44" s="47" t="n">
        <f aca="false">J44*2</f>
        <v>14</v>
      </c>
      <c r="L44" s="48" t="n">
        <v>6</v>
      </c>
      <c r="M44" s="44" t="n">
        <f aca="false">L44*10</f>
        <v>60</v>
      </c>
      <c r="N44" s="42" t="n">
        <v>112</v>
      </c>
      <c r="O44" s="47" t="n">
        <f aca="false">N44</f>
        <v>112</v>
      </c>
      <c r="P44" s="48" t="n">
        <v>29</v>
      </c>
      <c r="Q44" s="49" t="n">
        <f aca="false">P44*1.5</f>
        <v>43.5</v>
      </c>
      <c r="R44" s="42" t="n">
        <v>4</v>
      </c>
      <c r="S44" s="47" t="n">
        <f aca="false">R44*15</f>
        <v>60</v>
      </c>
      <c r="T44" s="48" t="n">
        <v>12</v>
      </c>
      <c r="U44" s="44" t="n">
        <f aca="false">T44*10</f>
        <v>120</v>
      </c>
      <c r="V44" s="42" t="n">
        <v>13</v>
      </c>
      <c r="W44" s="47" t="n">
        <f aca="false">V44*2</f>
        <v>26</v>
      </c>
      <c r="X44" s="48" t="n">
        <v>77</v>
      </c>
      <c r="Y44" s="50" t="n">
        <f aca="false">X44*2</f>
        <v>154</v>
      </c>
      <c r="Z44" s="42" t="n">
        <v>40</v>
      </c>
      <c r="AA44" s="47" t="n">
        <f aca="false">Z44*3</f>
        <v>120</v>
      </c>
      <c r="AB44" s="48" t="n">
        <v>26</v>
      </c>
      <c r="AC44" s="44" t="n">
        <f aca="false">AB44*3</f>
        <v>78</v>
      </c>
      <c r="AD44" s="42" t="n">
        <v>2</v>
      </c>
      <c r="AE44" s="47" t="n">
        <f aca="false">AD44*10</f>
        <v>20</v>
      </c>
      <c r="AF44" s="46" t="n">
        <v>6</v>
      </c>
      <c r="AG44" s="47" t="n">
        <f aca="false">AF44*5</f>
        <v>30</v>
      </c>
      <c r="AH44" s="51" t="n">
        <f aca="false">G44+I44+K44+M44+O44+Q44+S44+U44+W44+Y44+AA44+AC44+AE44+AG44</f>
        <v>1013.5</v>
      </c>
    </row>
    <row r="45" s="5" customFormat="true" ht="24" hidden="false" customHeight="true" outlineLevel="0" collapsed="false">
      <c r="B45" s="42" t="n">
        <v>41</v>
      </c>
      <c r="C45" s="43" t="s">
        <v>86</v>
      </c>
      <c r="D45" s="44" t="s">
        <v>39</v>
      </c>
      <c r="E45" s="45" t="s">
        <v>42</v>
      </c>
      <c r="F45" s="46" t="n">
        <v>5</v>
      </c>
      <c r="G45" s="47" t="n">
        <f aca="false">F45*13</f>
        <v>65</v>
      </c>
      <c r="H45" s="48" t="n">
        <v>51</v>
      </c>
      <c r="I45" s="44" t="n">
        <f aca="false">H45*2</f>
        <v>102</v>
      </c>
      <c r="J45" s="42" t="n">
        <v>38</v>
      </c>
      <c r="K45" s="47" t="n">
        <f aca="false">J45*2</f>
        <v>76</v>
      </c>
      <c r="L45" s="48" t="n">
        <v>1</v>
      </c>
      <c r="M45" s="44" t="n">
        <f aca="false">L45*10</f>
        <v>10</v>
      </c>
      <c r="N45" s="42" t="n">
        <v>140</v>
      </c>
      <c r="O45" s="47" t="n">
        <f aca="false">N45</f>
        <v>140</v>
      </c>
      <c r="P45" s="48" t="n">
        <v>29</v>
      </c>
      <c r="Q45" s="49" t="n">
        <f aca="false">P45*1.5</f>
        <v>43.5</v>
      </c>
      <c r="R45" s="42" t="n">
        <v>5</v>
      </c>
      <c r="S45" s="47" t="n">
        <f aca="false">R45*15</f>
        <v>75</v>
      </c>
      <c r="T45" s="48" t="n">
        <v>12</v>
      </c>
      <c r="U45" s="44" t="n">
        <f aca="false">T45*10</f>
        <v>120</v>
      </c>
      <c r="V45" s="42" t="n">
        <v>17</v>
      </c>
      <c r="W45" s="47" t="n">
        <f aca="false">V45*2</f>
        <v>34</v>
      </c>
      <c r="X45" s="48" t="n">
        <v>71</v>
      </c>
      <c r="Y45" s="50" t="n">
        <f aca="false">X45*2</f>
        <v>142</v>
      </c>
      <c r="Z45" s="42" t="n">
        <v>28</v>
      </c>
      <c r="AA45" s="47" t="n">
        <f aca="false">Z45*3</f>
        <v>84</v>
      </c>
      <c r="AB45" s="48" t="n">
        <v>11</v>
      </c>
      <c r="AC45" s="44" t="n">
        <f aca="false">AB45*3</f>
        <v>33</v>
      </c>
      <c r="AD45" s="42" t="n">
        <v>3</v>
      </c>
      <c r="AE45" s="47" t="n">
        <f aca="false">AD45*10</f>
        <v>30</v>
      </c>
      <c r="AF45" s="46" t="n">
        <v>10</v>
      </c>
      <c r="AG45" s="47" t="n">
        <f aca="false">AF45*5</f>
        <v>50</v>
      </c>
      <c r="AH45" s="51" t="n">
        <f aca="false">G45+I45+K45+M45+O45+Q45+S45+U45+W45+Y45+AA45+AC45+AE45+AG45</f>
        <v>1004.5</v>
      </c>
    </row>
    <row r="46" s="5" customFormat="true" ht="24" hidden="false" customHeight="true" outlineLevel="0" collapsed="false">
      <c r="B46" s="42" t="n">
        <v>42</v>
      </c>
      <c r="C46" s="43" t="s">
        <v>87</v>
      </c>
      <c r="D46" s="44" t="s">
        <v>39</v>
      </c>
      <c r="E46" s="45" t="s">
        <v>40</v>
      </c>
      <c r="F46" s="46" t="n">
        <v>6</v>
      </c>
      <c r="G46" s="47" t="n">
        <f aca="false">F46*13</f>
        <v>78</v>
      </c>
      <c r="H46" s="48" t="n">
        <v>60</v>
      </c>
      <c r="I46" s="44" t="n">
        <f aca="false">H46*2</f>
        <v>120</v>
      </c>
      <c r="J46" s="42" t="n">
        <v>7</v>
      </c>
      <c r="K46" s="47" t="n">
        <f aca="false">J46*2</f>
        <v>14</v>
      </c>
      <c r="L46" s="48" t="n">
        <v>9</v>
      </c>
      <c r="M46" s="44" t="n">
        <f aca="false">L46*10</f>
        <v>90</v>
      </c>
      <c r="N46" s="42" t="n">
        <v>150</v>
      </c>
      <c r="O46" s="47" t="n">
        <f aca="false">N46</f>
        <v>150</v>
      </c>
      <c r="P46" s="48" t="n">
        <v>52</v>
      </c>
      <c r="Q46" s="49" t="n">
        <f aca="false">P46*1.5</f>
        <v>78</v>
      </c>
      <c r="R46" s="42" t="n">
        <v>6</v>
      </c>
      <c r="S46" s="47" t="n">
        <f aca="false">R46*15</f>
        <v>90</v>
      </c>
      <c r="T46" s="48" t="n">
        <v>5</v>
      </c>
      <c r="U46" s="44" t="n">
        <f aca="false">T46*10</f>
        <v>50</v>
      </c>
      <c r="V46" s="42" t="n">
        <v>36</v>
      </c>
      <c r="W46" s="47" t="n">
        <f aca="false">V46*2</f>
        <v>72</v>
      </c>
      <c r="X46" s="48" t="n">
        <v>47</v>
      </c>
      <c r="Y46" s="50" t="n">
        <f aca="false">X46*2</f>
        <v>94</v>
      </c>
      <c r="Z46" s="42" t="n">
        <v>26</v>
      </c>
      <c r="AA46" s="47" t="n">
        <f aca="false">Z46*3</f>
        <v>78</v>
      </c>
      <c r="AB46" s="48" t="n">
        <v>10</v>
      </c>
      <c r="AC46" s="44" t="n">
        <f aca="false">AB46*3</f>
        <v>30</v>
      </c>
      <c r="AD46" s="42" t="n">
        <v>3</v>
      </c>
      <c r="AE46" s="47" t="n">
        <f aca="false">AD46*10</f>
        <v>30</v>
      </c>
      <c r="AF46" s="46" t="n">
        <v>6</v>
      </c>
      <c r="AG46" s="47" t="n">
        <f aca="false">AF46*5</f>
        <v>30</v>
      </c>
      <c r="AH46" s="51" t="n">
        <f aca="false">G46+I46+K46+M46+O46+Q46+S46+U46+W46+Y46+AA46+AC46+AE46+AG46</f>
        <v>1004</v>
      </c>
    </row>
    <row r="47" s="5" customFormat="true" ht="24" hidden="false" customHeight="true" outlineLevel="0" collapsed="false">
      <c r="B47" s="42" t="n">
        <v>43</v>
      </c>
      <c r="C47" s="43" t="s">
        <v>88</v>
      </c>
      <c r="D47" s="44" t="s">
        <v>60</v>
      </c>
      <c r="E47" s="45" t="s">
        <v>40</v>
      </c>
      <c r="F47" s="46" t="n">
        <v>6</v>
      </c>
      <c r="G47" s="47" t="n">
        <f aca="false">F47*13</f>
        <v>78</v>
      </c>
      <c r="H47" s="48" t="n">
        <v>41</v>
      </c>
      <c r="I47" s="44" t="n">
        <f aca="false">H47*2</f>
        <v>82</v>
      </c>
      <c r="J47" s="42" t="n">
        <v>7</v>
      </c>
      <c r="K47" s="47" t="n">
        <f aca="false">J47*2</f>
        <v>14</v>
      </c>
      <c r="L47" s="48" t="n">
        <v>7</v>
      </c>
      <c r="M47" s="44" t="n">
        <f aca="false">L47*10</f>
        <v>70</v>
      </c>
      <c r="N47" s="42" t="n">
        <v>156</v>
      </c>
      <c r="O47" s="47" t="n">
        <f aca="false">N47</f>
        <v>156</v>
      </c>
      <c r="P47" s="48" t="n">
        <v>48</v>
      </c>
      <c r="Q47" s="49" t="n">
        <f aca="false">P47*1.5</f>
        <v>72</v>
      </c>
      <c r="R47" s="42" t="n">
        <v>2</v>
      </c>
      <c r="S47" s="47" t="n">
        <f aca="false">R47*15</f>
        <v>30</v>
      </c>
      <c r="T47" s="48" t="n">
        <v>9</v>
      </c>
      <c r="U47" s="44" t="n">
        <f aca="false">T47*10</f>
        <v>90</v>
      </c>
      <c r="V47" s="42" t="n">
        <v>20</v>
      </c>
      <c r="W47" s="47" t="n">
        <f aca="false">V47*2</f>
        <v>40</v>
      </c>
      <c r="X47" s="48" t="n">
        <v>50</v>
      </c>
      <c r="Y47" s="50" t="n">
        <f aca="false">X47*2</f>
        <v>100</v>
      </c>
      <c r="Z47" s="42" t="n">
        <v>37</v>
      </c>
      <c r="AA47" s="47" t="n">
        <f aca="false">Z47*3</f>
        <v>111</v>
      </c>
      <c r="AB47" s="48" t="n">
        <v>28</v>
      </c>
      <c r="AC47" s="44" t="n">
        <f aca="false">AB47*3</f>
        <v>84</v>
      </c>
      <c r="AD47" s="42" t="n">
        <v>0</v>
      </c>
      <c r="AE47" s="47" t="n">
        <f aca="false">AD47*10</f>
        <v>0</v>
      </c>
      <c r="AF47" s="46" t="n">
        <v>15</v>
      </c>
      <c r="AG47" s="47" t="n">
        <f aca="false">AF47*5</f>
        <v>75</v>
      </c>
      <c r="AH47" s="51" t="n">
        <f aca="false">G47+I47+K47+M47+O47+Q47+S47+U47+W47+Y47+AA47+AC47+AE47+AG47</f>
        <v>1002</v>
      </c>
    </row>
    <row r="48" s="5" customFormat="true" ht="24" hidden="false" customHeight="true" outlineLevel="0" collapsed="false">
      <c r="B48" s="42" t="n">
        <v>44</v>
      </c>
      <c r="C48" s="43" t="s">
        <v>89</v>
      </c>
      <c r="D48" s="44" t="s">
        <v>74</v>
      </c>
      <c r="E48" s="45" t="s">
        <v>40</v>
      </c>
      <c r="F48" s="46" t="n">
        <v>7</v>
      </c>
      <c r="G48" s="47" t="n">
        <f aca="false">F48*13</f>
        <v>91</v>
      </c>
      <c r="H48" s="48" t="n">
        <v>36</v>
      </c>
      <c r="I48" s="44" t="n">
        <f aca="false">H48*2</f>
        <v>72</v>
      </c>
      <c r="J48" s="42" t="n">
        <v>31</v>
      </c>
      <c r="K48" s="47" t="n">
        <f aca="false">J48*2</f>
        <v>62</v>
      </c>
      <c r="L48" s="48" t="n">
        <v>6</v>
      </c>
      <c r="M48" s="44" t="n">
        <f aca="false">L48*10</f>
        <v>60</v>
      </c>
      <c r="N48" s="42" t="n">
        <v>118</v>
      </c>
      <c r="O48" s="47" t="n">
        <f aca="false">N48</f>
        <v>118</v>
      </c>
      <c r="P48" s="48" t="n">
        <v>29</v>
      </c>
      <c r="Q48" s="49" t="n">
        <f aca="false">P48*1.5</f>
        <v>43.5</v>
      </c>
      <c r="R48" s="42" t="n">
        <v>5</v>
      </c>
      <c r="S48" s="47" t="n">
        <f aca="false">R48*15</f>
        <v>75</v>
      </c>
      <c r="T48" s="48" t="n">
        <v>10</v>
      </c>
      <c r="U48" s="44" t="n">
        <f aca="false">T48*10</f>
        <v>100</v>
      </c>
      <c r="V48" s="42" t="n">
        <v>5</v>
      </c>
      <c r="W48" s="47" t="n">
        <f aca="false">V48*2</f>
        <v>10</v>
      </c>
      <c r="X48" s="48" t="n">
        <v>51</v>
      </c>
      <c r="Y48" s="50" t="n">
        <f aca="false">X48*2</f>
        <v>102</v>
      </c>
      <c r="Z48" s="42" t="n">
        <v>16</v>
      </c>
      <c r="AA48" s="47" t="n">
        <f aca="false">Z48*3</f>
        <v>48</v>
      </c>
      <c r="AB48" s="48" t="n">
        <v>18</v>
      </c>
      <c r="AC48" s="44" t="n">
        <f aca="false">AB48*3</f>
        <v>54</v>
      </c>
      <c r="AD48" s="42" t="n">
        <v>10</v>
      </c>
      <c r="AE48" s="47" t="n">
        <f aca="false">AD48*10</f>
        <v>100</v>
      </c>
      <c r="AF48" s="46" t="n">
        <v>12</v>
      </c>
      <c r="AG48" s="47" t="n">
        <f aca="false">AF48*5</f>
        <v>60</v>
      </c>
      <c r="AH48" s="51" t="n">
        <f aca="false">G48+I48+K48+M48+O48+Q48+S48+U48+W48+Y48+AA48+AC48+AE48+AG48</f>
        <v>995.5</v>
      </c>
    </row>
    <row r="49" s="5" customFormat="true" ht="24" hidden="false" customHeight="true" outlineLevel="0" collapsed="false">
      <c r="B49" s="42" t="n">
        <v>45</v>
      </c>
      <c r="C49" s="43" t="s">
        <v>90</v>
      </c>
      <c r="D49" s="44" t="s">
        <v>39</v>
      </c>
      <c r="E49" s="45" t="s">
        <v>40</v>
      </c>
      <c r="F49" s="46" t="n">
        <v>5</v>
      </c>
      <c r="G49" s="47" t="n">
        <f aca="false">F49*13</f>
        <v>65</v>
      </c>
      <c r="H49" s="48" t="n">
        <v>77</v>
      </c>
      <c r="I49" s="44" t="n">
        <f aca="false">H49*2</f>
        <v>154</v>
      </c>
      <c r="J49" s="42" t="n">
        <v>23</v>
      </c>
      <c r="K49" s="47" t="n">
        <f aca="false">J49*2</f>
        <v>46</v>
      </c>
      <c r="L49" s="48" t="n">
        <v>4</v>
      </c>
      <c r="M49" s="44" t="n">
        <f aca="false">L49*10</f>
        <v>40</v>
      </c>
      <c r="N49" s="42" t="n">
        <v>142</v>
      </c>
      <c r="O49" s="47" t="n">
        <f aca="false">N49</f>
        <v>142</v>
      </c>
      <c r="P49" s="48" t="n">
        <v>42</v>
      </c>
      <c r="Q49" s="49" t="n">
        <f aca="false">P49*1.5</f>
        <v>63</v>
      </c>
      <c r="R49" s="42" t="n">
        <v>5</v>
      </c>
      <c r="S49" s="47" t="n">
        <f aca="false">R49*15</f>
        <v>75</v>
      </c>
      <c r="T49" s="48" t="n">
        <v>5</v>
      </c>
      <c r="U49" s="44" t="n">
        <f aca="false">T49*10</f>
        <v>50</v>
      </c>
      <c r="V49" s="42" t="n">
        <v>21</v>
      </c>
      <c r="W49" s="47" t="n">
        <f aca="false">V49*2</f>
        <v>42</v>
      </c>
      <c r="X49" s="48" t="n">
        <v>76</v>
      </c>
      <c r="Y49" s="50" t="n">
        <f aca="false">X49*2</f>
        <v>152</v>
      </c>
      <c r="Z49" s="42" t="n">
        <v>8</v>
      </c>
      <c r="AA49" s="47" t="n">
        <f aca="false">Z49*3</f>
        <v>24</v>
      </c>
      <c r="AB49" s="48" t="n">
        <v>24</v>
      </c>
      <c r="AC49" s="44" t="n">
        <f aca="false">AB49*3</f>
        <v>72</v>
      </c>
      <c r="AD49" s="42" t="n">
        <v>0</v>
      </c>
      <c r="AE49" s="47" t="n">
        <f aca="false">AD49*10</f>
        <v>0</v>
      </c>
      <c r="AF49" s="46" t="n">
        <v>14</v>
      </c>
      <c r="AG49" s="47" t="n">
        <f aca="false">AF49*5</f>
        <v>70</v>
      </c>
      <c r="AH49" s="51" t="n">
        <f aca="false">G49+I49+K49+M49+O49+Q49+S49+U49+W49+Y49+AA49+AC49+AE49+AG49</f>
        <v>995</v>
      </c>
    </row>
    <row r="50" s="5" customFormat="true" ht="24" hidden="false" customHeight="true" outlineLevel="0" collapsed="false">
      <c r="B50" s="42" t="n">
        <v>46</v>
      </c>
      <c r="C50" s="43" t="s">
        <v>91</v>
      </c>
      <c r="D50" s="44" t="s">
        <v>39</v>
      </c>
      <c r="E50" s="45" t="s">
        <v>40</v>
      </c>
      <c r="F50" s="46" t="n">
        <v>6</v>
      </c>
      <c r="G50" s="47" t="n">
        <f aca="false">F50*13</f>
        <v>78</v>
      </c>
      <c r="H50" s="48" t="n">
        <v>51</v>
      </c>
      <c r="I50" s="44" t="n">
        <f aca="false">H50*2</f>
        <v>102</v>
      </c>
      <c r="J50" s="42" t="n">
        <v>30</v>
      </c>
      <c r="K50" s="47" t="n">
        <f aca="false">J50*2</f>
        <v>60</v>
      </c>
      <c r="L50" s="48" t="n">
        <v>8</v>
      </c>
      <c r="M50" s="44" t="n">
        <f aca="false">L50*10</f>
        <v>80</v>
      </c>
      <c r="N50" s="42" t="n">
        <v>132</v>
      </c>
      <c r="O50" s="47" t="n">
        <f aca="false">N50</f>
        <v>132</v>
      </c>
      <c r="P50" s="48" t="n">
        <v>40</v>
      </c>
      <c r="Q50" s="49" t="n">
        <f aca="false">P50*1.5</f>
        <v>60</v>
      </c>
      <c r="R50" s="42" t="n">
        <v>4</v>
      </c>
      <c r="S50" s="47" t="n">
        <f aca="false">R50*15</f>
        <v>60</v>
      </c>
      <c r="T50" s="48" t="n">
        <v>1</v>
      </c>
      <c r="U50" s="44" t="n">
        <f aca="false">T50*10</f>
        <v>10</v>
      </c>
      <c r="V50" s="42" t="n">
        <v>13</v>
      </c>
      <c r="W50" s="47" t="n">
        <f aca="false">V50*2</f>
        <v>26</v>
      </c>
      <c r="X50" s="48" t="n">
        <v>61</v>
      </c>
      <c r="Y50" s="50" t="n">
        <f aca="false">X50*2</f>
        <v>122</v>
      </c>
      <c r="Z50" s="42" t="n">
        <v>26</v>
      </c>
      <c r="AA50" s="47" t="n">
        <f aca="false">Z50*3</f>
        <v>78</v>
      </c>
      <c r="AB50" s="48" t="n">
        <v>18</v>
      </c>
      <c r="AC50" s="44" t="n">
        <f aca="false">AB50*3</f>
        <v>54</v>
      </c>
      <c r="AD50" s="42" t="n">
        <v>8</v>
      </c>
      <c r="AE50" s="47" t="n">
        <f aca="false">AD50*10</f>
        <v>80</v>
      </c>
      <c r="AF50" s="46" t="n">
        <v>9</v>
      </c>
      <c r="AG50" s="47" t="n">
        <f aca="false">AF50*5</f>
        <v>45</v>
      </c>
      <c r="AH50" s="51" t="n">
        <f aca="false">G50+I50+K50+M50+O50+Q50+S50+U50+W50+Y50+AA50+AC50+AE50+AG50</f>
        <v>987</v>
      </c>
    </row>
    <row r="51" s="5" customFormat="true" ht="24" hidden="false" customHeight="true" outlineLevel="0" collapsed="false">
      <c r="B51" s="42" t="n">
        <v>47</v>
      </c>
      <c r="C51" s="43" t="s">
        <v>92</v>
      </c>
      <c r="D51" s="44" t="s">
        <v>39</v>
      </c>
      <c r="E51" s="45" t="s">
        <v>54</v>
      </c>
      <c r="F51" s="46" t="n">
        <v>9</v>
      </c>
      <c r="G51" s="47" t="n">
        <f aca="false">F51*13</f>
        <v>117</v>
      </c>
      <c r="H51" s="48" t="n">
        <v>43</v>
      </c>
      <c r="I51" s="44" t="n">
        <f aca="false">H51*2</f>
        <v>86</v>
      </c>
      <c r="J51" s="42" t="n">
        <v>15</v>
      </c>
      <c r="K51" s="47" t="n">
        <f aca="false">J51*2</f>
        <v>30</v>
      </c>
      <c r="L51" s="48" t="n">
        <v>5</v>
      </c>
      <c r="M51" s="44" t="n">
        <f aca="false">L51*10</f>
        <v>50</v>
      </c>
      <c r="N51" s="42" t="n">
        <v>114</v>
      </c>
      <c r="O51" s="47" t="n">
        <f aca="false">N51</f>
        <v>114</v>
      </c>
      <c r="P51" s="48" t="n">
        <v>21</v>
      </c>
      <c r="Q51" s="49" t="n">
        <f aca="false">P51*1.5</f>
        <v>31.5</v>
      </c>
      <c r="R51" s="42" t="n">
        <v>4</v>
      </c>
      <c r="S51" s="47" t="n">
        <f aca="false">R51*15</f>
        <v>60</v>
      </c>
      <c r="T51" s="48" t="n">
        <v>6</v>
      </c>
      <c r="U51" s="44" t="n">
        <f aca="false">T51*10</f>
        <v>60</v>
      </c>
      <c r="V51" s="42" t="n">
        <v>23</v>
      </c>
      <c r="W51" s="47" t="n">
        <f aca="false">V51*2</f>
        <v>46</v>
      </c>
      <c r="X51" s="48" t="n">
        <v>84</v>
      </c>
      <c r="Y51" s="50" t="n">
        <f aca="false">X51*2</f>
        <v>168</v>
      </c>
      <c r="Z51" s="42" t="n">
        <v>23</v>
      </c>
      <c r="AA51" s="47" t="n">
        <f aca="false">Z51*3</f>
        <v>69</v>
      </c>
      <c r="AB51" s="48" t="n">
        <v>20</v>
      </c>
      <c r="AC51" s="44" t="n">
        <f aca="false">AB51*3</f>
        <v>60</v>
      </c>
      <c r="AD51" s="42" t="n">
        <v>2</v>
      </c>
      <c r="AE51" s="47" t="n">
        <f aca="false">AD51*10</f>
        <v>20</v>
      </c>
      <c r="AF51" s="46" t="n">
        <v>12</v>
      </c>
      <c r="AG51" s="47" t="n">
        <f aca="false">AF51*5</f>
        <v>60</v>
      </c>
      <c r="AH51" s="51" t="n">
        <f aca="false">G51+I51+K51+M51+O51+Q51+S51+U51+W51+Y51+AA51+AC51+AE51+AG51</f>
        <v>971.5</v>
      </c>
    </row>
    <row r="52" s="5" customFormat="true" ht="24" hidden="false" customHeight="true" outlineLevel="0" collapsed="false">
      <c r="B52" s="42" t="n">
        <v>48</v>
      </c>
      <c r="C52" s="43" t="s">
        <v>93</v>
      </c>
      <c r="D52" s="44" t="s">
        <v>74</v>
      </c>
      <c r="E52" s="45" t="s">
        <v>40</v>
      </c>
      <c r="F52" s="46" t="n">
        <v>5</v>
      </c>
      <c r="G52" s="47" t="n">
        <f aca="false">F52*13</f>
        <v>65</v>
      </c>
      <c r="H52" s="48" t="n">
        <v>51</v>
      </c>
      <c r="I52" s="44" t="n">
        <f aca="false">H52*2</f>
        <v>102</v>
      </c>
      <c r="J52" s="42" t="n">
        <v>12</v>
      </c>
      <c r="K52" s="47" t="n">
        <f aca="false">J52*2</f>
        <v>24</v>
      </c>
      <c r="L52" s="48" t="n">
        <v>5</v>
      </c>
      <c r="M52" s="44" t="n">
        <f aca="false">L52*10</f>
        <v>50</v>
      </c>
      <c r="N52" s="42" t="n">
        <v>150</v>
      </c>
      <c r="O52" s="47" t="n">
        <f aca="false">N52</f>
        <v>150</v>
      </c>
      <c r="P52" s="48" t="n">
        <v>44</v>
      </c>
      <c r="Q52" s="49" t="n">
        <f aca="false">P52*1.5</f>
        <v>66</v>
      </c>
      <c r="R52" s="42" t="n">
        <v>4</v>
      </c>
      <c r="S52" s="47" t="n">
        <f aca="false">R52*15</f>
        <v>60</v>
      </c>
      <c r="T52" s="48" t="n">
        <v>6</v>
      </c>
      <c r="U52" s="44" t="n">
        <f aca="false">T52*10</f>
        <v>60</v>
      </c>
      <c r="V52" s="42" t="n">
        <v>22</v>
      </c>
      <c r="W52" s="47" t="n">
        <f aca="false">V52*2</f>
        <v>44</v>
      </c>
      <c r="X52" s="48" t="n">
        <v>52</v>
      </c>
      <c r="Y52" s="50" t="n">
        <f aca="false">X52*2</f>
        <v>104</v>
      </c>
      <c r="Z52" s="42" t="n">
        <v>24</v>
      </c>
      <c r="AA52" s="47" t="n">
        <f aca="false">Z52*3</f>
        <v>72</v>
      </c>
      <c r="AB52" s="48" t="n">
        <v>22</v>
      </c>
      <c r="AC52" s="44" t="n">
        <f aca="false">AB52*3</f>
        <v>66</v>
      </c>
      <c r="AD52" s="42" t="n">
        <v>1</v>
      </c>
      <c r="AE52" s="47" t="n">
        <f aca="false">AD52*10</f>
        <v>10</v>
      </c>
      <c r="AF52" s="46" t="n">
        <v>18</v>
      </c>
      <c r="AG52" s="47" t="n">
        <f aca="false">AF52*5</f>
        <v>90</v>
      </c>
      <c r="AH52" s="51" t="n">
        <f aca="false">G52+I52+K52+M52+O52+Q52+S52+U52+W52+Y52+AA52+AC52+AE52+AG52</f>
        <v>963</v>
      </c>
    </row>
    <row r="53" s="5" customFormat="true" ht="24" hidden="false" customHeight="true" outlineLevel="0" collapsed="false">
      <c r="B53" s="42" t="n">
        <v>49</v>
      </c>
      <c r="C53" s="43" t="s">
        <v>94</v>
      </c>
      <c r="D53" s="44" t="s">
        <v>39</v>
      </c>
      <c r="E53" s="45" t="s">
        <v>54</v>
      </c>
      <c r="F53" s="46" t="n">
        <v>10</v>
      </c>
      <c r="G53" s="47" t="n">
        <f aca="false">F53*13</f>
        <v>130</v>
      </c>
      <c r="H53" s="48" t="n">
        <v>61</v>
      </c>
      <c r="I53" s="44" t="n">
        <f aca="false">H53*2</f>
        <v>122</v>
      </c>
      <c r="J53" s="42" t="n">
        <v>12</v>
      </c>
      <c r="K53" s="47" t="n">
        <f aca="false">J53*2</f>
        <v>24</v>
      </c>
      <c r="L53" s="48" t="n">
        <v>5</v>
      </c>
      <c r="M53" s="44" t="n">
        <f aca="false">L53*10</f>
        <v>50</v>
      </c>
      <c r="N53" s="42" t="n">
        <v>120</v>
      </c>
      <c r="O53" s="47" t="n">
        <f aca="false">N53</f>
        <v>120</v>
      </c>
      <c r="P53" s="48" t="n">
        <v>33</v>
      </c>
      <c r="Q53" s="49" t="n">
        <f aca="false">P53*1.5</f>
        <v>49.5</v>
      </c>
      <c r="R53" s="42" t="n">
        <v>3</v>
      </c>
      <c r="S53" s="47" t="n">
        <f aca="false">R53*15</f>
        <v>45</v>
      </c>
      <c r="T53" s="48" t="n">
        <v>9</v>
      </c>
      <c r="U53" s="44" t="n">
        <f aca="false">T53*10</f>
        <v>90</v>
      </c>
      <c r="V53" s="42" t="n">
        <v>29</v>
      </c>
      <c r="W53" s="47" t="n">
        <f aca="false">V53*2</f>
        <v>58</v>
      </c>
      <c r="X53" s="48" t="n">
        <v>66</v>
      </c>
      <c r="Y53" s="50" t="n">
        <f aca="false">X53*2</f>
        <v>132</v>
      </c>
      <c r="Z53" s="42" t="n">
        <v>32</v>
      </c>
      <c r="AA53" s="47" t="n">
        <f aca="false">Z53*3</f>
        <v>96</v>
      </c>
      <c r="AB53" s="48" t="n">
        <v>0</v>
      </c>
      <c r="AC53" s="44" t="n">
        <f aca="false">AB53*3</f>
        <v>0</v>
      </c>
      <c r="AD53" s="42" t="n">
        <v>2</v>
      </c>
      <c r="AE53" s="47" t="n">
        <f aca="false">AD53*10</f>
        <v>20</v>
      </c>
      <c r="AF53" s="46" t="n">
        <v>5</v>
      </c>
      <c r="AG53" s="47" t="n">
        <f aca="false">AF53*5</f>
        <v>25</v>
      </c>
      <c r="AH53" s="51" t="n">
        <f aca="false">G53+I53+K53+M53+O53+Q53+S53+U53+W53+Y53+AA53+AC53+AE53+AG53</f>
        <v>961.5</v>
      </c>
    </row>
    <row r="54" s="5" customFormat="true" ht="24" hidden="false" customHeight="true" outlineLevel="0" collapsed="false">
      <c r="B54" s="42" t="n">
        <v>50</v>
      </c>
      <c r="C54" s="43" t="s">
        <v>95</v>
      </c>
      <c r="D54" s="44" t="s">
        <v>39</v>
      </c>
      <c r="E54" s="45" t="s">
        <v>40</v>
      </c>
      <c r="F54" s="46" t="n">
        <v>3</v>
      </c>
      <c r="G54" s="47" t="n">
        <f aca="false">F54*13</f>
        <v>39</v>
      </c>
      <c r="H54" s="48" t="n">
        <v>68</v>
      </c>
      <c r="I54" s="44" t="n">
        <f aca="false">H54*2</f>
        <v>136</v>
      </c>
      <c r="J54" s="42" t="n">
        <v>23</v>
      </c>
      <c r="K54" s="47" t="n">
        <f aca="false">J54*2</f>
        <v>46</v>
      </c>
      <c r="L54" s="48" t="n">
        <v>11</v>
      </c>
      <c r="M54" s="44" t="n">
        <f aca="false">L54*10</f>
        <v>110</v>
      </c>
      <c r="N54" s="42" t="n">
        <v>132</v>
      </c>
      <c r="O54" s="47" t="n">
        <f aca="false">N54</f>
        <v>132</v>
      </c>
      <c r="P54" s="48" t="n">
        <v>50</v>
      </c>
      <c r="Q54" s="49" t="n">
        <f aca="false">P54*1.5</f>
        <v>75</v>
      </c>
      <c r="R54" s="42" t="n">
        <v>3</v>
      </c>
      <c r="S54" s="47" t="n">
        <f aca="false">R54*15</f>
        <v>45</v>
      </c>
      <c r="T54" s="48" t="n">
        <v>7</v>
      </c>
      <c r="U54" s="44" t="n">
        <f aca="false">T54*10</f>
        <v>70</v>
      </c>
      <c r="V54" s="42" t="n">
        <v>28</v>
      </c>
      <c r="W54" s="47" t="n">
        <f aca="false">V54*2</f>
        <v>56</v>
      </c>
      <c r="X54" s="48" t="n">
        <v>76</v>
      </c>
      <c r="Y54" s="50" t="n">
        <f aca="false">X54*2</f>
        <v>152</v>
      </c>
      <c r="Z54" s="42" t="n">
        <v>8</v>
      </c>
      <c r="AA54" s="47" t="n">
        <f aca="false">Z54*3</f>
        <v>24</v>
      </c>
      <c r="AB54" s="48" t="n">
        <v>0</v>
      </c>
      <c r="AC54" s="44" t="n">
        <f aca="false">AB54*3</f>
        <v>0</v>
      </c>
      <c r="AD54" s="42" t="n">
        <v>0</v>
      </c>
      <c r="AE54" s="47" t="n">
        <f aca="false">AD54*10</f>
        <v>0</v>
      </c>
      <c r="AF54" s="46" t="n">
        <v>14</v>
      </c>
      <c r="AG54" s="47" t="n">
        <f aca="false">AF54*5</f>
        <v>70</v>
      </c>
      <c r="AH54" s="51" t="n">
        <f aca="false">G54+I54+K54+M54+O54+Q54+S54+U54+W54+Y54+AA54+AC54+AE54+AG54</f>
        <v>955</v>
      </c>
    </row>
    <row r="55" s="5" customFormat="true" ht="24" hidden="false" customHeight="true" outlineLevel="0" collapsed="false">
      <c r="B55" s="42" t="n">
        <v>51</v>
      </c>
      <c r="C55" s="43" t="s">
        <v>96</v>
      </c>
      <c r="D55" s="44" t="s">
        <v>60</v>
      </c>
      <c r="E55" s="45" t="s">
        <v>40</v>
      </c>
      <c r="F55" s="46" t="n">
        <v>5</v>
      </c>
      <c r="G55" s="47" t="n">
        <f aca="false">F55*13</f>
        <v>65</v>
      </c>
      <c r="H55" s="48" t="n">
        <v>57</v>
      </c>
      <c r="I55" s="44" t="n">
        <f aca="false">H55*2</f>
        <v>114</v>
      </c>
      <c r="J55" s="42" t="n">
        <v>16</v>
      </c>
      <c r="K55" s="47" t="n">
        <f aca="false">J55*2</f>
        <v>32</v>
      </c>
      <c r="L55" s="48" t="n">
        <v>9</v>
      </c>
      <c r="M55" s="44" t="n">
        <f aca="false">L55*10</f>
        <v>90</v>
      </c>
      <c r="N55" s="42" t="n">
        <v>124</v>
      </c>
      <c r="O55" s="47" t="n">
        <f aca="false">N55</f>
        <v>124</v>
      </c>
      <c r="P55" s="48" t="n">
        <v>50</v>
      </c>
      <c r="Q55" s="49" t="n">
        <f aca="false">P55*1.5</f>
        <v>75</v>
      </c>
      <c r="R55" s="42" t="n">
        <v>6</v>
      </c>
      <c r="S55" s="47" t="n">
        <f aca="false">R55*15</f>
        <v>90</v>
      </c>
      <c r="T55" s="48" t="n">
        <v>4</v>
      </c>
      <c r="U55" s="44" t="n">
        <f aca="false">T55*10</f>
        <v>40</v>
      </c>
      <c r="V55" s="42" t="n">
        <v>18</v>
      </c>
      <c r="W55" s="47" t="n">
        <f aca="false">V55*2</f>
        <v>36</v>
      </c>
      <c r="X55" s="48" t="n">
        <v>51</v>
      </c>
      <c r="Y55" s="50" t="n">
        <f aca="false">X55*2</f>
        <v>102</v>
      </c>
      <c r="Z55" s="42" t="n">
        <v>25</v>
      </c>
      <c r="AA55" s="47" t="n">
        <f aca="false">Z55*3</f>
        <v>75</v>
      </c>
      <c r="AB55" s="48" t="n">
        <v>29</v>
      </c>
      <c r="AC55" s="44" t="n">
        <f aca="false">AB55*3</f>
        <v>87</v>
      </c>
      <c r="AD55" s="42" t="n">
        <v>0</v>
      </c>
      <c r="AE55" s="47" t="n">
        <f aca="false">AD55*10</f>
        <v>0</v>
      </c>
      <c r="AF55" s="46" t="n">
        <v>4</v>
      </c>
      <c r="AG55" s="47" t="n">
        <f aca="false">AF55*5</f>
        <v>20</v>
      </c>
      <c r="AH55" s="51" t="n">
        <f aca="false">G55+I55+K55+M55+O55+Q55+S55+U55+W55+Y55+AA55+AC55+AE55+AG55</f>
        <v>950</v>
      </c>
    </row>
    <row r="56" s="5" customFormat="true" ht="24" hidden="false" customHeight="true" outlineLevel="0" collapsed="false">
      <c r="B56" s="42" t="n">
        <v>52</v>
      </c>
      <c r="C56" s="43" t="s">
        <v>97</v>
      </c>
      <c r="D56" s="44" t="s">
        <v>48</v>
      </c>
      <c r="E56" s="45" t="s">
        <v>40</v>
      </c>
      <c r="F56" s="46" t="n">
        <v>6</v>
      </c>
      <c r="G56" s="47" t="n">
        <f aca="false">F56*13</f>
        <v>78</v>
      </c>
      <c r="H56" s="48" t="n">
        <v>48</v>
      </c>
      <c r="I56" s="44" t="n">
        <f aca="false">H56*2</f>
        <v>96</v>
      </c>
      <c r="J56" s="42" t="n">
        <v>16</v>
      </c>
      <c r="K56" s="47" t="n">
        <f aca="false">J56*2</f>
        <v>32</v>
      </c>
      <c r="L56" s="48" t="n">
        <v>7</v>
      </c>
      <c r="M56" s="44" t="n">
        <f aca="false">L56*10</f>
        <v>70</v>
      </c>
      <c r="N56" s="42" t="n">
        <v>152</v>
      </c>
      <c r="O56" s="47" t="n">
        <f aca="false">N56</f>
        <v>152</v>
      </c>
      <c r="P56" s="48" t="n">
        <v>34</v>
      </c>
      <c r="Q56" s="49" t="n">
        <f aca="false">P56*1.5</f>
        <v>51</v>
      </c>
      <c r="R56" s="42" t="n">
        <v>5</v>
      </c>
      <c r="S56" s="47" t="n">
        <f aca="false">R56*15</f>
        <v>75</v>
      </c>
      <c r="T56" s="48" t="n">
        <v>12</v>
      </c>
      <c r="U56" s="44" t="n">
        <f aca="false">T56*10</f>
        <v>120</v>
      </c>
      <c r="V56" s="42" t="n">
        <v>26</v>
      </c>
      <c r="W56" s="47" t="n">
        <f aca="false">V56*2</f>
        <v>52</v>
      </c>
      <c r="X56" s="48" t="n">
        <v>0</v>
      </c>
      <c r="Y56" s="50" t="n">
        <f aca="false">X56*2</f>
        <v>0</v>
      </c>
      <c r="Z56" s="42" t="n">
        <v>21</v>
      </c>
      <c r="AA56" s="47" t="n">
        <f aca="false">Z56*3</f>
        <v>63</v>
      </c>
      <c r="AB56" s="48" t="n">
        <v>25</v>
      </c>
      <c r="AC56" s="44" t="n">
        <f aca="false">AB56*3</f>
        <v>75</v>
      </c>
      <c r="AD56" s="42" t="n">
        <v>3</v>
      </c>
      <c r="AE56" s="47" t="n">
        <f aca="false">AD56*10</f>
        <v>30</v>
      </c>
      <c r="AF56" s="46" t="n">
        <v>10</v>
      </c>
      <c r="AG56" s="47" t="n">
        <f aca="false">AF56*5</f>
        <v>50</v>
      </c>
      <c r="AH56" s="51" t="n">
        <f aca="false">G56+I56+K56+M56+O56+Q56+S56+U56+W56+Y56+AA56+AC56+AE56+AG56</f>
        <v>944</v>
      </c>
    </row>
    <row r="57" s="5" customFormat="true" ht="24" hidden="false" customHeight="true" outlineLevel="0" collapsed="false">
      <c r="B57" s="42" t="n">
        <v>53</v>
      </c>
      <c r="C57" s="43" t="s">
        <v>98</v>
      </c>
      <c r="D57" s="44" t="s">
        <v>39</v>
      </c>
      <c r="E57" s="45" t="s">
        <v>40</v>
      </c>
      <c r="F57" s="46" t="n">
        <v>5</v>
      </c>
      <c r="G57" s="47" t="n">
        <f aca="false">F57*13</f>
        <v>65</v>
      </c>
      <c r="H57" s="48" t="n">
        <v>61</v>
      </c>
      <c r="I57" s="44" t="n">
        <f aca="false">H57*2</f>
        <v>122</v>
      </c>
      <c r="J57" s="42" t="n">
        <v>42</v>
      </c>
      <c r="K57" s="47" t="n">
        <f aca="false">J57*2</f>
        <v>84</v>
      </c>
      <c r="L57" s="48" t="n">
        <v>9</v>
      </c>
      <c r="M57" s="44" t="n">
        <f aca="false">L57*10</f>
        <v>90</v>
      </c>
      <c r="N57" s="42" t="n">
        <v>140</v>
      </c>
      <c r="O57" s="47" t="n">
        <f aca="false">N57</f>
        <v>140</v>
      </c>
      <c r="P57" s="48" t="n">
        <v>42</v>
      </c>
      <c r="Q57" s="49" t="n">
        <f aca="false">P57*1.5</f>
        <v>63</v>
      </c>
      <c r="R57" s="42" t="n">
        <v>2</v>
      </c>
      <c r="S57" s="47" t="n">
        <f aca="false">R57*15</f>
        <v>30</v>
      </c>
      <c r="T57" s="48" t="n">
        <v>5</v>
      </c>
      <c r="U57" s="44" t="n">
        <f aca="false">T57*10</f>
        <v>50</v>
      </c>
      <c r="V57" s="42" t="n">
        <v>8</v>
      </c>
      <c r="W57" s="47" t="n">
        <f aca="false">V57*2</f>
        <v>16</v>
      </c>
      <c r="X57" s="48" t="n">
        <v>55</v>
      </c>
      <c r="Y57" s="50" t="n">
        <f aca="false">X57*2</f>
        <v>110</v>
      </c>
      <c r="Z57" s="42" t="n">
        <v>13</v>
      </c>
      <c r="AA57" s="47" t="n">
        <f aca="false">Z57*3</f>
        <v>39</v>
      </c>
      <c r="AB57" s="48" t="n">
        <v>24</v>
      </c>
      <c r="AC57" s="44" t="n">
        <f aca="false">AB57*3</f>
        <v>72</v>
      </c>
      <c r="AD57" s="42" t="n">
        <v>3</v>
      </c>
      <c r="AE57" s="47" t="n">
        <f aca="false">AD57*10</f>
        <v>30</v>
      </c>
      <c r="AF57" s="46" t="n">
        <v>5</v>
      </c>
      <c r="AG57" s="47" t="n">
        <f aca="false">AF57*5</f>
        <v>25</v>
      </c>
      <c r="AH57" s="51" t="n">
        <f aca="false">G57+I57+K57+M57+O57+Q57+S57+U57+W57+Y57+AA57+AC57+AE57+AG57</f>
        <v>936</v>
      </c>
    </row>
    <row r="58" s="5" customFormat="true" ht="24" hidden="false" customHeight="true" outlineLevel="0" collapsed="false">
      <c r="B58" s="42" t="n">
        <v>54</v>
      </c>
      <c r="C58" s="43" t="s">
        <v>99</v>
      </c>
      <c r="D58" s="44" t="s">
        <v>60</v>
      </c>
      <c r="E58" s="45" t="s">
        <v>67</v>
      </c>
      <c r="F58" s="46" t="n">
        <v>6</v>
      </c>
      <c r="G58" s="47" t="n">
        <f aca="false">F58*13</f>
        <v>78</v>
      </c>
      <c r="H58" s="48" t="n">
        <v>33</v>
      </c>
      <c r="I58" s="44" t="n">
        <f aca="false">H58*2</f>
        <v>66</v>
      </c>
      <c r="J58" s="42" t="n">
        <v>1</v>
      </c>
      <c r="K58" s="47" t="n">
        <f aca="false">J58*2</f>
        <v>2</v>
      </c>
      <c r="L58" s="48" t="n">
        <v>9</v>
      </c>
      <c r="M58" s="44" t="n">
        <f aca="false">L58*10</f>
        <v>90</v>
      </c>
      <c r="N58" s="42" t="n">
        <v>90</v>
      </c>
      <c r="O58" s="47" t="n">
        <f aca="false">N58</f>
        <v>90</v>
      </c>
      <c r="P58" s="48" t="n">
        <v>23</v>
      </c>
      <c r="Q58" s="49" t="n">
        <f aca="false">P58*1.5</f>
        <v>34.5</v>
      </c>
      <c r="R58" s="42" t="n">
        <v>3</v>
      </c>
      <c r="S58" s="47" t="n">
        <f aca="false">R58*15</f>
        <v>45</v>
      </c>
      <c r="T58" s="48" t="n">
        <v>11</v>
      </c>
      <c r="U58" s="44" t="n">
        <f aca="false">T58*10</f>
        <v>110</v>
      </c>
      <c r="V58" s="42" t="n">
        <v>31</v>
      </c>
      <c r="W58" s="47" t="n">
        <f aca="false">V58*2</f>
        <v>62</v>
      </c>
      <c r="X58" s="48" t="n">
        <v>55</v>
      </c>
      <c r="Y58" s="50" t="n">
        <f aca="false">X58*2</f>
        <v>110</v>
      </c>
      <c r="Z58" s="42" t="n">
        <v>38</v>
      </c>
      <c r="AA58" s="47" t="n">
        <f aca="false">Z58*3</f>
        <v>114</v>
      </c>
      <c r="AB58" s="48" t="n">
        <v>16</v>
      </c>
      <c r="AC58" s="44" t="n">
        <f aca="false">AB58*3</f>
        <v>48</v>
      </c>
      <c r="AD58" s="42" t="n">
        <v>1</v>
      </c>
      <c r="AE58" s="47" t="n">
        <f aca="false">AD58*10</f>
        <v>10</v>
      </c>
      <c r="AF58" s="46" t="n">
        <v>14</v>
      </c>
      <c r="AG58" s="47" t="n">
        <f aca="false">AF58*5</f>
        <v>70</v>
      </c>
      <c r="AH58" s="51" t="n">
        <f aca="false">G58+I58+K58+M58+O58+Q58+S58+U58+W58+Y58+AA58+AC58+AE58+AG58</f>
        <v>929.5</v>
      </c>
    </row>
    <row r="59" s="5" customFormat="true" ht="24" hidden="false" customHeight="true" outlineLevel="0" collapsed="false">
      <c r="B59" s="42" t="n">
        <v>55</v>
      </c>
      <c r="C59" s="43" t="s">
        <v>100</v>
      </c>
      <c r="D59" s="44" t="s">
        <v>39</v>
      </c>
      <c r="E59" s="45" t="s">
        <v>67</v>
      </c>
      <c r="F59" s="46" t="n">
        <v>6</v>
      </c>
      <c r="G59" s="47" t="n">
        <f aca="false">F59*13</f>
        <v>78</v>
      </c>
      <c r="H59" s="48" t="n">
        <v>40</v>
      </c>
      <c r="I59" s="44" t="n">
        <f aca="false">H59*2</f>
        <v>80</v>
      </c>
      <c r="J59" s="42" t="n">
        <v>15</v>
      </c>
      <c r="K59" s="47" t="n">
        <f aca="false">J59*2</f>
        <v>30</v>
      </c>
      <c r="L59" s="48" t="n">
        <v>6</v>
      </c>
      <c r="M59" s="44" t="n">
        <f aca="false">L59*10</f>
        <v>60</v>
      </c>
      <c r="N59" s="42" t="n">
        <v>142</v>
      </c>
      <c r="O59" s="47" t="n">
        <f aca="false">N59</f>
        <v>142</v>
      </c>
      <c r="P59" s="48" t="n">
        <v>32</v>
      </c>
      <c r="Q59" s="49" t="n">
        <f aca="false">P59*1.5</f>
        <v>48</v>
      </c>
      <c r="R59" s="42" t="n">
        <v>3</v>
      </c>
      <c r="S59" s="47" t="n">
        <f aca="false">R59*15</f>
        <v>45</v>
      </c>
      <c r="T59" s="48" t="n">
        <v>2</v>
      </c>
      <c r="U59" s="44" t="n">
        <f aca="false">T59*10</f>
        <v>20</v>
      </c>
      <c r="V59" s="42" t="n">
        <v>33</v>
      </c>
      <c r="W59" s="47" t="n">
        <f aca="false">V59*2</f>
        <v>66</v>
      </c>
      <c r="X59" s="48" t="n">
        <v>53</v>
      </c>
      <c r="Y59" s="50" t="n">
        <f aca="false">X59*2</f>
        <v>106</v>
      </c>
      <c r="Z59" s="42" t="n">
        <v>26</v>
      </c>
      <c r="AA59" s="47" t="n">
        <f aca="false">Z59*3</f>
        <v>78</v>
      </c>
      <c r="AB59" s="48" t="n">
        <v>21</v>
      </c>
      <c r="AC59" s="44" t="n">
        <f aca="false">AB59*3</f>
        <v>63</v>
      </c>
      <c r="AD59" s="42" t="n">
        <v>6</v>
      </c>
      <c r="AE59" s="47" t="n">
        <f aca="false">AD59*10</f>
        <v>60</v>
      </c>
      <c r="AF59" s="46" t="n">
        <v>10</v>
      </c>
      <c r="AG59" s="47" t="n">
        <f aca="false">AF59*5</f>
        <v>50</v>
      </c>
      <c r="AH59" s="51" t="n">
        <f aca="false">G59+I59+K59+M59+O59+Q59+S59+U59+W59+Y59+AA59+AC59+AE59+AG59</f>
        <v>926</v>
      </c>
    </row>
    <row r="60" s="5" customFormat="true" ht="24" hidden="false" customHeight="true" outlineLevel="0" collapsed="false">
      <c r="B60" s="42" t="n">
        <v>56</v>
      </c>
      <c r="C60" s="43" t="s">
        <v>101</v>
      </c>
      <c r="D60" s="44" t="s">
        <v>39</v>
      </c>
      <c r="E60" s="45" t="s">
        <v>40</v>
      </c>
      <c r="F60" s="46" t="n">
        <v>6</v>
      </c>
      <c r="G60" s="47" t="n">
        <f aca="false">F60*13</f>
        <v>78</v>
      </c>
      <c r="H60" s="48" t="n">
        <v>37</v>
      </c>
      <c r="I60" s="44" t="n">
        <f aca="false">H60*2</f>
        <v>74</v>
      </c>
      <c r="J60" s="42" t="n">
        <v>21</v>
      </c>
      <c r="K60" s="47" t="n">
        <f aca="false">J60*2</f>
        <v>42</v>
      </c>
      <c r="L60" s="48" t="n">
        <v>8</v>
      </c>
      <c r="M60" s="44" t="n">
        <f aca="false">L60*10</f>
        <v>80</v>
      </c>
      <c r="N60" s="42" t="n">
        <v>114</v>
      </c>
      <c r="O60" s="47" t="n">
        <f aca="false">N60</f>
        <v>114</v>
      </c>
      <c r="P60" s="48" t="n">
        <v>47</v>
      </c>
      <c r="Q60" s="49" t="n">
        <f aca="false">P60*1.5</f>
        <v>70.5</v>
      </c>
      <c r="R60" s="42" t="n">
        <v>4</v>
      </c>
      <c r="S60" s="47" t="n">
        <f aca="false">R60*15</f>
        <v>60</v>
      </c>
      <c r="T60" s="48" t="n">
        <v>8</v>
      </c>
      <c r="U60" s="44" t="n">
        <f aca="false">T60*10</f>
        <v>80</v>
      </c>
      <c r="V60" s="42" t="n">
        <v>28</v>
      </c>
      <c r="W60" s="47" t="n">
        <f aca="false">V60*2</f>
        <v>56</v>
      </c>
      <c r="X60" s="48" t="n">
        <v>42</v>
      </c>
      <c r="Y60" s="50" t="n">
        <f aca="false">X60*2</f>
        <v>84</v>
      </c>
      <c r="Z60" s="42" t="n">
        <v>33</v>
      </c>
      <c r="AA60" s="47" t="n">
        <f aca="false">Z60*3</f>
        <v>99</v>
      </c>
      <c r="AB60" s="48" t="n">
        <v>17</v>
      </c>
      <c r="AC60" s="44" t="n">
        <f aca="false">AB60*3</f>
        <v>51</v>
      </c>
      <c r="AD60" s="42" t="n">
        <v>0</v>
      </c>
      <c r="AE60" s="47" t="n">
        <f aca="false">AD60*10</f>
        <v>0</v>
      </c>
      <c r="AF60" s="46" t="n">
        <v>7</v>
      </c>
      <c r="AG60" s="47" t="n">
        <f aca="false">AF60*5</f>
        <v>35</v>
      </c>
      <c r="AH60" s="51" t="n">
        <f aca="false">G60+I60+K60+M60+O60+Q60+S60+U60+W60+Y60+AA60+AC60+AE60+AG60</f>
        <v>923.5</v>
      </c>
    </row>
    <row r="61" s="5" customFormat="true" ht="24" hidden="false" customHeight="true" outlineLevel="0" collapsed="false">
      <c r="B61" s="42" t="n">
        <v>57</v>
      </c>
      <c r="C61" s="43" t="s">
        <v>102</v>
      </c>
      <c r="D61" s="44" t="s">
        <v>39</v>
      </c>
      <c r="E61" s="45" t="s">
        <v>54</v>
      </c>
      <c r="F61" s="46" t="n">
        <v>5</v>
      </c>
      <c r="G61" s="47" t="n">
        <f aca="false">F61*13</f>
        <v>65</v>
      </c>
      <c r="H61" s="48" t="n">
        <v>36</v>
      </c>
      <c r="I61" s="44" t="n">
        <f aca="false">H61*2</f>
        <v>72</v>
      </c>
      <c r="J61" s="42" t="n">
        <v>11</v>
      </c>
      <c r="K61" s="47" t="n">
        <f aca="false">J61*2</f>
        <v>22</v>
      </c>
      <c r="L61" s="48" t="n">
        <v>7</v>
      </c>
      <c r="M61" s="44" t="n">
        <f aca="false">L61*10</f>
        <v>70</v>
      </c>
      <c r="N61" s="42" t="n">
        <v>122</v>
      </c>
      <c r="O61" s="47" t="n">
        <f aca="false">N61</f>
        <v>122</v>
      </c>
      <c r="P61" s="48" t="n">
        <v>47</v>
      </c>
      <c r="Q61" s="49" t="n">
        <f aca="false">P61*1.5</f>
        <v>70.5</v>
      </c>
      <c r="R61" s="42" t="n">
        <v>5</v>
      </c>
      <c r="S61" s="47" t="n">
        <f aca="false">R61*15</f>
        <v>75</v>
      </c>
      <c r="T61" s="48" t="n">
        <v>10</v>
      </c>
      <c r="U61" s="44" t="n">
        <f aca="false">T61*10</f>
        <v>100</v>
      </c>
      <c r="V61" s="42" t="n">
        <v>13</v>
      </c>
      <c r="W61" s="47" t="n">
        <f aca="false">V61*2</f>
        <v>26</v>
      </c>
      <c r="X61" s="48" t="n">
        <v>40</v>
      </c>
      <c r="Y61" s="50" t="n">
        <f aca="false">X61*2</f>
        <v>80</v>
      </c>
      <c r="Z61" s="42" t="n">
        <v>32</v>
      </c>
      <c r="AA61" s="47" t="n">
        <f aca="false">Z61*3</f>
        <v>96</v>
      </c>
      <c r="AB61" s="48" t="n">
        <v>26</v>
      </c>
      <c r="AC61" s="44" t="n">
        <f aca="false">AB61*3</f>
        <v>78</v>
      </c>
      <c r="AD61" s="42" t="n">
        <v>1</v>
      </c>
      <c r="AE61" s="47" t="n">
        <f aca="false">AD61*10</f>
        <v>10</v>
      </c>
      <c r="AF61" s="46" t="n">
        <v>6</v>
      </c>
      <c r="AG61" s="47" t="n">
        <f aca="false">AF61*5</f>
        <v>30</v>
      </c>
      <c r="AH61" s="51" t="n">
        <f aca="false">G61+I61+K61+M61+O61+Q61+S61+U61+W61+Y61+AA61+AC61+AE61+AG61</f>
        <v>916.5</v>
      </c>
    </row>
    <row r="62" s="5" customFormat="true" ht="24" hidden="false" customHeight="true" outlineLevel="0" collapsed="false">
      <c r="B62" s="42" t="n">
        <v>58</v>
      </c>
      <c r="C62" s="43" t="s">
        <v>103</v>
      </c>
      <c r="D62" s="44" t="s">
        <v>39</v>
      </c>
      <c r="E62" s="45" t="s">
        <v>67</v>
      </c>
      <c r="F62" s="46" t="n">
        <v>7</v>
      </c>
      <c r="G62" s="47" t="n">
        <f aca="false">F62*13</f>
        <v>91</v>
      </c>
      <c r="H62" s="48" t="n">
        <v>30</v>
      </c>
      <c r="I62" s="44" t="n">
        <f aca="false">H62*2</f>
        <v>60</v>
      </c>
      <c r="J62" s="42" t="n">
        <v>23</v>
      </c>
      <c r="K62" s="47" t="n">
        <f aca="false">J62*2</f>
        <v>46</v>
      </c>
      <c r="L62" s="48" t="n">
        <v>8</v>
      </c>
      <c r="M62" s="44" t="n">
        <f aca="false">L62*10</f>
        <v>80</v>
      </c>
      <c r="N62" s="42" t="n">
        <v>122</v>
      </c>
      <c r="O62" s="47" t="n">
        <f aca="false">N62</f>
        <v>122</v>
      </c>
      <c r="P62" s="48" t="n">
        <v>18</v>
      </c>
      <c r="Q62" s="49" t="n">
        <f aca="false">P62*1.5</f>
        <v>27</v>
      </c>
      <c r="R62" s="42" t="n">
        <v>5</v>
      </c>
      <c r="S62" s="47" t="n">
        <f aca="false">R62*15</f>
        <v>75</v>
      </c>
      <c r="T62" s="48" t="n">
        <v>7</v>
      </c>
      <c r="U62" s="44" t="n">
        <f aca="false">T62*10</f>
        <v>70</v>
      </c>
      <c r="V62" s="42" t="n">
        <v>13</v>
      </c>
      <c r="W62" s="47" t="n">
        <f aca="false">V62*2</f>
        <v>26</v>
      </c>
      <c r="X62" s="48" t="n">
        <v>80</v>
      </c>
      <c r="Y62" s="50" t="n">
        <f aca="false">X62*2</f>
        <v>160</v>
      </c>
      <c r="Z62" s="42" t="n">
        <v>8</v>
      </c>
      <c r="AA62" s="47" t="n">
        <f aca="false">Z62*3</f>
        <v>24</v>
      </c>
      <c r="AB62" s="48" t="n">
        <v>27</v>
      </c>
      <c r="AC62" s="44" t="n">
        <f aca="false">AB62*3</f>
        <v>81</v>
      </c>
      <c r="AD62" s="42" t="n">
        <v>2</v>
      </c>
      <c r="AE62" s="47" t="n">
        <f aca="false">AD62*10</f>
        <v>20</v>
      </c>
      <c r="AF62" s="46" t="n">
        <v>6</v>
      </c>
      <c r="AG62" s="47" t="n">
        <f aca="false">AF62*5</f>
        <v>30</v>
      </c>
      <c r="AH62" s="51" t="n">
        <f aca="false">G62+I62+K62+M62+O62+Q62+S62+U62+W62+Y62+AA62+AC62+AE62+AG62</f>
        <v>912</v>
      </c>
    </row>
    <row r="63" s="5" customFormat="true" ht="24" hidden="false" customHeight="true" outlineLevel="0" collapsed="false">
      <c r="B63" s="42" t="n">
        <v>59</v>
      </c>
      <c r="C63" s="43" t="s">
        <v>104</v>
      </c>
      <c r="D63" s="44" t="s">
        <v>48</v>
      </c>
      <c r="E63" s="45" t="s">
        <v>54</v>
      </c>
      <c r="F63" s="46" t="n">
        <v>5</v>
      </c>
      <c r="G63" s="47" t="n">
        <f aca="false">F63*13</f>
        <v>65</v>
      </c>
      <c r="H63" s="48" t="n">
        <v>29</v>
      </c>
      <c r="I63" s="44" t="n">
        <f aca="false">H63*2</f>
        <v>58</v>
      </c>
      <c r="J63" s="42" t="n">
        <v>2</v>
      </c>
      <c r="K63" s="47" t="n">
        <f aca="false">J63*2</f>
        <v>4</v>
      </c>
      <c r="L63" s="48" t="n">
        <v>6</v>
      </c>
      <c r="M63" s="44" t="n">
        <f aca="false">L63*10</f>
        <v>60</v>
      </c>
      <c r="N63" s="42" t="n">
        <v>146</v>
      </c>
      <c r="O63" s="47" t="n">
        <f aca="false">N63</f>
        <v>146</v>
      </c>
      <c r="P63" s="48" t="n">
        <v>13</v>
      </c>
      <c r="Q63" s="49" t="n">
        <f aca="false">P63*1.5</f>
        <v>19.5</v>
      </c>
      <c r="R63" s="42" t="n">
        <v>5</v>
      </c>
      <c r="S63" s="47" t="n">
        <f aca="false">R63*15</f>
        <v>75</v>
      </c>
      <c r="T63" s="48" t="n">
        <v>11</v>
      </c>
      <c r="U63" s="44" t="n">
        <f aca="false">T63*10</f>
        <v>110</v>
      </c>
      <c r="V63" s="42" t="n">
        <v>18</v>
      </c>
      <c r="W63" s="47" t="n">
        <f aca="false">V63*2</f>
        <v>36</v>
      </c>
      <c r="X63" s="48" t="n">
        <v>52</v>
      </c>
      <c r="Y63" s="50" t="n">
        <f aca="false">X63*2</f>
        <v>104</v>
      </c>
      <c r="Z63" s="42" t="n">
        <v>21</v>
      </c>
      <c r="AA63" s="47" t="n">
        <f aca="false">Z63*3</f>
        <v>63</v>
      </c>
      <c r="AB63" s="48" t="n">
        <v>24</v>
      </c>
      <c r="AC63" s="44" t="n">
        <f aca="false">AB63*3</f>
        <v>72</v>
      </c>
      <c r="AD63" s="42" t="n">
        <v>1</v>
      </c>
      <c r="AE63" s="47" t="n">
        <f aca="false">AD63*10</f>
        <v>10</v>
      </c>
      <c r="AF63" s="46" t="n">
        <v>17</v>
      </c>
      <c r="AG63" s="47" t="n">
        <f aca="false">AF63*5</f>
        <v>85</v>
      </c>
      <c r="AH63" s="51" t="n">
        <f aca="false">G63+I63+K63+M63+O63+Q63+S63+U63+W63+Y63+AA63+AC63+AE63+AG63</f>
        <v>907.5</v>
      </c>
    </row>
    <row r="64" s="5" customFormat="true" ht="24" hidden="false" customHeight="true" outlineLevel="0" collapsed="false">
      <c r="B64" s="42" t="n">
        <v>60</v>
      </c>
      <c r="C64" s="43" t="s">
        <v>105</v>
      </c>
      <c r="D64" s="44" t="s">
        <v>60</v>
      </c>
      <c r="E64" s="45" t="s">
        <v>40</v>
      </c>
      <c r="F64" s="46" t="n">
        <v>7</v>
      </c>
      <c r="G64" s="47" t="n">
        <f aca="false">F64*13</f>
        <v>91</v>
      </c>
      <c r="H64" s="48" t="n">
        <v>48</v>
      </c>
      <c r="I64" s="44" t="n">
        <f aca="false">H64*2</f>
        <v>96</v>
      </c>
      <c r="J64" s="42" t="n">
        <v>34</v>
      </c>
      <c r="K64" s="47" t="n">
        <f aca="false">J64*2</f>
        <v>68</v>
      </c>
      <c r="L64" s="48" t="n">
        <v>4</v>
      </c>
      <c r="M64" s="44" t="n">
        <f aca="false">L64*10</f>
        <v>40</v>
      </c>
      <c r="N64" s="42" t="n">
        <v>130</v>
      </c>
      <c r="O64" s="47" t="n">
        <f aca="false">N64</f>
        <v>130</v>
      </c>
      <c r="P64" s="48" t="n">
        <v>34</v>
      </c>
      <c r="Q64" s="49" t="n">
        <f aca="false">P64*1.5</f>
        <v>51</v>
      </c>
      <c r="R64" s="42" t="n">
        <v>0</v>
      </c>
      <c r="S64" s="47" t="n">
        <f aca="false">R64*15</f>
        <v>0</v>
      </c>
      <c r="T64" s="48" t="n">
        <v>5</v>
      </c>
      <c r="U64" s="44" t="n">
        <f aca="false">T64*10</f>
        <v>50</v>
      </c>
      <c r="V64" s="42" t="n">
        <v>21</v>
      </c>
      <c r="W64" s="47" t="n">
        <f aca="false">V64*2</f>
        <v>42</v>
      </c>
      <c r="X64" s="48" t="n">
        <v>38</v>
      </c>
      <c r="Y64" s="50" t="n">
        <f aca="false">X64*2</f>
        <v>76</v>
      </c>
      <c r="Z64" s="42" t="n">
        <v>42</v>
      </c>
      <c r="AA64" s="47" t="n">
        <f aca="false">Z64*3</f>
        <v>126</v>
      </c>
      <c r="AB64" s="48" t="n">
        <v>6</v>
      </c>
      <c r="AC64" s="44" t="n">
        <f aca="false">AB64*3</f>
        <v>18</v>
      </c>
      <c r="AD64" s="42" t="n">
        <v>7</v>
      </c>
      <c r="AE64" s="47" t="n">
        <f aca="false">AD64*10</f>
        <v>70</v>
      </c>
      <c r="AF64" s="46" t="n">
        <v>9</v>
      </c>
      <c r="AG64" s="47" t="n">
        <f aca="false">AF64*5</f>
        <v>45</v>
      </c>
      <c r="AH64" s="51" t="n">
        <f aca="false">G64+I64+K64+M64+O64+Q64+S64+U64+W64+Y64+AA64+AC64+AE64+AG64</f>
        <v>903</v>
      </c>
    </row>
    <row r="65" s="5" customFormat="true" ht="24" hidden="false" customHeight="true" outlineLevel="0" collapsed="false">
      <c r="B65" s="42" t="n">
        <v>61</v>
      </c>
      <c r="C65" s="43" t="s">
        <v>106</v>
      </c>
      <c r="D65" s="44" t="s">
        <v>39</v>
      </c>
      <c r="E65" s="45" t="s">
        <v>40</v>
      </c>
      <c r="F65" s="46" t="n">
        <v>7</v>
      </c>
      <c r="G65" s="47" t="n">
        <f aca="false">F65*13</f>
        <v>91</v>
      </c>
      <c r="H65" s="48" t="n">
        <v>40</v>
      </c>
      <c r="I65" s="44" t="n">
        <f aca="false">H65*2</f>
        <v>80</v>
      </c>
      <c r="J65" s="42" t="n">
        <v>26</v>
      </c>
      <c r="K65" s="47" t="n">
        <f aca="false">J65*2</f>
        <v>52</v>
      </c>
      <c r="L65" s="48" t="n">
        <v>3</v>
      </c>
      <c r="M65" s="44" t="n">
        <f aca="false">L65*10</f>
        <v>30</v>
      </c>
      <c r="N65" s="42" t="n">
        <v>122</v>
      </c>
      <c r="O65" s="47" t="n">
        <f aca="false">N65</f>
        <v>122</v>
      </c>
      <c r="P65" s="48" t="n">
        <v>21</v>
      </c>
      <c r="Q65" s="49" t="n">
        <f aca="false">P65*1.5</f>
        <v>31.5</v>
      </c>
      <c r="R65" s="42" t="n">
        <v>6</v>
      </c>
      <c r="S65" s="47" t="n">
        <f aca="false">R65*15</f>
        <v>90</v>
      </c>
      <c r="T65" s="48" t="n">
        <v>7</v>
      </c>
      <c r="U65" s="44" t="n">
        <f aca="false">T65*10</f>
        <v>70</v>
      </c>
      <c r="V65" s="42" t="n">
        <v>0</v>
      </c>
      <c r="W65" s="47" t="n">
        <f aca="false">V65*2</f>
        <v>0</v>
      </c>
      <c r="X65" s="48" t="n">
        <v>51</v>
      </c>
      <c r="Y65" s="50" t="n">
        <f aca="false">X65*2</f>
        <v>102</v>
      </c>
      <c r="Z65" s="42" t="n">
        <v>24</v>
      </c>
      <c r="AA65" s="47" t="n">
        <f aca="false">Z65*3</f>
        <v>72</v>
      </c>
      <c r="AB65" s="48" t="n">
        <v>20</v>
      </c>
      <c r="AC65" s="44" t="n">
        <f aca="false">AB65*3</f>
        <v>60</v>
      </c>
      <c r="AD65" s="42" t="n">
        <v>3</v>
      </c>
      <c r="AE65" s="47" t="n">
        <f aca="false">AD65*10</f>
        <v>30</v>
      </c>
      <c r="AF65" s="46" t="n">
        <v>14</v>
      </c>
      <c r="AG65" s="47" t="n">
        <f aca="false">AF65*5</f>
        <v>70</v>
      </c>
      <c r="AH65" s="51" t="n">
        <f aca="false">G65+I65+K65+M65+O65+Q65+S65+U65+W65+Y65+AA65+AC65+AE65+AG65</f>
        <v>900.5</v>
      </c>
    </row>
    <row r="66" s="5" customFormat="true" ht="24" hidden="false" customHeight="true" outlineLevel="0" collapsed="false">
      <c r="B66" s="42" t="n">
        <v>62</v>
      </c>
      <c r="C66" s="43" t="s">
        <v>107</v>
      </c>
      <c r="D66" s="44" t="s">
        <v>39</v>
      </c>
      <c r="E66" s="45" t="s">
        <v>67</v>
      </c>
      <c r="F66" s="46" t="n">
        <v>6</v>
      </c>
      <c r="G66" s="47" t="n">
        <f aca="false">F66*13</f>
        <v>78</v>
      </c>
      <c r="H66" s="48" t="n">
        <v>56</v>
      </c>
      <c r="I66" s="44" t="n">
        <f aca="false">H66*2</f>
        <v>112</v>
      </c>
      <c r="J66" s="42" t="n">
        <v>46</v>
      </c>
      <c r="K66" s="47" t="n">
        <f aca="false">J66*2</f>
        <v>92</v>
      </c>
      <c r="L66" s="48" t="n">
        <v>10</v>
      </c>
      <c r="M66" s="44" t="n">
        <f aca="false">L66*10</f>
        <v>100</v>
      </c>
      <c r="N66" s="42" t="n">
        <v>168</v>
      </c>
      <c r="O66" s="47" t="n">
        <f aca="false">N66</f>
        <v>168</v>
      </c>
      <c r="P66" s="48" t="n">
        <v>21</v>
      </c>
      <c r="Q66" s="49" t="n">
        <f aca="false">P66*1.5</f>
        <v>31.5</v>
      </c>
      <c r="R66" s="42" t="n">
        <v>4</v>
      </c>
      <c r="S66" s="47" t="n">
        <f aca="false">R66*15</f>
        <v>60</v>
      </c>
      <c r="T66" s="48" t="n">
        <v>2</v>
      </c>
      <c r="U66" s="44" t="n">
        <f aca="false">T66*10</f>
        <v>20</v>
      </c>
      <c r="V66" s="42" t="n">
        <v>21</v>
      </c>
      <c r="W66" s="47" t="n">
        <f aca="false">V66*2</f>
        <v>42</v>
      </c>
      <c r="X66" s="48" t="n">
        <v>0</v>
      </c>
      <c r="Y66" s="50" t="n">
        <f aca="false">X66*2</f>
        <v>0</v>
      </c>
      <c r="Z66" s="42" t="n">
        <v>32</v>
      </c>
      <c r="AA66" s="47" t="n">
        <f aca="false">Z66*3</f>
        <v>96</v>
      </c>
      <c r="AB66" s="48" t="n">
        <v>21</v>
      </c>
      <c r="AC66" s="44" t="n">
        <f aca="false">AB66*3</f>
        <v>63</v>
      </c>
      <c r="AD66" s="42" t="n">
        <v>1</v>
      </c>
      <c r="AE66" s="47" t="n">
        <f aca="false">AD66*10</f>
        <v>10</v>
      </c>
      <c r="AF66" s="46" t="n">
        <v>5</v>
      </c>
      <c r="AG66" s="47" t="n">
        <f aca="false">AF66*5</f>
        <v>25</v>
      </c>
      <c r="AH66" s="51" t="n">
        <f aca="false">G66+I66+K66+M66+O66+Q66+S66+U66+W66+Y66+AA66+AC66+AE66+AG66</f>
        <v>897.5</v>
      </c>
    </row>
    <row r="67" s="5" customFormat="true" ht="24" hidden="false" customHeight="true" outlineLevel="0" collapsed="false">
      <c r="B67" s="42" t="n">
        <v>63</v>
      </c>
      <c r="C67" s="43" t="s">
        <v>108</v>
      </c>
      <c r="D67" s="44" t="s">
        <v>60</v>
      </c>
      <c r="E67" s="45" t="s">
        <v>40</v>
      </c>
      <c r="F67" s="46" t="n">
        <v>7</v>
      </c>
      <c r="G67" s="47" t="n">
        <f aca="false">F67*13</f>
        <v>91</v>
      </c>
      <c r="H67" s="48" t="n">
        <v>20</v>
      </c>
      <c r="I67" s="44" t="n">
        <f aca="false">H67*2</f>
        <v>40</v>
      </c>
      <c r="J67" s="42" t="n">
        <v>25</v>
      </c>
      <c r="K67" s="47" t="n">
        <f aca="false">J67*2</f>
        <v>50</v>
      </c>
      <c r="L67" s="48" t="n">
        <v>9</v>
      </c>
      <c r="M67" s="44" t="n">
        <f aca="false">L67*10</f>
        <v>90</v>
      </c>
      <c r="N67" s="42" t="n">
        <v>154</v>
      </c>
      <c r="O67" s="47" t="n">
        <f aca="false">N67</f>
        <v>154</v>
      </c>
      <c r="P67" s="48" t="n">
        <v>44</v>
      </c>
      <c r="Q67" s="49" t="n">
        <f aca="false">P67*1.5</f>
        <v>66</v>
      </c>
      <c r="R67" s="42" t="n">
        <v>2</v>
      </c>
      <c r="S67" s="47" t="n">
        <f aca="false">R67*15</f>
        <v>30</v>
      </c>
      <c r="T67" s="48" t="n">
        <v>0</v>
      </c>
      <c r="U67" s="44" t="n">
        <f aca="false">T67*10</f>
        <v>0</v>
      </c>
      <c r="V67" s="42" t="n">
        <v>39</v>
      </c>
      <c r="W67" s="47" t="n">
        <f aca="false">V67*2</f>
        <v>78</v>
      </c>
      <c r="X67" s="48" t="n">
        <v>52</v>
      </c>
      <c r="Y67" s="50" t="n">
        <f aca="false">X67*2</f>
        <v>104</v>
      </c>
      <c r="Z67" s="42" t="n">
        <v>24</v>
      </c>
      <c r="AA67" s="47" t="n">
        <f aca="false">Z67*3</f>
        <v>72</v>
      </c>
      <c r="AB67" s="48" t="n">
        <v>23</v>
      </c>
      <c r="AC67" s="44" t="n">
        <f aca="false">AB67*3</f>
        <v>69</v>
      </c>
      <c r="AD67" s="42" t="n">
        <v>1</v>
      </c>
      <c r="AE67" s="47" t="n">
        <f aca="false">AD67*10</f>
        <v>10</v>
      </c>
      <c r="AF67" s="46" t="n">
        <v>7</v>
      </c>
      <c r="AG67" s="47" t="n">
        <f aca="false">AF67*5</f>
        <v>35</v>
      </c>
      <c r="AH67" s="51" t="n">
        <f aca="false">G67+I67+K67+M67+O67+Q67+S67+U67+W67+Y67+AA67+AC67+AE67+AG67</f>
        <v>889</v>
      </c>
    </row>
    <row r="68" s="5" customFormat="true" ht="24" hidden="false" customHeight="true" outlineLevel="0" collapsed="false">
      <c r="B68" s="42" t="n">
        <v>64</v>
      </c>
      <c r="C68" s="43" t="s">
        <v>109</v>
      </c>
      <c r="D68" s="44" t="s">
        <v>39</v>
      </c>
      <c r="E68" s="45" t="s">
        <v>42</v>
      </c>
      <c r="F68" s="46" t="n">
        <v>4</v>
      </c>
      <c r="G68" s="47" t="n">
        <f aca="false">F68*13</f>
        <v>52</v>
      </c>
      <c r="H68" s="48" t="n">
        <v>32</v>
      </c>
      <c r="I68" s="44" t="n">
        <f aca="false">H68*2</f>
        <v>64</v>
      </c>
      <c r="J68" s="42" t="n">
        <v>13</v>
      </c>
      <c r="K68" s="47" t="n">
        <f aca="false">J68*2</f>
        <v>26</v>
      </c>
      <c r="L68" s="48" t="n">
        <v>5</v>
      </c>
      <c r="M68" s="44" t="n">
        <f aca="false">L68*10</f>
        <v>50</v>
      </c>
      <c r="N68" s="42" t="n">
        <v>128</v>
      </c>
      <c r="O68" s="47" t="n">
        <f aca="false">N68</f>
        <v>128</v>
      </c>
      <c r="P68" s="48" t="n">
        <v>50</v>
      </c>
      <c r="Q68" s="49" t="n">
        <f aca="false">P68*1.5</f>
        <v>75</v>
      </c>
      <c r="R68" s="42" t="n">
        <v>5</v>
      </c>
      <c r="S68" s="47" t="n">
        <f aca="false">R68*15</f>
        <v>75</v>
      </c>
      <c r="T68" s="48" t="n">
        <v>11</v>
      </c>
      <c r="U68" s="44" t="n">
        <f aca="false">T68*10</f>
        <v>110</v>
      </c>
      <c r="V68" s="42" t="n">
        <v>20</v>
      </c>
      <c r="W68" s="47" t="n">
        <f aca="false">V68*2</f>
        <v>40</v>
      </c>
      <c r="X68" s="48" t="n">
        <v>31</v>
      </c>
      <c r="Y68" s="50" t="n">
        <f aca="false">X68*2</f>
        <v>62</v>
      </c>
      <c r="Z68" s="42" t="n">
        <v>24</v>
      </c>
      <c r="AA68" s="47" t="n">
        <f aca="false">Z68*3</f>
        <v>72</v>
      </c>
      <c r="AB68" s="48" t="n">
        <v>12</v>
      </c>
      <c r="AC68" s="44" t="n">
        <f aca="false">AB68*3</f>
        <v>36</v>
      </c>
      <c r="AD68" s="42" t="n">
        <v>2</v>
      </c>
      <c r="AE68" s="47" t="n">
        <f aca="false">AD68*10</f>
        <v>20</v>
      </c>
      <c r="AF68" s="46" t="n">
        <v>14</v>
      </c>
      <c r="AG68" s="47" t="n">
        <f aca="false">AF68*5</f>
        <v>70</v>
      </c>
      <c r="AH68" s="51" t="n">
        <f aca="false">G68+I68+K68+M68+O68+Q68+S68+U68+W68+Y68+AA68+AC68+AE68+AG68</f>
        <v>880</v>
      </c>
    </row>
    <row r="69" s="5" customFormat="true" ht="24" hidden="false" customHeight="true" outlineLevel="0" collapsed="false">
      <c r="B69" s="42" t="n">
        <v>65</v>
      </c>
      <c r="C69" s="43" t="s">
        <v>110</v>
      </c>
      <c r="D69" s="44" t="s">
        <v>39</v>
      </c>
      <c r="E69" s="45" t="s">
        <v>40</v>
      </c>
      <c r="F69" s="46" t="n">
        <v>6</v>
      </c>
      <c r="G69" s="47" t="n">
        <f aca="false">F69*13</f>
        <v>78</v>
      </c>
      <c r="H69" s="48" t="n">
        <v>52</v>
      </c>
      <c r="I69" s="44" t="n">
        <f aca="false">H69*2</f>
        <v>104</v>
      </c>
      <c r="J69" s="42" t="n">
        <v>27</v>
      </c>
      <c r="K69" s="47" t="n">
        <f aca="false">J69*2</f>
        <v>54</v>
      </c>
      <c r="L69" s="48" t="n">
        <v>7</v>
      </c>
      <c r="M69" s="44" t="n">
        <f aca="false">L69*10</f>
        <v>70</v>
      </c>
      <c r="N69" s="42" t="n">
        <v>100</v>
      </c>
      <c r="O69" s="47" t="n">
        <f aca="false">N69</f>
        <v>100</v>
      </c>
      <c r="P69" s="48" t="n">
        <v>21</v>
      </c>
      <c r="Q69" s="49" t="n">
        <f aca="false">P69*1.5</f>
        <v>31.5</v>
      </c>
      <c r="R69" s="42" t="n">
        <v>1</v>
      </c>
      <c r="S69" s="47" t="n">
        <f aca="false">R69*15</f>
        <v>15</v>
      </c>
      <c r="T69" s="48" t="n">
        <v>6</v>
      </c>
      <c r="U69" s="44" t="n">
        <f aca="false">T69*10</f>
        <v>60</v>
      </c>
      <c r="V69" s="42" t="n">
        <v>23</v>
      </c>
      <c r="W69" s="47" t="n">
        <f aca="false">V69*2</f>
        <v>46</v>
      </c>
      <c r="X69" s="48" t="n">
        <v>59</v>
      </c>
      <c r="Y69" s="50" t="n">
        <f aca="false">X69*2</f>
        <v>118</v>
      </c>
      <c r="Z69" s="42" t="n">
        <v>23</v>
      </c>
      <c r="AA69" s="47" t="n">
        <f aca="false">Z69*3</f>
        <v>69</v>
      </c>
      <c r="AB69" s="48" t="n">
        <v>19</v>
      </c>
      <c r="AC69" s="44" t="n">
        <f aca="false">AB69*3</f>
        <v>57</v>
      </c>
      <c r="AD69" s="42" t="n">
        <v>2</v>
      </c>
      <c r="AE69" s="47" t="n">
        <f aca="false">AD69*10</f>
        <v>20</v>
      </c>
      <c r="AF69" s="46" t="n">
        <v>11</v>
      </c>
      <c r="AG69" s="47" t="n">
        <f aca="false">AF69*5</f>
        <v>55</v>
      </c>
      <c r="AH69" s="51" t="n">
        <f aca="false">G69+I69+K69+M69+O69+Q69+S69+U69+W69+Y69+AA69+AC69+AE69+AG69</f>
        <v>877.5</v>
      </c>
    </row>
    <row r="70" s="5" customFormat="true" ht="24" hidden="false" customHeight="true" outlineLevel="0" collapsed="false">
      <c r="B70" s="42" t="n">
        <v>66</v>
      </c>
      <c r="C70" s="43" t="s">
        <v>111</v>
      </c>
      <c r="D70" s="44" t="s">
        <v>39</v>
      </c>
      <c r="E70" s="45" t="s">
        <v>54</v>
      </c>
      <c r="F70" s="46" t="n">
        <v>5</v>
      </c>
      <c r="G70" s="47" t="n">
        <f aca="false">F70*13</f>
        <v>65</v>
      </c>
      <c r="H70" s="48" t="n">
        <v>29</v>
      </c>
      <c r="I70" s="44" t="n">
        <f aca="false">H70*2</f>
        <v>58</v>
      </c>
      <c r="J70" s="42" t="n">
        <v>3</v>
      </c>
      <c r="K70" s="47" t="n">
        <f aca="false">J70*2</f>
        <v>6</v>
      </c>
      <c r="L70" s="48" t="n">
        <v>7</v>
      </c>
      <c r="M70" s="44" t="n">
        <f aca="false">L70*10</f>
        <v>70</v>
      </c>
      <c r="N70" s="42" t="n">
        <v>146</v>
      </c>
      <c r="O70" s="47" t="n">
        <f aca="false">N70</f>
        <v>146</v>
      </c>
      <c r="P70" s="48" t="n">
        <v>28</v>
      </c>
      <c r="Q70" s="49" t="n">
        <f aca="false">P70*1.5</f>
        <v>42</v>
      </c>
      <c r="R70" s="42" t="n">
        <v>3</v>
      </c>
      <c r="S70" s="47" t="n">
        <f aca="false">R70*15</f>
        <v>45</v>
      </c>
      <c r="T70" s="48" t="n">
        <v>12</v>
      </c>
      <c r="U70" s="44" t="n">
        <f aca="false">T70*10</f>
        <v>120</v>
      </c>
      <c r="V70" s="42" t="n">
        <v>0</v>
      </c>
      <c r="W70" s="47" t="n">
        <f aca="false">V70*2</f>
        <v>0</v>
      </c>
      <c r="X70" s="48" t="n">
        <v>65</v>
      </c>
      <c r="Y70" s="50" t="n">
        <f aca="false">X70*2</f>
        <v>130</v>
      </c>
      <c r="Z70" s="42" t="n">
        <v>13</v>
      </c>
      <c r="AA70" s="47" t="n">
        <f aca="false">Z70*3</f>
        <v>39</v>
      </c>
      <c r="AB70" s="48" t="n">
        <v>24</v>
      </c>
      <c r="AC70" s="44" t="n">
        <f aca="false">AB70*3</f>
        <v>72</v>
      </c>
      <c r="AD70" s="42" t="n">
        <v>2</v>
      </c>
      <c r="AE70" s="47" t="n">
        <f aca="false">AD70*10</f>
        <v>20</v>
      </c>
      <c r="AF70" s="46" t="n">
        <v>10</v>
      </c>
      <c r="AG70" s="47" t="n">
        <f aca="false">AF70*5</f>
        <v>50</v>
      </c>
      <c r="AH70" s="51" t="n">
        <f aca="false">G70+I70+K70+M70+O70+Q70+S70+U70+W70+Y70+AA70+AC70+AE70+AG70</f>
        <v>863</v>
      </c>
    </row>
    <row r="71" s="5" customFormat="true" ht="24" hidden="false" customHeight="true" outlineLevel="0" collapsed="false">
      <c r="B71" s="42" t="n">
        <v>67</v>
      </c>
      <c r="C71" s="43" t="s">
        <v>112</v>
      </c>
      <c r="D71" s="44" t="s">
        <v>39</v>
      </c>
      <c r="E71" s="45" t="s">
        <v>113</v>
      </c>
      <c r="F71" s="46" t="n">
        <v>8</v>
      </c>
      <c r="G71" s="47" t="n">
        <f aca="false">F71*13</f>
        <v>104</v>
      </c>
      <c r="H71" s="48" t="n">
        <v>43</v>
      </c>
      <c r="I71" s="44" t="n">
        <f aca="false">H71*2</f>
        <v>86</v>
      </c>
      <c r="J71" s="42" t="n">
        <v>64</v>
      </c>
      <c r="K71" s="47" t="n">
        <f aca="false">J71*2</f>
        <v>128</v>
      </c>
      <c r="L71" s="48" t="n">
        <v>5</v>
      </c>
      <c r="M71" s="44" t="n">
        <f aca="false">L71*10</f>
        <v>50</v>
      </c>
      <c r="N71" s="42" t="n">
        <v>166</v>
      </c>
      <c r="O71" s="47" t="n">
        <f aca="false">N71</f>
        <v>166</v>
      </c>
      <c r="P71" s="52" t="n">
        <v>0</v>
      </c>
      <c r="Q71" s="53" t="n">
        <f aca="false">P71*1.5</f>
        <v>0</v>
      </c>
      <c r="R71" s="54" t="n">
        <v>0</v>
      </c>
      <c r="S71" s="55" t="n">
        <f aca="false">R71*15</f>
        <v>0</v>
      </c>
      <c r="T71" s="56" t="n">
        <v>5</v>
      </c>
      <c r="U71" s="57" t="n">
        <f aca="false">T71*10</f>
        <v>50</v>
      </c>
      <c r="V71" s="58" t="n">
        <v>65</v>
      </c>
      <c r="W71" s="59" t="n">
        <f aca="false">V71*2</f>
        <v>130</v>
      </c>
      <c r="X71" s="48" t="n">
        <v>71</v>
      </c>
      <c r="Y71" s="50" t="n">
        <f aca="false">X71*2</f>
        <v>142</v>
      </c>
      <c r="Z71" s="54" t="n">
        <v>0</v>
      </c>
      <c r="AA71" s="55" t="n">
        <f aca="false">Z71*3</f>
        <v>0</v>
      </c>
      <c r="AB71" s="52" t="n">
        <v>0</v>
      </c>
      <c r="AC71" s="60" t="n">
        <f aca="false">AB71*3</f>
        <v>0</v>
      </c>
      <c r="AD71" s="54" t="n">
        <v>0</v>
      </c>
      <c r="AE71" s="55" t="n">
        <f aca="false">AD71*10</f>
        <v>0</v>
      </c>
      <c r="AF71" s="61" t="n">
        <v>0</v>
      </c>
      <c r="AG71" s="55" t="n">
        <f aca="false">AF71*5</f>
        <v>0</v>
      </c>
      <c r="AH71" s="51" t="n">
        <f aca="false">G71+I71+K71+M71+O71+Q71+S71+U71+W71+Y71+AA71+AC71+AE71+AG71</f>
        <v>856</v>
      </c>
    </row>
    <row r="72" s="5" customFormat="true" ht="24" hidden="false" customHeight="true" outlineLevel="0" collapsed="false">
      <c r="B72" s="42" t="n">
        <v>68</v>
      </c>
      <c r="C72" s="43" t="s">
        <v>114</v>
      </c>
      <c r="D72" s="44" t="s">
        <v>39</v>
      </c>
      <c r="E72" s="45" t="s">
        <v>40</v>
      </c>
      <c r="F72" s="46" t="n">
        <v>6</v>
      </c>
      <c r="G72" s="47" t="n">
        <f aca="false">F72*13</f>
        <v>78</v>
      </c>
      <c r="H72" s="48" t="n">
        <v>25</v>
      </c>
      <c r="I72" s="44" t="n">
        <f aca="false">H72*2</f>
        <v>50</v>
      </c>
      <c r="J72" s="42" t="n">
        <v>25</v>
      </c>
      <c r="K72" s="47" t="n">
        <f aca="false">J72*2</f>
        <v>50</v>
      </c>
      <c r="L72" s="48" t="n">
        <v>8</v>
      </c>
      <c r="M72" s="44" t="n">
        <f aca="false">L72*10</f>
        <v>80</v>
      </c>
      <c r="N72" s="42" t="n">
        <v>128</v>
      </c>
      <c r="O72" s="47" t="n">
        <f aca="false">N72</f>
        <v>128</v>
      </c>
      <c r="P72" s="48" t="n">
        <v>44</v>
      </c>
      <c r="Q72" s="49" t="n">
        <f aca="false">P72*1.5</f>
        <v>66</v>
      </c>
      <c r="R72" s="42" t="n">
        <v>0</v>
      </c>
      <c r="S72" s="47" t="n">
        <f aca="false">R72*15</f>
        <v>0</v>
      </c>
      <c r="T72" s="48" t="n">
        <v>3</v>
      </c>
      <c r="U72" s="44" t="n">
        <f aca="false">T72*10</f>
        <v>30</v>
      </c>
      <c r="V72" s="42" t="n">
        <v>41</v>
      </c>
      <c r="W72" s="47" t="n">
        <f aca="false">V72*2</f>
        <v>82</v>
      </c>
      <c r="X72" s="48" t="n">
        <v>60</v>
      </c>
      <c r="Y72" s="50" t="n">
        <f aca="false">X72*2</f>
        <v>120</v>
      </c>
      <c r="Z72" s="42" t="n">
        <v>8</v>
      </c>
      <c r="AA72" s="47" t="n">
        <f aca="false">Z72*3</f>
        <v>24</v>
      </c>
      <c r="AB72" s="48" t="n">
        <v>20</v>
      </c>
      <c r="AC72" s="44" t="n">
        <f aca="false">AB72*3</f>
        <v>60</v>
      </c>
      <c r="AD72" s="42" t="n">
        <v>1</v>
      </c>
      <c r="AE72" s="47" t="n">
        <f aca="false">AD72*10</f>
        <v>10</v>
      </c>
      <c r="AF72" s="46" t="n">
        <v>8</v>
      </c>
      <c r="AG72" s="47" t="n">
        <f aca="false">AF72*5</f>
        <v>40</v>
      </c>
      <c r="AH72" s="51" t="n">
        <f aca="false">G72+I72+K72+M72+O72+Q72+S72+U72+W72+Y72+AA72+AC72+AE72+AG72</f>
        <v>818</v>
      </c>
    </row>
    <row r="73" s="5" customFormat="true" ht="24" hidden="false" customHeight="true" outlineLevel="0" collapsed="false">
      <c r="B73" s="42" t="n">
        <v>69</v>
      </c>
      <c r="C73" s="43" t="s">
        <v>115</v>
      </c>
      <c r="D73" s="44" t="s">
        <v>39</v>
      </c>
      <c r="E73" s="45" t="s">
        <v>40</v>
      </c>
      <c r="F73" s="46" t="n">
        <v>2</v>
      </c>
      <c r="G73" s="47" t="n">
        <f aca="false">F73*13</f>
        <v>26</v>
      </c>
      <c r="H73" s="48" t="n">
        <v>28</v>
      </c>
      <c r="I73" s="44" t="n">
        <f aca="false">H73*2</f>
        <v>56</v>
      </c>
      <c r="J73" s="42" t="n">
        <v>19</v>
      </c>
      <c r="K73" s="47" t="n">
        <f aca="false">J73*2</f>
        <v>38</v>
      </c>
      <c r="L73" s="48" t="n">
        <v>4</v>
      </c>
      <c r="M73" s="44" t="n">
        <f aca="false">L73*10</f>
        <v>40</v>
      </c>
      <c r="N73" s="42" t="n">
        <v>134</v>
      </c>
      <c r="O73" s="47" t="n">
        <f aca="false">N73</f>
        <v>134</v>
      </c>
      <c r="P73" s="48" t="n">
        <v>52</v>
      </c>
      <c r="Q73" s="49" t="n">
        <f aca="false">P73*1.5</f>
        <v>78</v>
      </c>
      <c r="R73" s="42" t="n">
        <v>1</v>
      </c>
      <c r="S73" s="47" t="n">
        <f aca="false">R73*15</f>
        <v>15</v>
      </c>
      <c r="T73" s="48" t="n">
        <v>5</v>
      </c>
      <c r="U73" s="44" t="n">
        <f aca="false">T73*10</f>
        <v>50</v>
      </c>
      <c r="V73" s="42" t="n">
        <v>46</v>
      </c>
      <c r="W73" s="47" t="n">
        <f aca="false">V73*2</f>
        <v>92</v>
      </c>
      <c r="X73" s="48" t="n">
        <v>65</v>
      </c>
      <c r="Y73" s="50" t="n">
        <f aca="false">X73*2</f>
        <v>130</v>
      </c>
      <c r="Z73" s="42" t="n">
        <v>18</v>
      </c>
      <c r="AA73" s="47" t="n">
        <f aca="false">Z73*3</f>
        <v>54</v>
      </c>
      <c r="AB73" s="48" t="n">
        <v>13</v>
      </c>
      <c r="AC73" s="44" t="n">
        <f aca="false">AB73*3</f>
        <v>39</v>
      </c>
      <c r="AD73" s="42" t="n">
        <v>3</v>
      </c>
      <c r="AE73" s="47" t="n">
        <f aca="false">AD73*10</f>
        <v>30</v>
      </c>
      <c r="AF73" s="46" t="n">
        <v>7</v>
      </c>
      <c r="AG73" s="47" t="n">
        <f aca="false">AF73*5</f>
        <v>35</v>
      </c>
      <c r="AH73" s="51" t="n">
        <f aca="false">G73+I73+K73+M73+O73+Q73+S73+U73+W73+Y73+AA73+AC73+AE73+AG73</f>
        <v>817</v>
      </c>
    </row>
    <row r="74" s="5" customFormat="true" ht="24" hidden="false" customHeight="true" outlineLevel="0" collapsed="false">
      <c r="B74" s="62" t="n">
        <v>70</v>
      </c>
      <c r="C74" s="63" t="s">
        <v>116</v>
      </c>
      <c r="D74" s="64" t="s">
        <v>39</v>
      </c>
      <c r="E74" s="45" t="s">
        <v>54</v>
      </c>
      <c r="F74" s="65" t="n">
        <v>7</v>
      </c>
      <c r="G74" s="47" t="n">
        <f aca="false">F74*13</f>
        <v>91</v>
      </c>
      <c r="H74" s="66" t="n">
        <v>29</v>
      </c>
      <c r="I74" s="64" t="n">
        <f aca="false">H74*2</f>
        <v>58</v>
      </c>
      <c r="J74" s="62" t="n">
        <v>16</v>
      </c>
      <c r="K74" s="47" t="n">
        <f aca="false">J74*2</f>
        <v>32</v>
      </c>
      <c r="L74" s="66" t="n">
        <v>9</v>
      </c>
      <c r="M74" s="44" t="n">
        <f aca="false">L74*10</f>
        <v>90</v>
      </c>
      <c r="N74" s="62" t="n">
        <v>122</v>
      </c>
      <c r="O74" s="47" t="n">
        <f aca="false">N74</f>
        <v>122</v>
      </c>
      <c r="P74" s="66" t="n">
        <v>18</v>
      </c>
      <c r="Q74" s="49" t="n">
        <f aca="false">P74*1.5</f>
        <v>27</v>
      </c>
      <c r="R74" s="62" t="n">
        <v>3</v>
      </c>
      <c r="S74" s="47" t="n">
        <f aca="false">R74*15</f>
        <v>45</v>
      </c>
      <c r="T74" s="66" t="n">
        <v>4</v>
      </c>
      <c r="U74" s="44" t="n">
        <f aca="false">T74*10</f>
        <v>40</v>
      </c>
      <c r="V74" s="62" t="n">
        <v>15</v>
      </c>
      <c r="W74" s="47" t="n">
        <f aca="false">V74*2</f>
        <v>30</v>
      </c>
      <c r="X74" s="66" t="n">
        <v>59</v>
      </c>
      <c r="Y74" s="50" t="n">
        <f aca="false">X74*2</f>
        <v>118</v>
      </c>
      <c r="Z74" s="62" t="n">
        <v>18</v>
      </c>
      <c r="AA74" s="47" t="n">
        <f aca="false">Z74*3</f>
        <v>54</v>
      </c>
      <c r="AB74" s="66" t="n">
        <v>29</v>
      </c>
      <c r="AC74" s="44" t="n">
        <f aca="false">AB74*3</f>
        <v>87</v>
      </c>
      <c r="AD74" s="62" t="n">
        <v>1</v>
      </c>
      <c r="AE74" s="47" t="n">
        <f aca="false">AD74*10</f>
        <v>10</v>
      </c>
      <c r="AF74" s="65" t="n">
        <v>2</v>
      </c>
      <c r="AG74" s="47" t="n">
        <f aca="false">AF74*5</f>
        <v>10</v>
      </c>
      <c r="AH74" s="51" t="n">
        <f aca="false">G74+I74+K74+M74+O74+Q74+S74+U74+W74+Y74+AA74+AC74+AE74+AG74</f>
        <v>814</v>
      </c>
    </row>
    <row r="75" customFormat="false" ht="24" hidden="false" customHeight="true" outlineLevel="0" collapsed="false">
      <c r="B75" s="42" t="n">
        <v>71</v>
      </c>
      <c r="C75" s="43" t="s">
        <v>117</v>
      </c>
      <c r="D75" s="44" t="s">
        <v>39</v>
      </c>
      <c r="E75" s="45" t="s">
        <v>40</v>
      </c>
      <c r="F75" s="42" t="n">
        <v>5</v>
      </c>
      <c r="G75" s="47" t="n">
        <f aca="false">F75*13</f>
        <v>65</v>
      </c>
      <c r="H75" s="48" t="n">
        <v>17</v>
      </c>
      <c r="I75" s="44" t="n">
        <f aca="false">H75*2</f>
        <v>34</v>
      </c>
      <c r="J75" s="42" t="n">
        <v>12</v>
      </c>
      <c r="K75" s="47" t="n">
        <f aca="false">J75*2</f>
        <v>24</v>
      </c>
      <c r="L75" s="48" t="n">
        <v>10</v>
      </c>
      <c r="M75" s="44" t="n">
        <f aca="false">L75*10</f>
        <v>100</v>
      </c>
      <c r="N75" s="42" t="n">
        <v>112</v>
      </c>
      <c r="O75" s="47" t="n">
        <f aca="false">N75</f>
        <v>112</v>
      </c>
      <c r="P75" s="48" t="n">
        <v>62</v>
      </c>
      <c r="Q75" s="49" t="n">
        <f aca="false">P75*1.5</f>
        <v>93</v>
      </c>
      <c r="R75" s="42" t="n">
        <v>1</v>
      </c>
      <c r="S75" s="47" t="n">
        <f aca="false">R75*15</f>
        <v>15</v>
      </c>
      <c r="T75" s="48" t="n">
        <v>7</v>
      </c>
      <c r="U75" s="44" t="n">
        <f aca="false">T75*10</f>
        <v>70</v>
      </c>
      <c r="V75" s="42" t="n">
        <v>21</v>
      </c>
      <c r="W75" s="47" t="n">
        <f aca="false">V75*2</f>
        <v>42</v>
      </c>
      <c r="X75" s="48" t="n">
        <v>0</v>
      </c>
      <c r="Y75" s="50" t="n">
        <f aca="false">X75*2</f>
        <v>0</v>
      </c>
      <c r="Z75" s="42" t="n">
        <v>26</v>
      </c>
      <c r="AA75" s="47" t="n">
        <f aca="false">Z75*3</f>
        <v>78</v>
      </c>
      <c r="AB75" s="48" t="n">
        <v>27</v>
      </c>
      <c r="AC75" s="44" t="n">
        <f aca="false">AB75*3</f>
        <v>81</v>
      </c>
      <c r="AD75" s="42" t="n">
        <v>3</v>
      </c>
      <c r="AE75" s="47" t="n">
        <f aca="false">AD75*10</f>
        <v>30</v>
      </c>
      <c r="AF75" s="42" t="n">
        <v>12</v>
      </c>
      <c r="AG75" s="47" t="n">
        <f aca="false">AF75*5</f>
        <v>60</v>
      </c>
      <c r="AH75" s="51" t="n">
        <f aca="false">G75+I75+K75+M75+O75+Q75+S75+U75+W75+Y75+AA75+AC75+AE75+AG75</f>
        <v>804</v>
      </c>
    </row>
    <row r="76" customFormat="false" ht="24" hidden="false" customHeight="true" outlineLevel="0" collapsed="false">
      <c r="B76" s="42" t="n">
        <v>72</v>
      </c>
      <c r="C76" s="43" t="s">
        <v>118</v>
      </c>
      <c r="D76" s="44" t="s">
        <v>39</v>
      </c>
      <c r="E76" s="45" t="s">
        <v>40</v>
      </c>
      <c r="F76" s="42" t="n">
        <v>4</v>
      </c>
      <c r="G76" s="47" t="n">
        <f aca="false">F76*13</f>
        <v>52</v>
      </c>
      <c r="H76" s="48" t="n">
        <v>43</v>
      </c>
      <c r="I76" s="44" t="n">
        <f aca="false">H76*2</f>
        <v>86</v>
      </c>
      <c r="J76" s="42" t="n">
        <v>29</v>
      </c>
      <c r="K76" s="47" t="n">
        <f aca="false">J76*2</f>
        <v>58</v>
      </c>
      <c r="L76" s="48" t="n">
        <v>11</v>
      </c>
      <c r="M76" s="44" t="n">
        <f aca="false">L76*10</f>
        <v>110</v>
      </c>
      <c r="N76" s="42" t="n">
        <v>126</v>
      </c>
      <c r="O76" s="47" t="n">
        <f aca="false">N76</f>
        <v>126</v>
      </c>
      <c r="P76" s="48" t="n">
        <v>24</v>
      </c>
      <c r="Q76" s="49" t="n">
        <f aca="false">P76*1.5</f>
        <v>36</v>
      </c>
      <c r="R76" s="42" t="n">
        <v>6</v>
      </c>
      <c r="S76" s="47" t="n">
        <f aca="false">R76*15</f>
        <v>90</v>
      </c>
      <c r="T76" s="48" t="n">
        <v>8</v>
      </c>
      <c r="U76" s="44" t="n">
        <f aca="false">T76*10</f>
        <v>80</v>
      </c>
      <c r="V76" s="42" t="n">
        <v>25</v>
      </c>
      <c r="W76" s="47" t="n">
        <f aca="false">V76*2</f>
        <v>50</v>
      </c>
      <c r="X76" s="48" t="n">
        <v>13</v>
      </c>
      <c r="Y76" s="50" t="n">
        <f aca="false">X76*2</f>
        <v>26</v>
      </c>
      <c r="Z76" s="42" t="n">
        <v>0</v>
      </c>
      <c r="AA76" s="47" t="n">
        <f aca="false">Z76*3</f>
        <v>0</v>
      </c>
      <c r="AB76" s="48" t="n">
        <v>9</v>
      </c>
      <c r="AC76" s="44" t="n">
        <f aca="false">AB76*3</f>
        <v>27</v>
      </c>
      <c r="AD76" s="42" t="n">
        <v>2</v>
      </c>
      <c r="AE76" s="47" t="n">
        <f aca="false">AD76*10</f>
        <v>20</v>
      </c>
      <c r="AF76" s="42" t="n">
        <v>6</v>
      </c>
      <c r="AG76" s="47" t="n">
        <f aca="false">AF76*5</f>
        <v>30</v>
      </c>
      <c r="AH76" s="51" t="n">
        <f aca="false">G76+I76+K76+M76+O76+Q76+S76+U76+W76+Y76+AA76+AC76+AE76+AG76</f>
        <v>791</v>
      </c>
    </row>
    <row r="77" customFormat="false" ht="24" hidden="false" customHeight="true" outlineLevel="0" collapsed="false">
      <c r="B77" s="42" t="n">
        <v>73</v>
      </c>
      <c r="C77" s="43" t="s">
        <v>119</v>
      </c>
      <c r="D77" s="44" t="s">
        <v>39</v>
      </c>
      <c r="E77" s="45" t="s">
        <v>113</v>
      </c>
      <c r="F77" s="42" t="n">
        <v>7</v>
      </c>
      <c r="G77" s="47" t="n">
        <f aca="false">F77*13</f>
        <v>91</v>
      </c>
      <c r="H77" s="48" t="n">
        <v>46</v>
      </c>
      <c r="I77" s="44" t="n">
        <f aca="false">H77*2</f>
        <v>92</v>
      </c>
      <c r="J77" s="42" t="n">
        <v>31</v>
      </c>
      <c r="K77" s="47" t="n">
        <f aca="false">J77*2</f>
        <v>62</v>
      </c>
      <c r="L77" s="48" t="n">
        <v>7</v>
      </c>
      <c r="M77" s="44" t="n">
        <f aca="false">L77*10</f>
        <v>70</v>
      </c>
      <c r="N77" s="42" t="n">
        <v>162</v>
      </c>
      <c r="O77" s="47" t="n">
        <f aca="false">N77</f>
        <v>162</v>
      </c>
      <c r="P77" s="52" t="n">
        <v>0</v>
      </c>
      <c r="Q77" s="53" t="n">
        <f aca="false">P77*1.5</f>
        <v>0</v>
      </c>
      <c r="R77" s="54" t="n">
        <v>0</v>
      </c>
      <c r="S77" s="55" t="n">
        <f aca="false">R77*15</f>
        <v>0</v>
      </c>
      <c r="T77" s="56" t="n">
        <v>5</v>
      </c>
      <c r="U77" s="57" t="n">
        <f aca="false">T77*10</f>
        <v>50</v>
      </c>
      <c r="V77" s="58" t="n">
        <v>55</v>
      </c>
      <c r="W77" s="59" t="n">
        <f aca="false">V77*2</f>
        <v>110</v>
      </c>
      <c r="X77" s="48" t="n">
        <v>72</v>
      </c>
      <c r="Y77" s="50" t="n">
        <f aca="false">X77*2</f>
        <v>144</v>
      </c>
      <c r="Z77" s="54" t="n">
        <v>0</v>
      </c>
      <c r="AA77" s="55" t="n">
        <f aca="false">Z77*3</f>
        <v>0</v>
      </c>
      <c r="AB77" s="52" t="n">
        <v>0</v>
      </c>
      <c r="AC77" s="60" t="n">
        <f aca="false">AB77*3</f>
        <v>0</v>
      </c>
      <c r="AD77" s="54" t="n">
        <v>0</v>
      </c>
      <c r="AE77" s="55" t="n">
        <f aca="false">AD77*10</f>
        <v>0</v>
      </c>
      <c r="AF77" s="54" t="n">
        <v>0</v>
      </c>
      <c r="AG77" s="55" t="n">
        <f aca="false">AF77*5</f>
        <v>0</v>
      </c>
      <c r="AH77" s="51" t="n">
        <f aca="false">G77+I77+K77+M77+O77+Q77+S77+U77+W77+Y77+AA77+AC77+AE77+AG77</f>
        <v>781</v>
      </c>
    </row>
    <row r="78" customFormat="false" ht="24" hidden="false" customHeight="true" outlineLevel="0" collapsed="false">
      <c r="B78" s="42" t="n">
        <v>74</v>
      </c>
      <c r="C78" s="43" t="s">
        <v>120</v>
      </c>
      <c r="D78" s="44" t="s">
        <v>60</v>
      </c>
      <c r="E78" s="45" t="s">
        <v>40</v>
      </c>
      <c r="F78" s="42" t="n">
        <v>6</v>
      </c>
      <c r="G78" s="47" t="n">
        <f aca="false">F78*13</f>
        <v>78</v>
      </c>
      <c r="H78" s="48" t="n">
        <v>36</v>
      </c>
      <c r="I78" s="44" t="n">
        <f aca="false">H78*2</f>
        <v>72</v>
      </c>
      <c r="J78" s="42" t="n">
        <v>15</v>
      </c>
      <c r="K78" s="47" t="n">
        <f aca="false">J78*2</f>
        <v>30</v>
      </c>
      <c r="L78" s="48" t="n">
        <v>8</v>
      </c>
      <c r="M78" s="44" t="n">
        <f aca="false">L78*10</f>
        <v>80</v>
      </c>
      <c r="N78" s="42" t="n">
        <v>148</v>
      </c>
      <c r="O78" s="47" t="n">
        <f aca="false">N78</f>
        <v>148</v>
      </c>
      <c r="P78" s="48" t="n">
        <v>33</v>
      </c>
      <c r="Q78" s="49" t="n">
        <f aca="false">P78*1.5</f>
        <v>49.5</v>
      </c>
      <c r="R78" s="42" t="n">
        <v>1</v>
      </c>
      <c r="S78" s="47" t="n">
        <f aca="false">R78*15</f>
        <v>15</v>
      </c>
      <c r="T78" s="48" t="n">
        <v>6</v>
      </c>
      <c r="U78" s="44" t="n">
        <f aca="false">T78*10</f>
        <v>60</v>
      </c>
      <c r="V78" s="42" t="n">
        <v>26</v>
      </c>
      <c r="W78" s="47" t="n">
        <f aca="false">V78*2</f>
        <v>52</v>
      </c>
      <c r="X78" s="48" t="n">
        <v>0</v>
      </c>
      <c r="Y78" s="50" t="n">
        <f aca="false">X78*2</f>
        <v>0</v>
      </c>
      <c r="Z78" s="42" t="n">
        <v>39</v>
      </c>
      <c r="AA78" s="47" t="n">
        <f aca="false">Z78*3</f>
        <v>117</v>
      </c>
      <c r="AB78" s="48" t="n">
        <v>7</v>
      </c>
      <c r="AC78" s="44" t="n">
        <f aca="false">AB78*3</f>
        <v>21</v>
      </c>
      <c r="AD78" s="42" t="n">
        <v>1</v>
      </c>
      <c r="AE78" s="47" t="n">
        <f aca="false">AD78*10</f>
        <v>10</v>
      </c>
      <c r="AF78" s="42" t="n">
        <v>6</v>
      </c>
      <c r="AG78" s="47" t="n">
        <f aca="false">AF78*5</f>
        <v>30</v>
      </c>
      <c r="AH78" s="51" t="n">
        <f aca="false">G78+I78+K78+M78+O78+Q78+S78+U78+W78+Y78+AA78+AC78+AE78+AG78</f>
        <v>762.5</v>
      </c>
    </row>
    <row r="79" customFormat="false" ht="24" hidden="false" customHeight="true" outlineLevel="0" collapsed="false">
      <c r="B79" s="42" t="n">
        <v>75</v>
      </c>
      <c r="C79" s="43" t="s">
        <v>121</v>
      </c>
      <c r="D79" s="44" t="s">
        <v>39</v>
      </c>
      <c r="E79" s="45" t="s">
        <v>54</v>
      </c>
      <c r="F79" s="42" t="n">
        <v>6</v>
      </c>
      <c r="G79" s="47" t="n">
        <f aca="false">F79*13</f>
        <v>78</v>
      </c>
      <c r="H79" s="48" t="n">
        <v>17</v>
      </c>
      <c r="I79" s="44" t="n">
        <f aca="false">H79*2</f>
        <v>34</v>
      </c>
      <c r="J79" s="42" t="n">
        <v>16</v>
      </c>
      <c r="K79" s="47" t="n">
        <f aca="false">J79*2</f>
        <v>32</v>
      </c>
      <c r="L79" s="48" t="n">
        <v>6</v>
      </c>
      <c r="M79" s="44" t="n">
        <f aca="false">L79*10</f>
        <v>60</v>
      </c>
      <c r="N79" s="42" t="n">
        <v>106</v>
      </c>
      <c r="O79" s="47" t="n">
        <f aca="false">N79</f>
        <v>106</v>
      </c>
      <c r="P79" s="48" t="n">
        <v>36</v>
      </c>
      <c r="Q79" s="49" t="n">
        <f aca="false">P79*1.5</f>
        <v>54</v>
      </c>
      <c r="R79" s="42" t="n">
        <v>6</v>
      </c>
      <c r="S79" s="47" t="n">
        <f aca="false">R79*15</f>
        <v>90</v>
      </c>
      <c r="T79" s="48" t="n">
        <v>9</v>
      </c>
      <c r="U79" s="44" t="n">
        <f aca="false">T79*10</f>
        <v>90</v>
      </c>
      <c r="V79" s="42" t="n">
        <v>15</v>
      </c>
      <c r="W79" s="47" t="n">
        <f aca="false">V79*2</f>
        <v>30</v>
      </c>
      <c r="X79" s="48" t="n">
        <v>41</v>
      </c>
      <c r="Y79" s="50" t="n">
        <f aca="false">X79*2</f>
        <v>82</v>
      </c>
      <c r="Z79" s="42" t="n">
        <v>5</v>
      </c>
      <c r="AA79" s="47" t="n">
        <f aca="false">Z79*3</f>
        <v>15</v>
      </c>
      <c r="AB79" s="48" t="n">
        <v>11</v>
      </c>
      <c r="AC79" s="44" t="n">
        <f aca="false">AB79*3</f>
        <v>33</v>
      </c>
      <c r="AD79" s="42" t="n">
        <v>1</v>
      </c>
      <c r="AE79" s="47" t="n">
        <f aca="false">AD79*10</f>
        <v>10</v>
      </c>
      <c r="AF79" s="42" t="n">
        <v>9</v>
      </c>
      <c r="AG79" s="47" t="n">
        <f aca="false">AF79*5</f>
        <v>45</v>
      </c>
      <c r="AH79" s="51" t="n">
        <f aca="false">G79+I79+K79+M79+O79+Q79+S79+U79+W79+Y79+AA79+AC79+AE79+AG79</f>
        <v>759</v>
      </c>
    </row>
    <row r="80" customFormat="false" ht="24" hidden="false" customHeight="true" outlineLevel="0" collapsed="false">
      <c r="B80" s="42" t="n">
        <v>76</v>
      </c>
      <c r="C80" s="43" t="s">
        <v>122</v>
      </c>
      <c r="D80" s="44" t="s">
        <v>48</v>
      </c>
      <c r="E80" s="45" t="s">
        <v>40</v>
      </c>
      <c r="F80" s="42" t="n">
        <v>3</v>
      </c>
      <c r="G80" s="47" t="n">
        <f aca="false">F80*13</f>
        <v>39</v>
      </c>
      <c r="H80" s="48" t="n">
        <v>31</v>
      </c>
      <c r="I80" s="44" t="n">
        <f aca="false">H80*2</f>
        <v>62</v>
      </c>
      <c r="J80" s="42" t="n">
        <v>12</v>
      </c>
      <c r="K80" s="47" t="n">
        <f aca="false">J80*2</f>
        <v>24</v>
      </c>
      <c r="L80" s="48" t="n">
        <v>9</v>
      </c>
      <c r="M80" s="44" t="n">
        <f aca="false">L80*10</f>
        <v>90</v>
      </c>
      <c r="N80" s="42" t="n">
        <v>162</v>
      </c>
      <c r="O80" s="47" t="n">
        <f aca="false">N80</f>
        <v>162</v>
      </c>
      <c r="P80" s="48" t="n">
        <v>65</v>
      </c>
      <c r="Q80" s="49" t="n">
        <f aca="false">P80*1.5</f>
        <v>97.5</v>
      </c>
      <c r="R80" s="42" t="n">
        <v>2</v>
      </c>
      <c r="S80" s="47" t="n">
        <f aca="false">R80*15</f>
        <v>30</v>
      </c>
      <c r="T80" s="48" t="n">
        <v>6</v>
      </c>
      <c r="U80" s="44" t="n">
        <f aca="false">T80*10</f>
        <v>60</v>
      </c>
      <c r="V80" s="42" t="n">
        <v>10</v>
      </c>
      <c r="W80" s="47" t="n">
        <f aca="false">V80*2</f>
        <v>20</v>
      </c>
      <c r="X80" s="48" t="n">
        <v>42</v>
      </c>
      <c r="Y80" s="50" t="n">
        <f aca="false">X80*2</f>
        <v>84</v>
      </c>
      <c r="Z80" s="42" t="n">
        <v>13</v>
      </c>
      <c r="AA80" s="47" t="n">
        <f aca="false">Z80*3</f>
        <v>39</v>
      </c>
      <c r="AB80" s="48" t="n">
        <v>0</v>
      </c>
      <c r="AC80" s="44" t="n">
        <f aca="false">AB80*3</f>
        <v>0</v>
      </c>
      <c r="AD80" s="42" t="n">
        <v>2</v>
      </c>
      <c r="AE80" s="47" t="n">
        <f aca="false">AD80*10</f>
        <v>20</v>
      </c>
      <c r="AF80" s="42" t="n">
        <v>4</v>
      </c>
      <c r="AG80" s="47" t="n">
        <f aca="false">AF80*5</f>
        <v>20</v>
      </c>
      <c r="AH80" s="51" t="n">
        <f aca="false">G80+I80+K80+M80+O80+Q80+S80+U80+W80+Y80+AA80+AC80+AE80+AG80</f>
        <v>747.5</v>
      </c>
    </row>
    <row r="81" customFormat="false" ht="24" hidden="false" customHeight="true" outlineLevel="0" collapsed="false">
      <c r="B81" s="42" t="n">
        <v>77</v>
      </c>
      <c r="C81" s="43" t="s">
        <v>123</v>
      </c>
      <c r="D81" s="44" t="s">
        <v>39</v>
      </c>
      <c r="E81" s="45" t="s">
        <v>113</v>
      </c>
      <c r="F81" s="42" t="n">
        <v>6</v>
      </c>
      <c r="G81" s="47" t="n">
        <f aca="false">F81*13</f>
        <v>78</v>
      </c>
      <c r="H81" s="48" t="n">
        <v>40</v>
      </c>
      <c r="I81" s="44" t="n">
        <f aca="false">H81*2</f>
        <v>80</v>
      </c>
      <c r="J81" s="42" t="n">
        <v>31</v>
      </c>
      <c r="K81" s="47" t="n">
        <f aca="false">J81*2</f>
        <v>62</v>
      </c>
      <c r="L81" s="48" t="n">
        <v>4</v>
      </c>
      <c r="M81" s="44" t="n">
        <f aca="false">L81*10</f>
        <v>40</v>
      </c>
      <c r="N81" s="42" t="n">
        <v>166</v>
      </c>
      <c r="O81" s="47" t="n">
        <f aca="false">N81</f>
        <v>166</v>
      </c>
      <c r="P81" s="52" t="n">
        <v>0</v>
      </c>
      <c r="Q81" s="53" t="n">
        <f aca="false">P81*1.5</f>
        <v>0</v>
      </c>
      <c r="R81" s="54" t="n">
        <v>0</v>
      </c>
      <c r="S81" s="55" t="n">
        <f aca="false">R81*15</f>
        <v>0</v>
      </c>
      <c r="T81" s="56" t="n">
        <v>5</v>
      </c>
      <c r="U81" s="57" t="n">
        <f aca="false">T81*10</f>
        <v>50</v>
      </c>
      <c r="V81" s="58" t="n">
        <v>58</v>
      </c>
      <c r="W81" s="59" t="n">
        <f aca="false">V81*2</f>
        <v>116</v>
      </c>
      <c r="X81" s="48" t="n">
        <v>74</v>
      </c>
      <c r="Y81" s="50" t="n">
        <f aca="false">X81*2</f>
        <v>148</v>
      </c>
      <c r="Z81" s="54" t="n">
        <v>0</v>
      </c>
      <c r="AA81" s="55" t="n">
        <f aca="false">Z81*3</f>
        <v>0</v>
      </c>
      <c r="AB81" s="52" t="n">
        <v>0</v>
      </c>
      <c r="AC81" s="60" t="n">
        <f aca="false">AB81*3</f>
        <v>0</v>
      </c>
      <c r="AD81" s="54" t="n">
        <v>0</v>
      </c>
      <c r="AE81" s="55" t="n">
        <f aca="false">AD81*10</f>
        <v>0</v>
      </c>
      <c r="AF81" s="54" t="n">
        <v>0</v>
      </c>
      <c r="AG81" s="55" t="n">
        <f aca="false">AF81*5</f>
        <v>0</v>
      </c>
      <c r="AH81" s="51" t="n">
        <f aca="false">G81+I81+K81+M81+O81+Q81+S81+U81+W81+Y81+AA81+AC81+AE81+AG81</f>
        <v>740</v>
      </c>
    </row>
    <row r="82" customFormat="false" ht="24" hidden="false" customHeight="true" outlineLevel="0" collapsed="false">
      <c r="B82" s="42" t="n">
        <v>78</v>
      </c>
      <c r="C82" s="43" t="s">
        <v>124</v>
      </c>
      <c r="D82" s="44" t="s">
        <v>39</v>
      </c>
      <c r="E82" s="45" t="s">
        <v>67</v>
      </c>
      <c r="F82" s="42" t="n">
        <v>4</v>
      </c>
      <c r="G82" s="47" t="n">
        <f aca="false">F82*13</f>
        <v>52</v>
      </c>
      <c r="H82" s="48" t="n">
        <v>34</v>
      </c>
      <c r="I82" s="44" t="n">
        <f aca="false">H82*2</f>
        <v>68</v>
      </c>
      <c r="J82" s="42" t="n">
        <v>17</v>
      </c>
      <c r="K82" s="47" t="n">
        <f aca="false">J82*2</f>
        <v>34</v>
      </c>
      <c r="L82" s="48" t="n">
        <v>6</v>
      </c>
      <c r="M82" s="44" t="n">
        <f aca="false">L82*10</f>
        <v>60</v>
      </c>
      <c r="N82" s="42" t="n">
        <v>132</v>
      </c>
      <c r="O82" s="47" t="n">
        <f aca="false">N82</f>
        <v>132</v>
      </c>
      <c r="P82" s="48" t="n">
        <v>13</v>
      </c>
      <c r="Q82" s="49" t="n">
        <f aca="false">P82*1.5</f>
        <v>19.5</v>
      </c>
      <c r="R82" s="42" t="n">
        <v>1</v>
      </c>
      <c r="S82" s="47" t="n">
        <f aca="false">R82*15</f>
        <v>15</v>
      </c>
      <c r="T82" s="48" t="n">
        <v>4</v>
      </c>
      <c r="U82" s="44" t="n">
        <f aca="false">T82*10</f>
        <v>40</v>
      </c>
      <c r="V82" s="42" t="n">
        <v>49</v>
      </c>
      <c r="W82" s="47" t="n">
        <f aca="false">V82*2</f>
        <v>98</v>
      </c>
      <c r="X82" s="48" t="n">
        <v>29</v>
      </c>
      <c r="Y82" s="50" t="n">
        <f aca="false">X82*2</f>
        <v>58</v>
      </c>
      <c r="Z82" s="42" t="n">
        <v>18</v>
      </c>
      <c r="AA82" s="47" t="n">
        <f aca="false">Z82*3</f>
        <v>54</v>
      </c>
      <c r="AB82" s="48" t="n">
        <v>12</v>
      </c>
      <c r="AC82" s="44" t="n">
        <f aca="false">AB82*3</f>
        <v>36</v>
      </c>
      <c r="AD82" s="42" t="n">
        <v>4</v>
      </c>
      <c r="AE82" s="47" t="n">
        <f aca="false">AD82*10</f>
        <v>40</v>
      </c>
      <c r="AF82" s="42" t="n">
        <v>6</v>
      </c>
      <c r="AG82" s="47" t="n">
        <f aca="false">AF82*5</f>
        <v>30</v>
      </c>
      <c r="AH82" s="51" t="n">
        <f aca="false">G82+I82+K82+M82+O82+Q82+S82+U82+W82+Y82+AA82+AC82+AE82+AG82</f>
        <v>736.5</v>
      </c>
    </row>
    <row r="83" customFormat="false" ht="24" hidden="false" customHeight="true" outlineLevel="0" collapsed="false">
      <c r="B83" s="42" t="n">
        <v>79</v>
      </c>
      <c r="C83" s="43" t="s">
        <v>125</v>
      </c>
      <c r="D83" s="44" t="s">
        <v>74</v>
      </c>
      <c r="E83" s="45" t="s">
        <v>40</v>
      </c>
      <c r="F83" s="42" t="n">
        <v>6</v>
      </c>
      <c r="G83" s="47" t="n">
        <f aca="false">F83*13</f>
        <v>78</v>
      </c>
      <c r="H83" s="48" t="n">
        <v>22</v>
      </c>
      <c r="I83" s="44" t="n">
        <f aca="false">H83*2</f>
        <v>44</v>
      </c>
      <c r="J83" s="42" t="n">
        <v>18</v>
      </c>
      <c r="K83" s="47" t="n">
        <f aca="false">J83*2</f>
        <v>36</v>
      </c>
      <c r="L83" s="48" t="n">
        <v>4</v>
      </c>
      <c r="M83" s="44" t="n">
        <f aca="false">L83*10</f>
        <v>40</v>
      </c>
      <c r="N83" s="42" t="n">
        <v>114</v>
      </c>
      <c r="O83" s="47" t="n">
        <f aca="false">N83</f>
        <v>114</v>
      </c>
      <c r="P83" s="48" t="n">
        <v>71</v>
      </c>
      <c r="Q83" s="49" t="n">
        <f aca="false">P83*1.5</f>
        <v>106.5</v>
      </c>
      <c r="R83" s="42" t="n">
        <v>3</v>
      </c>
      <c r="S83" s="47" t="n">
        <f aca="false">R83*15</f>
        <v>45</v>
      </c>
      <c r="T83" s="48" t="n">
        <v>3</v>
      </c>
      <c r="U83" s="44" t="n">
        <f aca="false">T83*10</f>
        <v>30</v>
      </c>
      <c r="V83" s="42" t="n">
        <v>5</v>
      </c>
      <c r="W83" s="47" t="n">
        <f aca="false">V83*2</f>
        <v>10</v>
      </c>
      <c r="X83" s="48" t="n">
        <v>0</v>
      </c>
      <c r="Y83" s="50" t="n">
        <f aca="false">X83*2</f>
        <v>0</v>
      </c>
      <c r="Z83" s="42" t="n">
        <v>13</v>
      </c>
      <c r="AA83" s="47" t="n">
        <f aca="false">Z83*3</f>
        <v>39</v>
      </c>
      <c r="AB83" s="48" t="n">
        <v>29</v>
      </c>
      <c r="AC83" s="44" t="n">
        <f aca="false">AB83*3</f>
        <v>87</v>
      </c>
      <c r="AD83" s="42" t="n">
        <v>1</v>
      </c>
      <c r="AE83" s="47" t="n">
        <f aca="false">AD83*10</f>
        <v>10</v>
      </c>
      <c r="AF83" s="42" t="n">
        <v>14</v>
      </c>
      <c r="AG83" s="47" t="n">
        <f aca="false">AF83*5</f>
        <v>70</v>
      </c>
      <c r="AH83" s="51" t="n">
        <f aca="false">G83+I83+K83+M83+O83+Q83+S83+U83+W83+Y83+AA83+AC83+AE83+AG83</f>
        <v>709.5</v>
      </c>
    </row>
    <row r="84" customFormat="false" ht="24" hidden="false" customHeight="true" outlineLevel="0" collapsed="false">
      <c r="B84" s="42" t="n">
        <v>80</v>
      </c>
      <c r="C84" s="43" t="s">
        <v>126</v>
      </c>
      <c r="D84" s="44" t="s">
        <v>39</v>
      </c>
      <c r="E84" s="45" t="s">
        <v>113</v>
      </c>
      <c r="F84" s="42" t="n">
        <v>7</v>
      </c>
      <c r="G84" s="47" t="n">
        <f aca="false">F84*13</f>
        <v>91</v>
      </c>
      <c r="H84" s="48" t="n">
        <v>48</v>
      </c>
      <c r="I84" s="44" t="n">
        <f aca="false">H84*2</f>
        <v>96</v>
      </c>
      <c r="J84" s="42" t="n">
        <v>20</v>
      </c>
      <c r="K84" s="47" t="n">
        <f aca="false">J84*2</f>
        <v>40</v>
      </c>
      <c r="L84" s="48" t="n">
        <v>6</v>
      </c>
      <c r="M84" s="44" t="n">
        <f aca="false">L84*10</f>
        <v>60</v>
      </c>
      <c r="N84" s="42" t="n">
        <v>138</v>
      </c>
      <c r="O84" s="47" t="n">
        <f aca="false">N84</f>
        <v>138</v>
      </c>
      <c r="P84" s="52" t="n">
        <v>0</v>
      </c>
      <c r="Q84" s="53" t="n">
        <f aca="false">P84*1.5</f>
        <v>0</v>
      </c>
      <c r="R84" s="54" t="n">
        <v>0</v>
      </c>
      <c r="S84" s="55" t="n">
        <f aca="false">R84*15</f>
        <v>0</v>
      </c>
      <c r="T84" s="56" t="n">
        <v>3</v>
      </c>
      <c r="U84" s="57" t="n">
        <f aca="false">T84*10</f>
        <v>30</v>
      </c>
      <c r="V84" s="58" t="n">
        <v>41</v>
      </c>
      <c r="W84" s="59" t="n">
        <f aca="false">V84*2</f>
        <v>82</v>
      </c>
      <c r="X84" s="48" t="n">
        <v>70</v>
      </c>
      <c r="Y84" s="50" t="n">
        <f aca="false">X84*2</f>
        <v>140</v>
      </c>
      <c r="Z84" s="54" t="n">
        <v>0</v>
      </c>
      <c r="AA84" s="55" t="n">
        <f aca="false">Z84*3</f>
        <v>0</v>
      </c>
      <c r="AB84" s="52" t="n">
        <v>0</v>
      </c>
      <c r="AC84" s="60" t="n">
        <f aca="false">AB84*3</f>
        <v>0</v>
      </c>
      <c r="AD84" s="54" t="n">
        <v>0</v>
      </c>
      <c r="AE84" s="55" t="n">
        <f aca="false">AD84*10</f>
        <v>0</v>
      </c>
      <c r="AF84" s="54" t="n">
        <v>0</v>
      </c>
      <c r="AG84" s="55" t="n">
        <f aca="false">AF84*5</f>
        <v>0</v>
      </c>
      <c r="AH84" s="51" t="n">
        <f aca="false">G84+I84+K84+M84+O84+Q84+S84+U84+W84+Y84+AA84+AC84+AE84+AG84</f>
        <v>677</v>
      </c>
    </row>
    <row r="85" customFormat="false" ht="24" hidden="false" customHeight="true" outlineLevel="0" collapsed="false">
      <c r="B85" s="42" t="n">
        <v>81</v>
      </c>
      <c r="C85" s="43" t="s">
        <v>127</v>
      </c>
      <c r="D85" s="44" t="s">
        <v>39</v>
      </c>
      <c r="E85" s="45" t="s">
        <v>54</v>
      </c>
      <c r="F85" s="42" t="n">
        <v>6</v>
      </c>
      <c r="G85" s="47" t="n">
        <f aca="false">F85*13</f>
        <v>78</v>
      </c>
      <c r="H85" s="48" t="n">
        <v>31</v>
      </c>
      <c r="I85" s="44" t="n">
        <f aca="false">H85*2</f>
        <v>62</v>
      </c>
      <c r="J85" s="42" t="n">
        <v>13</v>
      </c>
      <c r="K85" s="47" t="n">
        <f aca="false">J85*2</f>
        <v>26</v>
      </c>
      <c r="L85" s="48" t="n">
        <v>5</v>
      </c>
      <c r="M85" s="44" t="n">
        <f aca="false">L85*10</f>
        <v>50</v>
      </c>
      <c r="N85" s="42" t="n">
        <v>106</v>
      </c>
      <c r="O85" s="47" t="n">
        <f aca="false">N85</f>
        <v>106</v>
      </c>
      <c r="P85" s="48" t="n">
        <v>13</v>
      </c>
      <c r="Q85" s="49" t="n">
        <f aca="false">P85*1.5</f>
        <v>19.5</v>
      </c>
      <c r="R85" s="42" t="n">
        <v>4</v>
      </c>
      <c r="S85" s="47" t="n">
        <f aca="false">R85*15</f>
        <v>60</v>
      </c>
      <c r="T85" s="48" t="n">
        <v>4</v>
      </c>
      <c r="U85" s="44" t="n">
        <f aca="false">T85*10</f>
        <v>40</v>
      </c>
      <c r="V85" s="42" t="n">
        <v>10</v>
      </c>
      <c r="W85" s="47" t="n">
        <f aca="false">V85*2</f>
        <v>20</v>
      </c>
      <c r="X85" s="48" t="n">
        <v>42</v>
      </c>
      <c r="Y85" s="50" t="n">
        <f aca="false">X85*2</f>
        <v>84</v>
      </c>
      <c r="Z85" s="42" t="n">
        <v>21</v>
      </c>
      <c r="AA85" s="47" t="n">
        <f aca="false">Z85*3</f>
        <v>63</v>
      </c>
      <c r="AB85" s="48" t="n">
        <v>14</v>
      </c>
      <c r="AC85" s="44" t="n">
        <f aca="false">AB85*3</f>
        <v>42</v>
      </c>
      <c r="AD85" s="42" t="n">
        <v>0</v>
      </c>
      <c r="AE85" s="47" t="n">
        <f aca="false">AD85*10</f>
        <v>0</v>
      </c>
      <c r="AF85" s="42" t="n">
        <v>4</v>
      </c>
      <c r="AG85" s="47" t="n">
        <f aca="false">AF85*5</f>
        <v>20</v>
      </c>
      <c r="AH85" s="51" t="n">
        <f aca="false">G85+I85+K85+M85+O85+Q85+S85+U85+W85+Y85+AA85+AC85+AE85+AG85</f>
        <v>670.5</v>
      </c>
    </row>
    <row r="86" customFormat="false" ht="24" hidden="false" customHeight="true" outlineLevel="0" collapsed="false">
      <c r="B86" s="42" t="n">
        <v>82</v>
      </c>
      <c r="C86" s="43" t="s">
        <v>128</v>
      </c>
      <c r="D86" s="44" t="s">
        <v>39</v>
      </c>
      <c r="E86" s="45" t="s">
        <v>67</v>
      </c>
      <c r="F86" s="42" t="n">
        <v>2</v>
      </c>
      <c r="G86" s="47" t="n">
        <f aca="false">F86*13</f>
        <v>26</v>
      </c>
      <c r="H86" s="48" t="n">
        <v>46</v>
      </c>
      <c r="I86" s="44" t="n">
        <f aca="false">H86*2</f>
        <v>92</v>
      </c>
      <c r="J86" s="42" t="n">
        <v>31</v>
      </c>
      <c r="K86" s="47" t="n">
        <f aca="false">J86*2</f>
        <v>62</v>
      </c>
      <c r="L86" s="48" t="n">
        <v>4</v>
      </c>
      <c r="M86" s="44" t="n">
        <f aca="false">L86*10</f>
        <v>40</v>
      </c>
      <c r="N86" s="42" t="n">
        <v>130</v>
      </c>
      <c r="O86" s="47" t="n">
        <f aca="false">N86</f>
        <v>130</v>
      </c>
      <c r="P86" s="48" t="n">
        <v>8</v>
      </c>
      <c r="Q86" s="49" t="n">
        <f aca="false">P86*1.5</f>
        <v>12</v>
      </c>
      <c r="R86" s="42" t="n">
        <v>4</v>
      </c>
      <c r="S86" s="47" t="n">
        <f aca="false">R86*15</f>
        <v>60</v>
      </c>
      <c r="T86" s="48" t="n">
        <v>8</v>
      </c>
      <c r="U86" s="44" t="n">
        <f aca="false">T86*10</f>
        <v>80</v>
      </c>
      <c r="V86" s="42" t="n">
        <v>15</v>
      </c>
      <c r="W86" s="47" t="n">
        <f aca="false">V86*2</f>
        <v>30</v>
      </c>
      <c r="X86" s="48" t="n">
        <v>0</v>
      </c>
      <c r="Y86" s="50" t="n">
        <f aca="false">X86*2</f>
        <v>0</v>
      </c>
      <c r="Z86" s="42" t="n">
        <v>13</v>
      </c>
      <c r="AA86" s="47" t="n">
        <f aca="false">Z86*3</f>
        <v>39</v>
      </c>
      <c r="AB86" s="48" t="n">
        <v>13</v>
      </c>
      <c r="AC86" s="44" t="n">
        <f aca="false">AB86*3</f>
        <v>39</v>
      </c>
      <c r="AD86" s="42" t="n">
        <v>3</v>
      </c>
      <c r="AE86" s="47" t="n">
        <f aca="false">AD86*10</f>
        <v>30</v>
      </c>
      <c r="AF86" s="42" t="n">
        <v>5</v>
      </c>
      <c r="AG86" s="47" t="n">
        <f aca="false">AF86*5</f>
        <v>25</v>
      </c>
      <c r="AH86" s="51" t="n">
        <f aca="false">G86+I86+K86+M86+O86+Q86+S86+U86+W86+Y86+AA86+AC86+AE86+AG86</f>
        <v>665</v>
      </c>
    </row>
    <row r="87" customFormat="false" ht="24" hidden="false" customHeight="true" outlineLevel="0" collapsed="false">
      <c r="B87" s="42" t="n">
        <v>83</v>
      </c>
      <c r="C87" s="43" t="s">
        <v>129</v>
      </c>
      <c r="D87" s="44" t="s">
        <v>39</v>
      </c>
      <c r="E87" s="45" t="s">
        <v>54</v>
      </c>
      <c r="F87" s="42" t="n">
        <v>5</v>
      </c>
      <c r="G87" s="47" t="n">
        <f aca="false">F87*13</f>
        <v>65</v>
      </c>
      <c r="H87" s="48" t="n">
        <v>23</v>
      </c>
      <c r="I87" s="44" t="n">
        <f aca="false">H87*2</f>
        <v>46</v>
      </c>
      <c r="J87" s="42" t="n">
        <v>10</v>
      </c>
      <c r="K87" s="47" t="n">
        <f aca="false">J87*2</f>
        <v>20</v>
      </c>
      <c r="L87" s="48" t="n">
        <v>4</v>
      </c>
      <c r="M87" s="44" t="n">
        <f aca="false">L87*10</f>
        <v>40</v>
      </c>
      <c r="N87" s="42" t="n">
        <v>120</v>
      </c>
      <c r="O87" s="47" t="n">
        <f aca="false">N87</f>
        <v>120</v>
      </c>
      <c r="P87" s="48" t="n">
        <v>10</v>
      </c>
      <c r="Q87" s="49" t="n">
        <f aca="false">P87*1.5</f>
        <v>15</v>
      </c>
      <c r="R87" s="42" t="n">
        <v>5</v>
      </c>
      <c r="S87" s="47" t="n">
        <f aca="false">R87*15</f>
        <v>75</v>
      </c>
      <c r="T87" s="48" t="n">
        <v>5</v>
      </c>
      <c r="U87" s="44" t="n">
        <f aca="false">T87*10</f>
        <v>50</v>
      </c>
      <c r="V87" s="42" t="n">
        <v>10</v>
      </c>
      <c r="W87" s="47" t="n">
        <f aca="false">V87*2</f>
        <v>20</v>
      </c>
      <c r="X87" s="48" t="n">
        <v>0</v>
      </c>
      <c r="Y87" s="50" t="n">
        <f aca="false">X87*2</f>
        <v>0</v>
      </c>
      <c r="Z87" s="42" t="n">
        <v>32</v>
      </c>
      <c r="AA87" s="47" t="n">
        <f aca="false">Z87*3</f>
        <v>96</v>
      </c>
      <c r="AB87" s="48" t="n">
        <v>15</v>
      </c>
      <c r="AC87" s="44" t="n">
        <f aca="false">AB87*3</f>
        <v>45</v>
      </c>
      <c r="AD87" s="42" t="n">
        <v>0</v>
      </c>
      <c r="AE87" s="47" t="n">
        <f aca="false">AD87*10</f>
        <v>0</v>
      </c>
      <c r="AF87" s="42" t="n">
        <v>14</v>
      </c>
      <c r="AG87" s="47" t="n">
        <f aca="false">AF87*5</f>
        <v>70</v>
      </c>
      <c r="AH87" s="51" t="n">
        <f aca="false">G87+I87+K87+M87+O87+Q87+S87+U87+W87+Y87+AA87+AC87+AE87+AG87</f>
        <v>662</v>
      </c>
    </row>
    <row r="88" customFormat="false" ht="24" hidden="false" customHeight="true" outlineLevel="0" collapsed="false">
      <c r="B88" s="42" t="n">
        <v>84</v>
      </c>
      <c r="C88" s="43" t="s">
        <v>130</v>
      </c>
      <c r="D88" s="44" t="s">
        <v>48</v>
      </c>
      <c r="E88" s="45" t="s">
        <v>40</v>
      </c>
      <c r="F88" s="42" t="n">
        <v>1</v>
      </c>
      <c r="G88" s="47" t="n">
        <f aca="false">F88*13</f>
        <v>13</v>
      </c>
      <c r="H88" s="48" t="n">
        <v>44</v>
      </c>
      <c r="I88" s="44" t="n">
        <f aca="false">H88*2</f>
        <v>88</v>
      </c>
      <c r="J88" s="42" t="n">
        <v>13</v>
      </c>
      <c r="K88" s="47" t="n">
        <f aca="false">J88*2</f>
        <v>26</v>
      </c>
      <c r="L88" s="48" t="n">
        <v>5</v>
      </c>
      <c r="M88" s="44" t="n">
        <f aca="false">L88*10</f>
        <v>50</v>
      </c>
      <c r="N88" s="42" t="n">
        <v>50</v>
      </c>
      <c r="O88" s="47" t="n">
        <f aca="false">N88</f>
        <v>50</v>
      </c>
      <c r="P88" s="48" t="n">
        <v>29</v>
      </c>
      <c r="Q88" s="49" t="n">
        <f aca="false">P88*1.5</f>
        <v>43.5</v>
      </c>
      <c r="R88" s="42" t="n">
        <v>0</v>
      </c>
      <c r="S88" s="47" t="n">
        <f aca="false">R88*15</f>
        <v>0</v>
      </c>
      <c r="T88" s="48" t="n">
        <v>6</v>
      </c>
      <c r="U88" s="44" t="n">
        <f aca="false">T88*10</f>
        <v>60</v>
      </c>
      <c r="V88" s="42" t="n">
        <v>13</v>
      </c>
      <c r="W88" s="47" t="n">
        <f aca="false">V88*2</f>
        <v>26</v>
      </c>
      <c r="X88" s="48" t="n">
        <v>72</v>
      </c>
      <c r="Y88" s="50" t="n">
        <f aca="false">X88*2</f>
        <v>144</v>
      </c>
      <c r="Z88" s="42" t="n">
        <v>18</v>
      </c>
      <c r="AA88" s="47" t="n">
        <f aca="false">Z88*3</f>
        <v>54</v>
      </c>
      <c r="AB88" s="48" t="n">
        <v>9</v>
      </c>
      <c r="AC88" s="44" t="n">
        <f aca="false">AB88*3</f>
        <v>27</v>
      </c>
      <c r="AD88" s="42" t="n">
        <v>5</v>
      </c>
      <c r="AE88" s="47" t="n">
        <f aca="false">AD88*10</f>
        <v>50</v>
      </c>
      <c r="AF88" s="42" t="n">
        <v>5</v>
      </c>
      <c r="AG88" s="47" t="n">
        <f aca="false">AF88*5</f>
        <v>25</v>
      </c>
      <c r="AH88" s="51" t="n">
        <f aca="false">G88+I88+K88+M88+O88+Q88+S88+U88+W88+Y88+AA88+AC88+AE88+AG88</f>
        <v>656.5</v>
      </c>
    </row>
    <row r="89" customFormat="false" ht="24" hidden="false" customHeight="true" outlineLevel="0" collapsed="false">
      <c r="B89" s="42" t="n">
        <v>85</v>
      </c>
      <c r="C89" s="43" t="s">
        <v>131</v>
      </c>
      <c r="D89" s="44" t="s">
        <v>39</v>
      </c>
      <c r="E89" s="45" t="s">
        <v>113</v>
      </c>
      <c r="F89" s="42" t="n">
        <v>5</v>
      </c>
      <c r="G89" s="47" t="n">
        <f aca="false">F89*13</f>
        <v>65</v>
      </c>
      <c r="H89" s="48" t="n">
        <v>37</v>
      </c>
      <c r="I89" s="44" t="n">
        <f aca="false">H89*2</f>
        <v>74</v>
      </c>
      <c r="J89" s="42" t="n">
        <v>29</v>
      </c>
      <c r="K89" s="47" t="n">
        <f aca="false">J89*2</f>
        <v>58</v>
      </c>
      <c r="L89" s="48" t="n">
        <v>5</v>
      </c>
      <c r="M89" s="44" t="n">
        <f aca="false">L89*10</f>
        <v>50</v>
      </c>
      <c r="N89" s="42" t="n">
        <v>154</v>
      </c>
      <c r="O89" s="47" t="n">
        <f aca="false">N89</f>
        <v>154</v>
      </c>
      <c r="P89" s="52" t="n">
        <v>0</v>
      </c>
      <c r="Q89" s="53" t="n">
        <f aca="false">P89*1.5</f>
        <v>0</v>
      </c>
      <c r="R89" s="54" t="n">
        <v>0</v>
      </c>
      <c r="S89" s="55" t="n">
        <f aca="false">R89*15</f>
        <v>0</v>
      </c>
      <c r="T89" s="56" t="n">
        <v>5</v>
      </c>
      <c r="U89" s="57" t="n">
        <f aca="false">T89*10</f>
        <v>50</v>
      </c>
      <c r="V89" s="58" t="n">
        <v>36</v>
      </c>
      <c r="W89" s="59" t="n">
        <f aca="false">V89*2</f>
        <v>72</v>
      </c>
      <c r="X89" s="48" t="n">
        <v>64</v>
      </c>
      <c r="Y89" s="50" t="n">
        <f aca="false">X89*2</f>
        <v>128</v>
      </c>
      <c r="Z89" s="54" t="n">
        <v>0</v>
      </c>
      <c r="AA89" s="55" t="n">
        <f aca="false">Z89*3</f>
        <v>0</v>
      </c>
      <c r="AB89" s="52" t="n">
        <v>0</v>
      </c>
      <c r="AC89" s="60" t="n">
        <f aca="false">AB89*3</f>
        <v>0</v>
      </c>
      <c r="AD89" s="54" t="n">
        <v>0</v>
      </c>
      <c r="AE89" s="55" t="n">
        <f aca="false">AD89*10</f>
        <v>0</v>
      </c>
      <c r="AF89" s="54" t="n">
        <v>0</v>
      </c>
      <c r="AG89" s="55" t="n">
        <f aca="false">AF89*5</f>
        <v>0</v>
      </c>
      <c r="AH89" s="51" t="n">
        <f aca="false">G89+I89+K89+M89+O89+Q89+S89+U89+W89+Y89+AA89+AC89+AE89+AG89</f>
        <v>651</v>
      </c>
    </row>
    <row r="90" customFormat="false" ht="24" hidden="false" customHeight="true" outlineLevel="0" collapsed="false">
      <c r="B90" s="42" t="n">
        <v>86</v>
      </c>
      <c r="C90" s="43" t="s">
        <v>132</v>
      </c>
      <c r="D90" s="44" t="s">
        <v>39</v>
      </c>
      <c r="E90" s="45" t="s">
        <v>42</v>
      </c>
      <c r="F90" s="42" t="n">
        <v>4</v>
      </c>
      <c r="G90" s="47" t="n">
        <f aca="false">F90*13</f>
        <v>52</v>
      </c>
      <c r="H90" s="48" t="n">
        <v>20</v>
      </c>
      <c r="I90" s="44" t="n">
        <f aca="false">H90*2</f>
        <v>40</v>
      </c>
      <c r="J90" s="42" t="n">
        <v>2</v>
      </c>
      <c r="K90" s="47" t="n">
        <f aca="false">J90*2</f>
        <v>4</v>
      </c>
      <c r="L90" s="48" t="n">
        <v>9</v>
      </c>
      <c r="M90" s="44" t="n">
        <f aca="false">L90*10</f>
        <v>90</v>
      </c>
      <c r="N90" s="42" t="n">
        <v>86</v>
      </c>
      <c r="O90" s="47" t="n">
        <f aca="false">N90</f>
        <v>86</v>
      </c>
      <c r="P90" s="48" t="n">
        <v>49</v>
      </c>
      <c r="Q90" s="49" t="n">
        <f aca="false">P90*1.5</f>
        <v>73.5</v>
      </c>
      <c r="R90" s="42" t="n">
        <v>1</v>
      </c>
      <c r="S90" s="47" t="n">
        <f aca="false">R90*15</f>
        <v>15</v>
      </c>
      <c r="T90" s="48" t="n">
        <v>5</v>
      </c>
      <c r="U90" s="44" t="n">
        <f aca="false">T90*10</f>
        <v>50</v>
      </c>
      <c r="V90" s="42" t="n">
        <v>0</v>
      </c>
      <c r="W90" s="47" t="n">
        <f aca="false">V90*2</f>
        <v>0</v>
      </c>
      <c r="X90" s="48" t="n">
        <v>0</v>
      </c>
      <c r="Y90" s="50" t="n">
        <f aca="false">X90*2</f>
        <v>0</v>
      </c>
      <c r="Z90" s="42" t="n">
        <v>18</v>
      </c>
      <c r="AA90" s="47" t="n">
        <f aca="false">Z90*3</f>
        <v>54</v>
      </c>
      <c r="AB90" s="48" t="n">
        <v>25</v>
      </c>
      <c r="AC90" s="44" t="n">
        <f aca="false">AB90*3</f>
        <v>75</v>
      </c>
      <c r="AD90" s="42" t="n">
        <v>5</v>
      </c>
      <c r="AE90" s="47" t="n">
        <f aca="false">AD90*10</f>
        <v>50</v>
      </c>
      <c r="AF90" s="42" t="n">
        <v>9</v>
      </c>
      <c r="AG90" s="47" t="n">
        <f aca="false">AF90*5</f>
        <v>45</v>
      </c>
      <c r="AH90" s="51" t="n">
        <f aca="false">G90+I90+K90+M90+O90+Q90+S90+U90+W90+Y90+AA90+AC90+AE90+AG90</f>
        <v>634.5</v>
      </c>
    </row>
    <row r="91" customFormat="false" ht="24" hidden="false" customHeight="true" outlineLevel="0" collapsed="false">
      <c r="B91" s="42" t="n">
        <v>87</v>
      </c>
      <c r="C91" s="43" t="s">
        <v>133</v>
      </c>
      <c r="D91" s="44" t="s">
        <v>60</v>
      </c>
      <c r="E91" s="45" t="s">
        <v>67</v>
      </c>
      <c r="F91" s="42" t="n">
        <v>4</v>
      </c>
      <c r="G91" s="47" t="n">
        <f aca="false">F91*13</f>
        <v>52</v>
      </c>
      <c r="H91" s="48" t="n">
        <v>32</v>
      </c>
      <c r="I91" s="44" t="n">
        <f aca="false">H91*2</f>
        <v>64</v>
      </c>
      <c r="J91" s="42" t="n">
        <v>12</v>
      </c>
      <c r="K91" s="47" t="n">
        <f aca="false">J91*2</f>
        <v>24</v>
      </c>
      <c r="L91" s="48" t="n">
        <v>5</v>
      </c>
      <c r="M91" s="44" t="n">
        <f aca="false">L91*10</f>
        <v>50</v>
      </c>
      <c r="N91" s="42" t="n">
        <v>74</v>
      </c>
      <c r="O91" s="47" t="n">
        <f aca="false">N91</f>
        <v>74</v>
      </c>
      <c r="P91" s="48" t="n">
        <v>72</v>
      </c>
      <c r="Q91" s="49" t="n">
        <f aca="false">P91*1.5</f>
        <v>108</v>
      </c>
      <c r="R91" s="42" t="n">
        <v>2</v>
      </c>
      <c r="S91" s="47" t="n">
        <f aca="false">R91*15</f>
        <v>30</v>
      </c>
      <c r="T91" s="48" t="n">
        <v>3</v>
      </c>
      <c r="U91" s="44" t="n">
        <f aca="false">T91*10</f>
        <v>30</v>
      </c>
      <c r="V91" s="42" t="n">
        <v>16</v>
      </c>
      <c r="W91" s="47" t="n">
        <f aca="false">V91*2</f>
        <v>32</v>
      </c>
      <c r="X91" s="48" t="n">
        <v>4</v>
      </c>
      <c r="Y91" s="50" t="n">
        <f aca="false">X91*2</f>
        <v>8</v>
      </c>
      <c r="Z91" s="42" t="n">
        <v>16</v>
      </c>
      <c r="AA91" s="47" t="n">
        <f aca="false">Z91*3</f>
        <v>48</v>
      </c>
      <c r="AB91" s="48" t="n">
        <v>16</v>
      </c>
      <c r="AC91" s="44" t="n">
        <f aca="false">AB91*3</f>
        <v>48</v>
      </c>
      <c r="AD91" s="42" t="n">
        <v>3</v>
      </c>
      <c r="AE91" s="47" t="n">
        <f aca="false">AD91*10</f>
        <v>30</v>
      </c>
      <c r="AF91" s="42" t="n">
        <v>5</v>
      </c>
      <c r="AG91" s="47" t="n">
        <f aca="false">AF91*5</f>
        <v>25</v>
      </c>
      <c r="AH91" s="51" t="n">
        <f aca="false">G91+I91+K91+M91+O91+Q91+S91+U91+W91+Y91+AA91+AC91+AE91+AG91</f>
        <v>623</v>
      </c>
    </row>
    <row r="92" customFormat="false" ht="24" hidden="false" customHeight="true" outlineLevel="0" collapsed="false">
      <c r="B92" s="42" t="n">
        <v>88</v>
      </c>
      <c r="C92" s="43" t="s">
        <v>134</v>
      </c>
      <c r="D92" s="44" t="s">
        <v>39</v>
      </c>
      <c r="E92" s="45" t="s">
        <v>67</v>
      </c>
      <c r="F92" s="42" t="n">
        <v>4</v>
      </c>
      <c r="G92" s="47" t="n">
        <f aca="false">F92*13</f>
        <v>52</v>
      </c>
      <c r="H92" s="48" t="n">
        <v>29</v>
      </c>
      <c r="I92" s="44" t="n">
        <f aca="false">H92*2</f>
        <v>58</v>
      </c>
      <c r="J92" s="42" t="n">
        <v>12</v>
      </c>
      <c r="K92" s="47" t="n">
        <f aca="false">J92*2</f>
        <v>24</v>
      </c>
      <c r="L92" s="48" t="n">
        <v>6</v>
      </c>
      <c r="M92" s="44" t="n">
        <f aca="false">L92*10</f>
        <v>60</v>
      </c>
      <c r="N92" s="42" t="n">
        <v>106</v>
      </c>
      <c r="O92" s="47" t="n">
        <f aca="false">N92</f>
        <v>106</v>
      </c>
      <c r="P92" s="48" t="n">
        <v>23</v>
      </c>
      <c r="Q92" s="49" t="n">
        <f aca="false">P92*1.5</f>
        <v>34.5</v>
      </c>
      <c r="R92" s="42" t="n">
        <v>2</v>
      </c>
      <c r="S92" s="47" t="n">
        <f aca="false">R92*15</f>
        <v>30</v>
      </c>
      <c r="T92" s="48" t="n">
        <v>6</v>
      </c>
      <c r="U92" s="44" t="n">
        <f aca="false">T92*10</f>
        <v>60</v>
      </c>
      <c r="V92" s="42" t="n">
        <v>8</v>
      </c>
      <c r="W92" s="47" t="n">
        <f aca="false">V92*2</f>
        <v>16</v>
      </c>
      <c r="X92" s="48" t="n">
        <v>20</v>
      </c>
      <c r="Y92" s="50" t="n">
        <f aca="false">X92*2</f>
        <v>40</v>
      </c>
      <c r="Z92" s="42" t="n">
        <v>18</v>
      </c>
      <c r="AA92" s="47" t="n">
        <f aca="false">Z92*3</f>
        <v>54</v>
      </c>
      <c r="AB92" s="48" t="n">
        <v>18</v>
      </c>
      <c r="AC92" s="44" t="n">
        <f aca="false">AB92*3</f>
        <v>54</v>
      </c>
      <c r="AD92" s="42" t="n">
        <v>1</v>
      </c>
      <c r="AE92" s="47" t="n">
        <f aca="false">AD92*10</f>
        <v>10</v>
      </c>
      <c r="AF92" s="42" t="n">
        <v>4</v>
      </c>
      <c r="AG92" s="47" t="n">
        <f aca="false">AF92*5</f>
        <v>20</v>
      </c>
      <c r="AH92" s="51" t="n">
        <f aca="false">G92+I92+K92+M92+O92+Q92+S92+U92+W92+Y92+AA92+AC92+AE92+AG92</f>
        <v>618.5</v>
      </c>
    </row>
    <row r="93" customFormat="false" ht="24" hidden="false" customHeight="true" outlineLevel="0" collapsed="false">
      <c r="B93" s="42" t="n">
        <v>89</v>
      </c>
      <c r="C93" s="43" t="s">
        <v>135</v>
      </c>
      <c r="D93" s="44" t="s">
        <v>39</v>
      </c>
      <c r="E93" s="45" t="s">
        <v>42</v>
      </c>
      <c r="F93" s="42" t="n">
        <v>4</v>
      </c>
      <c r="G93" s="47" t="n">
        <f aca="false">F93*13</f>
        <v>52</v>
      </c>
      <c r="H93" s="48" t="n">
        <v>27</v>
      </c>
      <c r="I93" s="44" t="n">
        <f aca="false">H93*2</f>
        <v>54</v>
      </c>
      <c r="J93" s="42" t="n">
        <v>5</v>
      </c>
      <c r="K93" s="47" t="n">
        <f aca="false">J93*2</f>
        <v>10</v>
      </c>
      <c r="L93" s="48" t="n">
        <v>5</v>
      </c>
      <c r="M93" s="44" t="n">
        <f aca="false">L93*10</f>
        <v>50</v>
      </c>
      <c r="N93" s="42" t="n">
        <v>108</v>
      </c>
      <c r="O93" s="47" t="n">
        <f aca="false">N93</f>
        <v>108</v>
      </c>
      <c r="P93" s="48" t="n">
        <v>47</v>
      </c>
      <c r="Q93" s="49" t="n">
        <f aca="false">P93*1.5</f>
        <v>70.5</v>
      </c>
      <c r="R93" s="42" t="n">
        <v>0</v>
      </c>
      <c r="S93" s="47" t="n">
        <f aca="false">R93*15</f>
        <v>0</v>
      </c>
      <c r="T93" s="48" t="n">
        <v>4</v>
      </c>
      <c r="U93" s="44" t="n">
        <f aca="false">T93*10</f>
        <v>40</v>
      </c>
      <c r="V93" s="42" t="n">
        <v>5</v>
      </c>
      <c r="W93" s="47" t="n">
        <f aca="false">V93*2</f>
        <v>10</v>
      </c>
      <c r="X93" s="48" t="n">
        <v>50</v>
      </c>
      <c r="Y93" s="50" t="n">
        <f aca="false">X93*2</f>
        <v>100</v>
      </c>
      <c r="Z93" s="42" t="n">
        <v>8</v>
      </c>
      <c r="AA93" s="47" t="n">
        <f aca="false">Z93*3</f>
        <v>24</v>
      </c>
      <c r="AB93" s="48" t="n">
        <v>13</v>
      </c>
      <c r="AC93" s="44" t="n">
        <f aca="false">AB93*3</f>
        <v>39</v>
      </c>
      <c r="AD93" s="42" t="n">
        <v>3</v>
      </c>
      <c r="AE93" s="47" t="n">
        <f aca="false">AD93*10</f>
        <v>30</v>
      </c>
      <c r="AF93" s="42" t="n">
        <v>6</v>
      </c>
      <c r="AG93" s="47" t="n">
        <f aca="false">AF93*5</f>
        <v>30</v>
      </c>
      <c r="AH93" s="51" t="n">
        <f aca="false">G93+I93+K93+M93+O93+Q93+S93+U93+W93+Y93+AA93+AC93+AE93+AG93</f>
        <v>617.5</v>
      </c>
    </row>
    <row r="94" customFormat="false" ht="24" hidden="false" customHeight="true" outlineLevel="0" collapsed="false">
      <c r="B94" s="42" t="n">
        <v>90</v>
      </c>
      <c r="C94" s="43" t="s">
        <v>136</v>
      </c>
      <c r="D94" s="44" t="s">
        <v>39</v>
      </c>
      <c r="E94" s="45" t="s">
        <v>67</v>
      </c>
      <c r="F94" s="42" t="n">
        <v>3</v>
      </c>
      <c r="G94" s="47" t="n">
        <f aca="false">F94*13</f>
        <v>39</v>
      </c>
      <c r="H94" s="48" t="n">
        <v>20</v>
      </c>
      <c r="I94" s="44" t="n">
        <f aca="false">H94*2</f>
        <v>40</v>
      </c>
      <c r="J94" s="42" t="n">
        <v>2</v>
      </c>
      <c r="K94" s="47" t="n">
        <f aca="false">J94*2</f>
        <v>4</v>
      </c>
      <c r="L94" s="48" t="n">
        <v>4</v>
      </c>
      <c r="M94" s="44" t="n">
        <f aca="false">L94*10</f>
        <v>40</v>
      </c>
      <c r="N94" s="42" t="n">
        <v>114</v>
      </c>
      <c r="O94" s="47" t="n">
        <f aca="false">N94</f>
        <v>114</v>
      </c>
      <c r="P94" s="48" t="n">
        <v>0</v>
      </c>
      <c r="Q94" s="49" t="n">
        <f aca="false">P94*1.5</f>
        <v>0</v>
      </c>
      <c r="R94" s="42" t="n">
        <v>1</v>
      </c>
      <c r="S94" s="47" t="n">
        <f aca="false">R94*15</f>
        <v>15</v>
      </c>
      <c r="T94" s="48" t="n">
        <v>11</v>
      </c>
      <c r="U94" s="44" t="n">
        <f aca="false">T94*10</f>
        <v>110</v>
      </c>
      <c r="V94" s="42" t="n">
        <v>5</v>
      </c>
      <c r="W94" s="47" t="n">
        <f aca="false">V94*2</f>
        <v>10</v>
      </c>
      <c r="X94" s="48" t="n">
        <v>29</v>
      </c>
      <c r="Y94" s="50" t="n">
        <f aca="false">X94*2</f>
        <v>58</v>
      </c>
      <c r="Z94" s="42" t="n">
        <v>26</v>
      </c>
      <c r="AA94" s="47" t="n">
        <f aca="false">Z94*3</f>
        <v>78</v>
      </c>
      <c r="AB94" s="48" t="n">
        <v>5</v>
      </c>
      <c r="AC94" s="44" t="n">
        <f aca="false">AB94*3</f>
        <v>15</v>
      </c>
      <c r="AD94" s="42" t="n">
        <v>3</v>
      </c>
      <c r="AE94" s="47" t="n">
        <f aca="false">AD94*10</f>
        <v>30</v>
      </c>
      <c r="AF94" s="42" t="n">
        <v>9</v>
      </c>
      <c r="AG94" s="47" t="n">
        <f aca="false">AF94*5</f>
        <v>45</v>
      </c>
      <c r="AH94" s="51" t="n">
        <f aca="false">G94+I94+K94+M94+O94+Q94+S94+U94+W94+Y94+AA94+AC94+AE94+AG94</f>
        <v>598</v>
      </c>
    </row>
    <row r="95" customFormat="false" ht="24" hidden="false" customHeight="true" outlineLevel="0" collapsed="false">
      <c r="B95" s="42" t="n">
        <v>91</v>
      </c>
      <c r="C95" s="43" t="s">
        <v>137</v>
      </c>
      <c r="D95" s="44" t="s">
        <v>39</v>
      </c>
      <c r="E95" s="45" t="s">
        <v>113</v>
      </c>
      <c r="F95" s="42" t="n">
        <v>6</v>
      </c>
      <c r="G95" s="47" t="n">
        <f aca="false">F95*13</f>
        <v>78</v>
      </c>
      <c r="H95" s="48" t="n">
        <v>16</v>
      </c>
      <c r="I95" s="44" t="n">
        <f aca="false">H95*2</f>
        <v>32</v>
      </c>
      <c r="J95" s="42" t="n">
        <v>35</v>
      </c>
      <c r="K95" s="47" t="n">
        <f aca="false">J95*2</f>
        <v>70</v>
      </c>
      <c r="L95" s="48" t="n">
        <v>5</v>
      </c>
      <c r="M95" s="44" t="n">
        <f aca="false">L95*10</f>
        <v>50</v>
      </c>
      <c r="N95" s="42" t="n">
        <v>136</v>
      </c>
      <c r="O95" s="47" t="n">
        <f aca="false">N95</f>
        <v>136</v>
      </c>
      <c r="P95" s="52" t="n">
        <v>0</v>
      </c>
      <c r="Q95" s="53" t="n">
        <f aca="false">P95*1.5</f>
        <v>0</v>
      </c>
      <c r="R95" s="54" t="n">
        <v>0</v>
      </c>
      <c r="S95" s="55" t="n">
        <f aca="false">R95*15</f>
        <v>0</v>
      </c>
      <c r="T95" s="56" t="n">
        <v>2</v>
      </c>
      <c r="U95" s="57" t="n">
        <f aca="false">T95*10</f>
        <v>20</v>
      </c>
      <c r="V95" s="58" t="n">
        <v>65</v>
      </c>
      <c r="W95" s="59" t="n">
        <f aca="false">V95*2</f>
        <v>130</v>
      </c>
      <c r="X95" s="48" t="n">
        <v>41</v>
      </c>
      <c r="Y95" s="50" t="n">
        <f aca="false">X95*2</f>
        <v>82</v>
      </c>
      <c r="Z95" s="54" t="n">
        <v>0</v>
      </c>
      <c r="AA95" s="55" t="n">
        <f aca="false">Z95*3</f>
        <v>0</v>
      </c>
      <c r="AB95" s="52" t="n">
        <v>0</v>
      </c>
      <c r="AC95" s="60" t="n">
        <f aca="false">AB95*3</f>
        <v>0</v>
      </c>
      <c r="AD95" s="54" t="n">
        <v>0</v>
      </c>
      <c r="AE95" s="55" t="n">
        <f aca="false">AD95*10</f>
        <v>0</v>
      </c>
      <c r="AF95" s="54" t="n">
        <v>0</v>
      </c>
      <c r="AG95" s="55" t="n">
        <f aca="false">AF95*5</f>
        <v>0</v>
      </c>
      <c r="AH95" s="51" t="n">
        <f aca="false">G95+I95+K95+M95+O95+Q95+S95+U95+W95+Y95+AA95+AC95+AE95+AG95</f>
        <v>598</v>
      </c>
    </row>
    <row r="96" customFormat="false" ht="24" hidden="false" customHeight="true" outlineLevel="0" collapsed="false">
      <c r="B96" s="42" t="n">
        <v>92</v>
      </c>
      <c r="C96" s="43" t="s">
        <v>138</v>
      </c>
      <c r="D96" s="44" t="s">
        <v>39</v>
      </c>
      <c r="E96" s="45" t="s">
        <v>67</v>
      </c>
      <c r="F96" s="42" t="n">
        <v>3</v>
      </c>
      <c r="G96" s="47" t="n">
        <f aca="false">F96*13</f>
        <v>39</v>
      </c>
      <c r="H96" s="48" t="n">
        <v>30</v>
      </c>
      <c r="I96" s="44" t="n">
        <f aca="false">H96*2</f>
        <v>60</v>
      </c>
      <c r="J96" s="42" t="n">
        <v>15</v>
      </c>
      <c r="K96" s="47" t="n">
        <f aca="false">J96*2</f>
        <v>30</v>
      </c>
      <c r="L96" s="48" t="n">
        <v>8</v>
      </c>
      <c r="M96" s="44" t="n">
        <f aca="false">L96*10</f>
        <v>80</v>
      </c>
      <c r="N96" s="42" t="n">
        <v>120</v>
      </c>
      <c r="O96" s="47" t="n">
        <f aca="false">N96</f>
        <v>120</v>
      </c>
      <c r="P96" s="48" t="n">
        <v>10</v>
      </c>
      <c r="Q96" s="49" t="n">
        <f aca="false">P96*1.5</f>
        <v>15</v>
      </c>
      <c r="R96" s="42" t="n">
        <v>1</v>
      </c>
      <c r="S96" s="47" t="n">
        <f aca="false">R96*15</f>
        <v>15</v>
      </c>
      <c r="T96" s="48" t="n">
        <v>0</v>
      </c>
      <c r="U96" s="44" t="n">
        <f aca="false">T96*10</f>
        <v>0</v>
      </c>
      <c r="V96" s="42" t="n">
        <v>0</v>
      </c>
      <c r="W96" s="47" t="n">
        <f aca="false">V96*2</f>
        <v>0</v>
      </c>
      <c r="X96" s="48" t="n">
        <v>72</v>
      </c>
      <c r="Y96" s="50" t="n">
        <f aca="false">X96*2</f>
        <v>144</v>
      </c>
      <c r="Z96" s="42" t="n">
        <v>13</v>
      </c>
      <c r="AA96" s="47" t="n">
        <f aca="false">Z96*3</f>
        <v>39</v>
      </c>
      <c r="AB96" s="48" t="n">
        <v>10</v>
      </c>
      <c r="AC96" s="44" t="n">
        <f aca="false">AB96*3</f>
        <v>30</v>
      </c>
      <c r="AD96" s="42" t="n">
        <v>0</v>
      </c>
      <c r="AE96" s="47" t="n">
        <f aca="false">AD96*10</f>
        <v>0</v>
      </c>
      <c r="AF96" s="42" t="n">
        <v>5</v>
      </c>
      <c r="AG96" s="47" t="n">
        <f aca="false">AF96*5</f>
        <v>25</v>
      </c>
      <c r="AH96" s="51" t="n">
        <f aca="false">G96+I96+K96+M96+O96+Q96+S96+U96+W96+Y96+AA96+AC96+AE96+AG96</f>
        <v>597</v>
      </c>
    </row>
    <row r="97" customFormat="false" ht="24" hidden="false" customHeight="true" outlineLevel="0" collapsed="false">
      <c r="B97" s="42" t="n">
        <v>93</v>
      </c>
      <c r="C97" s="43" t="s">
        <v>139</v>
      </c>
      <c r="D97" s="44" t="s">
        <v>48</v>
      </c>
      <c r="E97" s="45" t="s">
        <v>67</v>
      </c>
      <c r="F97" s="42" t="n">
        <v>4</v>
      </c>
      <c r="G97" s="47" t="n">
        <f aca="false">F97*13</f>
        <v>52</v>
      </c>
      <c r="H97" s="48" t="n">
        <v>23</v>
      </c>
      <c r="I97" s="44" t="n">
        <f aca="false">H97*2</f>
        <v>46</v>
      </c>
      <c r="J97" s="42" t="n">
        <v>0</v>
      </c>
      <c r="K97" s="47" t="n">
        <f aca="false">J97*2</f>
        <v>0</v>
      </c>
      <c r="L97" s="48" t="n">
        <v>6</v>
      </c>
      <c r="M97" s="44" t="n">
        <f aca="false">L97*10</f>
        <v>60</v>
      </c>
      <c r="N97" s="42" t="n">
        <v>102</v>
      </c>
      <c r="O97" s="47" t="n">
        <f aca="false">N97</f>
        <v>102</v>
      </c>
      <c r="P97" s="48" t="n">
        <v>16</v>
      </c>
      <c r="Q97" s="49" t="n">
        <f aca="false">P97*1.5</f>
        <v>24</v>
      </c>
      <c r="R97" s="42" t="n">
        <v>0</v>
      </c>
      <c r="S97" s="47" t="n">
        <f aca="false">R97*15</f>
        <v>0</v>
      </c>
      <c r="T97" s="48" t="n">
        <v>6</v>
      </c>
      <c r="U97" s="44" t="n">
        <f aca="false">T97*10</f>
        <v>60</v>
      </c>
      <c r="V97" s="42" t="n">
        <v>13</v>
      </c>
      <c r="W97" s="47" t="n">
        <f aca="false">V97*2</f>
        <v>26</v>
      </c>
      <c r="X97" s="48" t="n">
        <v>38</v>
      </c>
      <c r="Y97" s="50" t="n">
        <f aca="false">X97*2</f>
        <v>76</v>
      </c>
      <c r="Z97" s="42" t="n">
        <v>13</v>
      </c>
      <c r="AA97" s="47" t="n">
        <f aca="false">Z97*3</f>
        <v>39</v>
      </c>
      <c r="AB97" s="48" t="n">
        <v>17</v>
      </c>
      <c r="AC97" s="44" t="n">
        <f aca="false">AB97*3</f>
        <v>51</v>
      </c>
      <c r="AD97" s="42" t="n">
        <v>1</v>
      </c>
      <c r="AE97" s="47" t="n">
        <f aca="false">AD97*10</f>
        <v>10</v>
      </c>
      <c r="AF97" s="42" t="n">
        <v>8</v>
      </c>
      <c r="AG97" s="47" t="n">
        <f aca="false">AF97*5</f>
        <v>40</v>
      </c>
      <c r="AH97" s="51" t="n">
        <f aca="false">G97+I97+K97+M97+O97+Q97+S97+U97+W97+Y97+AA97+AC97+AE97+AG97</f>
        <v>586</v>
      </c>
    </row>
    <row r="98" customFormat="false" ht="24" hidden="false" customHeight="true" outlineLevel="0" collapsed="false">
      <c r="B98" s="42" t="n">
        <v>94</v>
      </c>
      <c r="C98" s="43" t="s">
        <v>140</v>
      </c>
      <c r="D98" s="44" t="s">
        <v>39</v>
      </c>
      <c r="E98" s="45" t="s">
        <v>113</v>
      </c>
      <c r="F98" s="42" t="n">
        <v>5</v>
      </c>
      <c r="G98" s="47" t="n">
        <f aca="false">F98*13</f>
        <v>65</v>
      </c>
      <c r="H98" s="48" t="n">
        <v>24</v>
      </c>
      <c r="I98" s="44" t="n">
        <f aca="false">H98*2</f>
        <v>48</v>
      </c>
      <c r="J98" s="42" t="n">
        <v>38</v>
      </c>
      <c r="K98" s="47" t="n">
        <f aca="false">J98*2</f>
        <v>76</v>
      </c>
      <c r="L98" s="48" t="n">
        <v>3</v>
      </c>
      <c r="M98" s="44" t="n">
        <f aca="false">L98*10</f>
        <v>30</v>
      </c>
      <c r="N98" s="42" t="n">
        <v>144</v>
      </c>
      <c r="O98" s="47" t="n">
        <f aca="false">N98</f>
        <v>144</v>
      </c>
      <c r="P98" s="52" t="n">
        <v>0</v>
      </c>
      <c r="Q98" s="53" t="n">
        <f aca="false">P98*1.5</f>
        <v>0</v>
      </c>
      <c r="R98" s="54" t="n">
        <v>0</v>
      </c>
      <c r="S98" s="55" t="n">
        <f aca="false">R98*15</f>
        <v>0</v>
      </c>
      <c r="T98" s="56" t="n">
        <v>5</v>
      </c>
      <c r="U98" s="57" t="n">
        <f aca="false">T98*10</f>
        <v>50</v>
      </c>
      <c r="V98" s="58" t="n">
        <v>47</v>
      </c>
      <c r="W98" s="59" t="n">
        <f aca="false">V98*2</f>
        <v>94</v>
      </c>
      <c r="X98" s="48" t="n">
        <v>39</v>
      </c>
      <c r="Y98" s="50" t="n">
        <f aca="false">X98*2</f>
        <v>78</v>
      </c>
      <c r="Z98" s="54" t="n">
        <v>0</v>
      </c>
      <c r="AA98" s="55" t="n">
        <f aca="false">Z98*3</f>
        <v>0</v>
      </c>
      <c r="AB98" s="52" t="n">
        <v>0</v>
      </c>
      <c r="AC98" s="60" t="n">
        <f aca="false">AB98*3</f>
        <v>0</v>
      </c>
      <c r="AD98" s="54" t="n">
        <v>0</v>
      </c>
      <c r="AE98" s="55" t="n">
        <f aca="false">AD98*10</f>
        <v>0</v>
      </c>
      <c r="AF98" s="54" t="n">
        <v>0</v>
      </c>
      <c r="AG98" s="55" t="n">
        <f aca="false">AF98*5</f>
        <v>0</v>
      </c>
      <c r="AH98" s="51" t="n">
        <f aca="false">G98+I98+K98+M98+O98+Q98+S98+U98+W98+Y98+AA98+AC98+AE98+AG98</f>
        <v>585</v>
      </c>
    </row>
    <row r="99" customFormat="false" ht="24" hidden="false" customHeight="true" outlineLevel="0" collapsed="false">
      <c r="B99" s="42" t="n">
        <v>95</v>
      </c>
      <c r="C99" s="43" t="s">
        <v>141</v>
      </c>
      <c r="D99" s="44" t="s">
        <v>39</v>
      </c>
      <c r="E99" s="45" t="s">
        <v>42</v>
      </c>
      <c r="F99" s="42" t="n">
        <v>3</v>
      </c>
      <c r="G99" s="47" t="n">
        <f aca="false">F99*13</f>
        <v>39</v>
      </c>
      <c r="H99" s="48" t="n">
        <v>32</v>
      </c>
      <c r="I99" s="44" t="n">
        <f aca="false">H99*2</f>
        <v>64</v>
      </c>
      <c r="J99" s="42" t="n">
        <v>7</v>
      </c>
      <c r="K99" s="47" t="n">
        <f aca="false">J99*2</f>
        <v>14</v>
      </c>
      <c r="L99" s="48" t="n">
        <v>8</v>
      </c>
      <c r="M99" s="44" t="n">
        <f aca="false">L99*10</f>
        <v>80</v>
      </c>
      <c r="N99" s="42" t="n">
        <v>72</v>
      </c>
      <c r="O99" s="47" t="n">
        <f aca="false">N99</f>
        <v>72</v>
      </c>
      <c r="P99" s="48" t="n">
        <v>16</v>
      </c>
      <c r="Q99" s="49" t="n">
        <f aca="false">P99*1.5</f>
        <v>24</v>
      </c>
      <c r="R99" s="42" t="n">
        <v>1</v>
      </c>
      <c r="S99" s="47" t="n">
        <f aca="false">R99*15</f>
        <v>15</v>
      </c>
      <c r="T99" s="48" t="n">
        <v>4</v>
      </c>
      <c r="U99" s="44" t="n">
        <f aca="false">T99*10</f>
        <v>40</v>
      </c>
      <c r="V99" s="42" t="n">
        <v>26</v>
      </c>
      <c r="W99" s="47" t="n">
        <f aca="false">V99*2</f>
        <v>52</v>
      </c>
      <c r="X99" s="48" t="n">
        <v>33</v>
      </c>
      <c r="Y99" s="50" t="n">
        <f aca="false">X99*2</f>
        <v>66</v>
      </c>
      <c r="Z99" s="42" t="n">
        <v>0</v>
      </c>
      <c r="AA99" s="47" t="n">
        <f aca="false">Z99*3</f>
        <v>0</v>
      </c>
      <c r="AB99" s="48" t="n">
        <v>19</v>
      </c>
      <c r="AC99" s="44" t="n">
        <f aca="false">AB99*3</f>
        <v>57</v>
      </c>
      <c r="AD99" s="42" t="n">
        <v>2</v>
      </c>
      <c r="AE99" s="47" t="n">
        <f aca="false">AD99*10</f>
        <v>20</v>
      </c>
      <c r="AF99" s="42" t="n">
        <v>8</v>
      </c>
      <c r="AG99" s="47" t="n">
        <f aca="false">AF99*5</f>
        <v>40</v>
      </c>
      <c r="AH99" s="51" t="n">
        <f aca="false">G99+I99+K99+M99+O99+Q99+S99+U99+W99+Y99+AA99+AC99+AE99+AG99</f>
        <v>583</v>
      </c>
    </row>
    <row r="100" customFormat="false" ht="24" hidden="false" customHeight="true" outlineLevel="0" collapsed="false">
      <c r="B100" s="42" t="n">
        <v>96</v>
      </c>
      <c r="C100" s="43" t="s">
        <v>142</v>
      </c>
      <c r="D100" s="44" t="s">
        <v>60</v>
      </c>
      <c r="E100" s="45" t="s">
        <v>67</v>
      </c>
      <c r="F100" s="42" t="n">
        <v>4</v>
      </c>
      <c r="G100" s="47" t="n">
        <f aca="false">F100*13</f>
        <v>52</v>
      </c>
      <c r="H100" s="48" t="n">
        <v>43</v>
      </c>
      <c r="I100" s="44" t="n">
        <f aca="false">H100*2</f>
        <v>86</v>
      </c>
      <c r="J100" s="42" t="n">
        <v>0</v>
      </c>
      <c r="K100" s="47" t="n">
        <f aca="false">J100*2</f>
        <v>0</v>
      </c>
      <c r="L100" s="48" t="n">
        <v>3</v>
      </c>
      <c r="M100" s="44" t="n">
        <f aca="false">L100*10</f>
        <v>30</v>
      </c>
      <c r="N100" s="42" t="n">
        <v>94</v>
      </c>
      <c r="O100" s="47" t="n">
        <f aca="false">N100</f>
        <v>94</v>
      </c>
      <c r="P100" s="48" t="n">
        <v>5</v>
      </c>
      <c r="Q100" s="49" t="n">
        <f aca="false">P100*1.5</f>
        <v>7.5</v>
      </c>
      <c r="R100" s="42" t="n">
        <v>2</v>
      </c>
      <c r="S100" s="47" t="n">
        <f aca="false">R100*15</f>
        <v>30</v>
      </c>
      <c r="T100" s="48" t="n">
        <v>6</v>
      </c>
      <c r="U100" s="44" t="n">
        <f aca="false">T100*10</f>
        <v>60</v>
      </c>
      <c r="V100" s="42" t="n">
        <v>10</v>
      </c>
      <c r="W100" s="47" t="n">
        <f aca="false">V100*2</f>
        <v>20</v>
      </c>
      <c r="X100" s="48" t="n">
        <v>40</v>
      </c>
      <c r="Y100" s="50" t="n">
        <f aca="false">X100*2</f>
        <v>80</v>
      </c>
      <c r="Z100" s="42" t="n">
        <v>13</v>
      </c>
      <c r="AA100" s="47" t="n">
        <f aca="false">Z100*3</f>
        <v>39</v>
      </c>
      <c r="AB100" s="48" t="n">
        <v>22</v>
      </c>
      <c r="AC100" s="44" t="n">
        <f aca="false">AB100*3</f>
        <v>66</v>
      </c>
      <c r="AD100" s="42" t="n">
        <v>0</v>
      </c>
      <c r="AE100" s="47" t="n">
        <f aca="false">AD100*10</f>
        <v>0</v>
      </c>
      <c r="AF100" s="42" t="n">
        <v>3</v>
      </c>
      <c r="AG100" s="47" t="n">
        <f aca="false">AF100*5</f>
        <v>15</v>
      </c>
      <c r="AH100" s="51" t="n">
        <f aca="false">G100+I100+K100+M100+O100+Q100+S100+U100+W100+Y100+AA100+AC100+AE100+AG100</f>
        <v>579.5</v>
      </c>
    </row>
    <row r="101" customFormat="false" ht="24" hidden="false" customHeight="true" outlineLevel="0" collapsed="false">
      <c r="B101" s="42" t="n">
        <v>97</v>
      </c>
      <c r="C101" s="43" t="s">
        <v>143</v>
      </c>
      <c r="D101" s="44" t="s">
        <v>39</v>
      </c>
      <c r="E101" s="45" t="s">
        <v>113</v>
      </c>
      <c r="F101" s="42" t="n">
        <v>5</v>
      </c>
      <c r="G101" s="47" t="n">
        <f aca="false">F101*13</f>
        <v>65</v>
      </c>
      <c r="H101" s="48" t="n">
        <v>24</v>
      </c>
      <c r="I101" s="44" t="n">
        <f aca="false">H101*2</f>
        <v>48</v>
      </c>
      <c r="J101" s="42" t="n">
        <v>22</v>
      </c>
      <c r="K101" s="47" t="n">
        <f aca="false">J101*2</f>
        <v>44</v>
      </c>
      <c r="L101" s="48" t="n">
        <v>7</v>
      </c>
      <c r="M101" s="44" t="n">
        <f aca="false">L101*10</f>
        <v>70</v>
      </c>
      <c r="N101" s="42" t="n">
        <v>108</v>
      </c>
      <c r="O101" s="47" t="n">
        <f aca="false">N101</f>
        <v>108</v>
      </c>
      <c r="P101" s="52" t="n">
        <v>0</v>
      </c>
      <c r="Q101" s="53" t="n">
        <f aca="false">P101*1.5</f>
        <v>0</v>
      </c>
      <c r="R101" s="54" t="n">
        <v>0</v>
      </c>
      <c r="S101" s="55" t="n">
        <f aca="false">R101*15</f>
        <v>0</v>
      </c>
      <c r="T101" s="56" t="n">
        <v>3</v>
      </c>
      <c r="U101" s="57" t="n">
        <f aca="false">T101*10</f>
        <v>30</v>
      </c>
      <c r="V101" s="58" t="n">
        <v>47</v>
      </c>
      <c r="W101" s="59" t="n">
        <f aca="false">V101*2</f>
        <v>94</v>
      </c>
      <c r="X101" s="48" t="n">
        <v>58</v>
      </c>
      <c r="Y101" s="50" t="n">
        <f aca="false">X101*2</f>
        <v>116</v>
      </c>
      <c r="Z101" s="54" t="n">
        <v>0</v>
      </c>
      <c r="AA101" s="55" t="n">
        <f aca="false">Z101*3</f>
        <v>0</v>
      </c>
      <c r="AB101" s="52" t="n">
        <v>0</v>
      </c>
      <c r="AC101" s="60" t="n">
        <f aca="false">AB101*3</f>
        <v>0</v>
      </c>
      <c r="AD101" s="54" t="n">
        <v>0</v>
      </c>
      <c r="AE101" s="55" t="n">
        <f aca="false">AD101*10</f>
        <v>0</v>
      </c>
      <c r="AF101" s="54" t="n">
        <v>0</v>
      </c>
      <c r="AG101" s="55" t="n">
        <f aca="false">AF101*5</f>
        <v>0</v>
      </c>
      <c r="AH101" s="51" t="n">
        <f aca="false">G101+I101+K101+M101+O101+Q101+S101+U101+W101+Y101+AA101+AC101+AE101+AG101</f>
        <v>575</v>
      </c>
    </row>
    <row r="102" customFormat="false" ht="24" hidden="false" customHeight="true" outlineLevel="0" collapsed="false">
      <c r="B102" s="42" t="n">
        <v>98</v>
      </c>
      <c r="C102" s="43" t="s">
        <v>144</v>
      </c>
      <c r="D102" s="44" t="s">
        <v>39</v>
      </c>
      <c r="E102" s="45" t="s">
        <v>113</v>
      </c>
      <c r="F102" s="42" t="n">
        <v>4</v>
      </c>
      <c r="G102" s="47" t="n">
        <f aca="false">F102*13</f>
        <v>52</v>
      </c>
      <c r="H102" s="48" t="n">
        <v>18</v>
      </c>
      <c r="I102" s="44" t="n">
        <f aca="false">H102*2</f>
        <v>36</v>
      </c>
      <c r="J102" s="42" t="n">
        <v>18</v>
      </c>
      <c r="K102" s="47" t="n">
        <f aca="false">J102*2</f>
        <v>36</v>
      </c>
      <c r="L102" s="48" t="n">
        <v>3</v>
      </c>
      <c r="M102" s="44" t="n">
        <f aca="false">L102*10</f>
        <v>30</v>
      </c>
      <c r="N102" s="42" t="n">
        <v>138</v>
      </c>
      <c r="O102" s="47" t="n">
        <f aca="false">N102</f>
        <v>138</v>
      </c>
      <c r="P102" s="52" t="n">
        <v>0</v>
      </c>
      <c r="Q102" s="53" t="n">
        <f aca="false">P102*1.5</f>
        <v>0</v>
      </c>
      <c r="R102" s="54" t="n">
        <v>0</v>
      </c>
      <c r="S102" s="55" t="n">
        <f aca="false">R102*15</f>
        <v>0</v>
      </c>
      <c r="T102" s="56" t="n">
        <v>3</v>
      </c>
      <c r="U102" s="57" t="n">
        <f aca="false">T102*10</f>
        <v>30</v>
      </c>
      <c r="V102" s="58" t="n">
        <v>56</v>
      </c>
      <c r="W102" s="59" t="n">
        <f aca="false">V102*2</f>
        <v>112</v>
      </c>
      <c r="X102" s="48" t="n">
        <v>70</v>
      </c>
      <c r="Y102" s="50" t="n">
        <f aca="false">X102*2</f>
        <v>140</v>
      </c>
      <c r="Z102" s="54" t="n">
        <v>0</v>
      </c>
      <c r="AA102" s="55" t="n">
        <f aca="false">Z102*3</f>
        <v>0</v>
      </c>
      <c r="AB102" s="52" t="n">
        <v>0</v>
      </c>
      <c r="AC102" s="60" t="n">
        <f aca="false">AB102*3</f>
        <v>0</v>
      </c>
      <c r="AD102" s="54" t="n">
        <v>0</v>
      </c>
      <c r="AE102" s="55" t="n">
        <f aca="false">AD102*10</f>
        <v>0</v>
      </c>
      <c r="AF102" s="54" t="n">
        <v>0</v>
      </c>
      <c r="AG102" s="55" t="n">
        <f aca="false">AF102*5</f>
        <v>0</v>
      </c>
      <c r="AH102" s="51" t="n">
        <f aca="false">G102+I102+K102+M102+O102+Q102+S102+U102+W102+Y102+AA102+AC102+AE102+AG102</f>
        <v>574</v>
      </c>
    </row>
    <row r="103" customFormat="false" ht="24" hidden="false" customHeight="true" outlineLevel="0" collapsed="false">
      <c r="B103" s="42" t="n">
        <v>99</v>
      </c>
      <c r="C103" s="43" t="s">
        <v>145</v>
      </c>
      <c r="D103" s="44" t="s">
        <v>48</v>
      </c>
      <c r="E103" s="45" t="s">
        <v>42</v>
      </c>
      <c r="F103" s="42" t="n">
        <v>3</v>
      </c>
      <c r="G103" s="47" t="n">
        <f aca="false">F103*13</f>
        <v>39</v>
      </c>
      <c r="H103" s="48" t="n">
        <v>41</v>
      </c>
      <c r="I103" s="44" t="n">
        <f aca="false">H103*2</f>
        <v>82</v>
      </c>
      <c r="J103" s="42" t="n">
        <v>25</v>
      </c>
      <c r="K103" s="47" t="n">
        <f aca="false">J103*2</f>
        <v>50</v>
      </c>
      <c r="L103" s="48" t="n">
        <v>3</v>
      </c>
      <c r="M103" s="44" t="n">
        <f aca="false">L103*10</f>
        <v>30</v>
      </c>
      <c r="N103" s="42" t="n">
        <v>100</v>
      </c>
      <c r="O103" s="47" t="n">
        <f aca="false">N103</f>
        <v>100</v>
      </c>
      <c r="P103" s="48" t="n">
        <v>31</v>
      </c>
      <c r="Q103" s="49" t="n">
        <f aca="false">P103*1.5</f>
        <v>46.5</v>
      </c>
      <c r="R103" s="42" t="n">
        <v>2</v>
      </c>
      <c r="S103" s="47" t="n">
        <f aca="false">R103*15</f>
        <v>30</v>
      </c>
      <c r="T103" s="48" t="n">
        <v>2</v>
      </c>
      <c r="U103" s="44" t="n">
        <f aca="false">T103*10</f>
        <v>20</v>
      </c>
      <c r="V103" s="42" t="n">
        <v>13</v>
      </c>
      <c r="W103" s="47" t="n">
        <f aca="false">V103*2</f>
        <v>26</v>
      </c>
      <c r="X103" s="48" t="n">
        <v>9</v>
      </c>
      <c r="Y103" s="50" t="n">
        <f aca="false">X103*2</f>
        <v>18</v>
      </c>
      <c r="Z103" s="42" t="n">
        <v>12</v>
      </c>
      <c r="AA103" s="47" t="n">
        <f aca="false">Z103*3</f>
        <v>36</v>
      </c>
      <c r="AB103" s="48" t="n">
        <v>17</v>
      </c>
      <c r="AC103" s="44" t="n">
        <f aca="false">AB103*3</f>
        <v>51</v>
      </c>
      <c r="AD103" s="42" t="n">
        <v>2</v>
      </c>
      <c r="AE103" s="47" t="n">
        <f aca="false">AD103*10</f>
        <v>20</v>
      </c>
      <c r="AF103" s="42" t="n">
        <v>5</v>
      </c>
      <c r="AG103" s="47" t="n">
        <f aca="false">AF103*5</f>
        <v>25</v>
      </c>
      <c r="AH103" s="51" t="n">
        <f aca="false">G103+I103+K103+M103+O103+Q103+S103+U103+W103+Y103+AA103+AC103+AE103+AG103</f>
        <v>573.5</v>
      </c>
    </row>
    <row r="104" customFormat="false" ht="24" hidden="false" customHeight="true" outlineLevel="0" collapsed="false">
      <c r="B104" s="42" t="n">
        <v>100</v>
      </c>
      <c r="C104" s="43" t="s">
        <v>146</v>
      </c>
      <c r="D104" s="44" t="s">
        <v>39</v>
      </c>
      <c r="E104" s="45" t="s">
        <v>67</v>
      </c>
      <c r="F104" s="42" t="n">
        <v>3</v>
      </c>
      <c r="G104" s="47" t="n">
        <f aca="false">F104*13</f>
        <v>39</v>
      </c>
      <c r="H104" s="48" t="n">
        <v>19</v>
      </c>
      <c r="I104" s="44" t="n">
        <f aca="false">H104*2</f>
        <v>38</v>
      </c>
      <c r="J104" s="42" t="n">
        <v>0</v>
      </c>
      <c r="K104" s="47" t="n">
        <f aca="false">J104*2</f>
        <v>0</v>
      </c>
      <c r="L104" s="48" t="n">
        <v>6</v>
      </c>
      <c r="M104" s="44" t="n">
        <f aca="false">L104*10</f>
        <v>60</v>
      </c>
      <c r="N104" s="42" t="n">
        <v>108</v>
      </c>
      <c r="O104" s="47" t="n">
        <f aca="false">N104</f>
        <v>108</v>
      </c>
      <c r="P104" s="48" t="n">
        <v>37</v>
      </c>
      <c r="Q104" s="49" t="n">
        <f aca="false">P104*1.5</f>
        <v>55.5</v>
      </c>
      <c r="R104" s="42" t="n">
        <v>3</v>
      </c>
      <c r="S104" s="47" t="n">
        <f aca="false">R104*15</f>
        <v>45</v>
      </c>
      <c r="T104" s="48" t="n">
        <v>4</v>
      </c>
      <c r="U104" s="44" t="n">
        <f aca="false">T104*10</f>
        <v>40</v>
      </c>
      <c r="V104" s="42" t="n">
        <v>16</v>
      </c>
      <c r="W104" s="47" t="n">
        <f aca="false">V104*2</f>
        <v>32</v>
      </c>
      <c r="X104" s="48" t="n">
        <v>0</v>
      </c>
      <c r="Y104" s="50" t="n">
        <f aca="false">X104*2</f>
        <v>0</v>
      </c>
      <c r="Z104" s="42" t="n">
        <v>25</v>
      </c>
      <c r="AA104" s="47" t="n">
        <f aca="false">Z104*3</f>
        <v>75</v>
      </c>
      <c r="AB104" s="48" t="n">
        <v>20</v>
      </c>
      <c r="AC104" s="44" t="n">
        <f aca="false">AB104*3</f>
        <v>60</v>
      </c>
      <c r="AD104" s="42" t="n">
        <v>0</v>
      </c>
      <c r="AE104" s="47" t="n">
        <f aca="false">AD104*10</f>
        <v>0</v>
      </c>
      <c r="AF104" s="42" t="n">
        <v>4</v>
      </c>
      <c r="AG104" s="47" t="n">
        <f aca="false">AF104*5</f>
        <v>20</v>
      </c>
      <c r="AH104" s="51" t="n">
        <f aca="false">G104+I104+K104+M104+O104+Q104+S104+U104+W104+Y104+AA104+AC104+AE104+AG104</f>
        <v>572.5</v>
      </c>
    </row>
    <row r="105" customFormat="false" ht="24" hidden="false" customHeight="true" outlineLevel="0" collapsed="false">
      <c r="B105" s="42" t="n">
        <v>101</v>
      </c>
      <c r="C105" s="43" t="s">
        <v>147</v>
      </c>
      <c r="D105" s="44" t="s">
        <v>39</v>
      </c>
      <c r="E105" s="45" t="s">
        <v>67</v>
      </c>
      <c r="F105" s="42" t="n">
        <v>6</v>
      </c>
      <c r="G105" s="47" t="n">
        <f aca="false">F105*13</f>
        <v>78</v>
      </c>
      <c r="H105" s="48" t="n">
        <v>22</v>
      </c>
      <c r="I105" s="44" t="n">
        <f aca="false">H105*2</f>
        <v>44</v>
      </c>
      <c r="J105" s="42" t="n">
        <v>32</v>
      </c>
      <c r="K105" s="47" t="n">
        <f aca="false">J105*2</f>
        <v>64</v>
      </c>
      <c r="L105" s="48" t="n">
        <v>5</v>
      </c>
      <c r="M105" s="44" t="n">
        <f aca="false">L105*10</f>
        <v>50</v>
      </c>
      <c r="N105" s="42" t="n">
        <v>86</v>
      </c>
      <c r="O105" s="47" t="n">
        <f aca="false">N105</f>
        <v>86</v>
      </c>
      <c r="P105" s="48" t="n">
        <v>26</v>
      </c>
      <c r="Q105" s="49" t="n">
        <f aca="false">P105*1.5</f>
        <v>39</v>
      </c>
      <c r="R105" s="42" t="n">
        <v>1</v>
      </c>
      <c r="S105" s="47" t="n">
        <f aca="false">R105*15</f>
        <v>15</v>
      </c>
      <c r="T105" s="48" t="n">
        <v>4</v>
      </c>
      <c r="U105" s="44" t="n">
        <f aca="false">T105*10</f>
        <v>40</v>
      </c>
      <c r="V105" s="42" t="n">
        <v>15</v>
      </c>
      <c r="W105" s="47" t="n">
        <f aca="false">V105*2</f>
        <v>30</v>
      </c>
      <c r="X105" s="48" t="n">
        <v>0</v>
      </c>
      <c r="Y105" s="50" t="n">
        <f aca="false">X105*2</f>
        <v>0</v>
      </c>
      <c r="Z105" s="42" t="n">
        <v>18</v>
      </c>
      <c r="AA105" s="47" t="n">
        <f aca="false">Z105*3</f>
        <v>54</v>
      </c>
      <c r="AB105" s="48" t="n">
        <v>2</v>
      </c>
      <c r="AC105" s="44" t="n">
        <f aca="false">AB105*3</f>
        <v>6</v>
      </c>
      <c r="AD105" s="42" t="n">
        <v>1</v>
      </c>
      <c r="AE105" s="47" t="n">
        <f aca="false">AD105*10</f>
        <v>10</v>
      </c>
      <c r="AF105" s="42" t="n">
        <v>11</v>
      </c>
      <c r="AG105" s="47" t="n">
        <f aca="false">AF105*5</f>
        <v>55</v>
      </c>
      <c r="AH105" s="51" t="n">
        <f aca="false">G105+I105+K105+M105+O105+Q105+S105+U105+W105+Y105+AA105+AC105+AE105+AG105</f>
        <v>571</v>
      </c>
    </row>
    <row r="106" customFormat="false" ht="24" hidden="false" customHeight="true" outlineLevel="0" collapsed="false">
      <c r="B106" s="42" t="n">
        <v>102</v>
      </c>
      <c r="C106" s="43" t="s">
        <v>148</v>
      </c>
      <c r="D106" s="44" t="s">
        <v>74</v>
      </c>
      <c r="E106" s="45" t="s">
        <v>40</v>
      </c>
      <c r="F106" s="42" t="n">
        <v>2</v>
      </c>
      <c r="G106" s="47" t="n">
        <f aca="false">F106*13</f>
        <v>26</v>
      </c>
      <c r="H106" s="48" t="n">
        <v>30</v>
      </c>
      <c r="I106" s="44" t="n">
        <f aca="false">H106*2</f>
        <v>60</v>
      </c>
      <c r="J106" s="42" t="n">
        <v>2</v>
      </c>
      <c r="K106" s="47" t="n">
        <f aca="false">J106*2</f>
        <v>4</v>
      </c>
      <c r="L106" s="48" t="n">
        <v>7</v>
      </c>
      <c r="M106" s="44" t="n">
        <f aca="false">L106*10</f>
        <v>70</v>
      </c>
      <c r="N106" s="42" t="n">
        <v>86</v>
      </c>
      <c r="O106" s="47" t="n">
        <f aca="false">N106</f>
        <v>86</v>
      </c>
      <c r="P106" s="48" t="n">
        <v>8</v>
      </c>
      <c r="Q106" s="49" t="n">
        <f aca="false">P106*1.5</f>
        <v>12</v>
      </c>
      <c r="R106" s="42" t="n">
        <v>1</v>
      </c>
      <c r="S106" s="47" t="n">
        <f aca="false">R106*15</f>
        <v>15</v>
      </c>
      <c r="T106" s="48" t="n">
        <v>2</v>
      </c>
      <c r="U106" s="44" t="n">
        <f aca="false">T106*10</f>
        <v>20</v>
      </c>
      <c r="V106" s="42" t="n">
        <v>20</v>
      </c>
      <c r="W106" s="47" t="n">
        <f aca="false">V106*2</f>
        <v>40</v>
      </c>
      <c r="X106" s="48" t="n">
        <v>0</v>
      </c>
      <c r="Y106" s="50" t="n">
        <f aca="false">X106*2</f>
        <v>0</v>
      </c>
      <c r="Z106" s="42" t="n">
        <v>26</v>
      </c>
      <c r="AA106" s="47" t="n">
        <f aca="false">Z106*3</f>
        <v>78</v>
      </c>
      <c r="AB106" s="48" t="n">
        <v>30</v>
      </c>
      <c r="AC106" s="44" t="n">
        <f aca="false">AB106*3</f>
        <v>90</v>
      </c>
      <c r="AD106" s="42" t="n">
        <v>1</v>
      </c>
      <c r="AE106" s="47" t="n">
        <f aca="false">AD106*10</f>
        <v>10</v>
      </c>
      <c r="AF106" s="42" t="n">
        <v>11</v>
      </c>
      <c r="AG106" s="47" t="n">
        <f aca="false">AF106*5</f>
        <v>55</v>
      </c>
      <c r="AH106" s="51" t="n">
        <f aca="false">G106+I106+K106+M106+O106+Q106+S106+U106+W106+Y106+AA106+AC106+AE106+AG106</f>
        <v>566</v>
      </c>
    </row>
    <row r="107" customFormat="false" ht="24" hidden="false" customHeight="true" outlineLevel="0" collapsed="false">
      <c r="B107" s="42" t="n">
        <v>103</v>
      </c>
      <c r="C107" s="43" t="s">
        <v>149</v>
      </c>
      <c r="D107" s="44" t="s">
        <v>39</v>
      </c>
      <c r="E107" s="45" t="s">
        <v>42</v>
      </c>
      <c r="F107" s="42" t="n">
        <v>4</v>
      </c>
      <c r="G107" s="47" t="n">
        <f aca="false">F107*13</f>
        <v>52</v>
      </c>
      <c r="H107" s="48" t="n">
        <v>37</v>
      </c>
      <c r="I107" s="44" t="n">
        <f aca="false">H107*2</f>
        <v>74</v>
      </c>
      <c r="J107" s="42" t="n">
        <v>0</v>
      </c>
      <c r="K107" s="47" t="n">
        <f aca="false">J107*2</f>
        <v>0</v>
      </c>
      <c r="L107" s="48" t="n">
        <v>7</v>
      </c>
      <c r="M107" s="44" t="n">
        <f aca="false">L107*10</f>
        <v>70</v>
      </c>
      <c r="N107" s="42" t="n">
        <v>106</v>
      </c>
      <c r="O107" s="47" t="n">
        <f aca="false">N107</f>
        <v>106</v>
      </c>
      <c r="P107" s="48" t="n">
        <v>38</v>
      </c>
      <c r="Q107" s="49" t="n">
        <f aca="false">P107*1.5</f>
        <v>57</v>
      </c>
      <c r="R107" s="42" t="n">
        <v>3</v>
      </c>
      <c r="S107" s="47" t="n">
        <f aca="false">R107*15</f>
        <v>45</v>
      </c>
      <c r="T107" s="48" t="n">
        <v>3</v>
      </c>
      <c r="U107" s="44" t="n">
        <f aca="false">T107*10</f>
        <v>30</v>
      </c>
      <c r="V107" s="42" t="n">
        <v>12</v>
      </c>
      <c r="W107" s="47" t="n">
        <f aca="false">V107*2</f>
        <v>24</v>
      </c>
      <c r="X107" s="48" t="n">
        <v>0</v>
      </c>
      <c r="Y107" s="50" t="n">
        <f aca="false">X107*2</f>
        <v>0</v>
      </c>
      <c r="Z107" s="42" t="n">
        <v>20</v>
      </c>
      <c r="AA107" s="47" t="n">
        <f aca="false">Z107*3</f>
        <v>60</v>
      </c>
      <c r="AB107" s="48" t="n">
        <v>0</v>
      </c>
      <c r="AC107" s="44" t="n">
        <f aca="false">AB107*3</f>
        <v>0</v>
      </c>
      <c r="AD107" s="42" t="n">
        <v>2</v>
      </c>
      <c r="AE107" s="47" t="n">
        <f aca="false">AD107*10</f>
        <v>20</v>
      </c>
      <c r="AF107" s="42" t="n">
        <v>5</v>
      </c>
      <c r="AG107" s="47" t="n">
        <f aca="false">AF107*5</f>
        <v>25</v>
      </c>
      <c r="AH107" s="51" t="n">
        <f aca="false">G107+I107+K107+M107+O107+Q107+S107+U107+W107+Y107+AA107+AC107+AE107+AG107</f>
        <v>563</v>
      </c>
    </row>
    <row r="108" customFormat="false" ht="24" hidden="false" customHeight="true" outlineLevel="0" collapsed="false">
      <c r="B108" s="42" t="n">
        <v>104</v>
      </c>
      <c r="C108" s="43" t="s">
        <v>150</v>
      </c>
      <c r="D108" s="44" t="s">
        <v>39</v>
      </c>
      <c r="E108" s="45" t="s">
        <v>113</v>
      </c>
      <c r="F108" s="42" t="n">
        <v>3</v>
      </c>
      <c r="G108" s="47" t="n">
        <f aca="false">F108*13</f>
        <v>39</v>
      </c>
      <c r="H108" s="48" t="n">
        <v>45</v>
      </c>
      <c r="I108" s="44" t="n">
        <f aca="false">H108*2</f>
        <v>90</v>
      </c>
      <c r="J108" s="42" t="n">
        <v>31</v>
      </c>
      <c r="K108" s="47" t="n">
        <f aca="false">J108*2</f>
        <v>62</v>
      </c>
      <c r="L108" s="48" t="n">
        <v>7</v>
      </c>
      <c r="M108" s="44" t="n">
        <f aca="false">L108*10</f>
        <v>70</v>
      </c>
      <c r="N108" s="42" t="n">
        <v>154</v>
      </c>
      <c r="O108" s="47" t="n">
        <f aca="false">N108</f>
        <v>154</v>
      </c>
      <c r="P108" s="52" t="n">
        <v>0</v>
      </c>
      <c r="Q108" s="53" t="n">
        <f aca="false">P108*1.5</f>
        <v>0</v>
      </c>
      <c r="R108" s="54" t="n">
        <v>0</v>
      </c>
      <c r="S108" s="55" t="n">
        <f aca="false">R108*15</f>
        <v>0</v>
      </c>
      <c r="T108" s="56" t="n">
        <v>5</v>
      </c>
      <c r="U108" s="57" t="n">
        <f aca="false">T108*10</f>
        <v>50</v>
      </c>
      <c r="V108" s="58" t="n">
        <v>48</v>
      </c>
      <c r="W108" s="59" t="n">
        <f aca="false">V108*2</f>
        <v>96</v>
      </c>
      <c r="X108" s="48" t="n">
        <v>0</v>
      </c>
      <c r="Y108" s="50" t="n">
        <f aca="false">X108*2</f>
        <v>0</v>
      </c>
      <c r="Z108" s="54" t="n">
        <v>0</v>
      </c>
      <c r="AA108" s="55" t="n">
        <f aca="false">Z108*3</f>
        <v>0</v>
      </c>
      <c r="AB108" s="52" t="n">
        <v>0</v>
      </c>
      <c r="AC108" s="60" t="n">
        <f aca="false">AB108*3</f>
        <v>0</v>
      </c>
      <c r="AD108" s="54" t="n">
        <v>0</v>
      </c>
      <c r="AE108" s="55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561</v>
      </c>
    </row>
    <row r="109" customFormat="false" ht="24" hidden="false" customHeight="true" outlineLevel="0" collapsed="false">
      <c r="B109" s="42" t="n">
        <v>105</v>
      </c>
      <c r="C109" s="43" t="s">
        <v>151</v>
      </c>
      <c r="D109" s="44" t="s">
        <v>39</v>
      </c>
      <c r="E109" s="45" t="s">
        <v>113</v>
      </c>
      <c r="F109" s="42" t="n">
        <v>6</v>
      </c>
      <c r="G109" s="47" t="n">
        <f aca="false">F109*13</f>
        <v>78</v>
      </c>
      <c r="H109" s="48" t="n">
        <v>35</v>
      </c>
      <c r="I109" s="44" t="n">
        <f aca="false">H109*2</f>
        <v>70</v>
      </c>
      <c r="J109" s="42" t="n">
        <v>18</v>
      </c>
      <c r="K109" s="47" t="n">
        <f aca="false">J109*2</f>
        <v>36</v>
      </c>
      <c r="L109" s="48" t="n">
        <v>3</v>
      </c>
      <c r="M109" s="44" t="n">
        <f aca="false">L109*10</f>
        <v>30</v>
      </c>
      <c r="N109" s="42" t="n">
        <v>150</v>
      </c>
      <c r="O109" s="47" t="n">
        <f aca="false">N109</f>
        <v>150</v>
      </c>
      <c r="P109" s="52" t="n">
        <v>0</v>
      </c>
      <c r="Q109" s="53" t="n">
        <f aca="false">P109*1.5</f>
        <v>0</v>
      </c>
      <c r="R109" s="54" t="n">
        <v>0</v>
      </c>
      <c r="S109" s="55" t="n">
        <f aca="false">R109*15</f>
        <v>0</v>
      </c>
      <c r="T109" s="56" t="n">
        <v>2</v>
      </c>
      <c r="U109" s="57" t="n">
        <f aca="false">T109*10</f>
        <v>20</v>
      </c>
      <c r="V109" s="58" t="n">
        <v>41</v>
      </c>
      <c r="W109" s="59" t="n">
        <f aca="false">V109*2</f>
        <v>82</v>
      </c>
      <c r="X109" s="48" t="n">
        <v>28</v>
      </c>
      <c r="Y109" s="50" t="n">
        <f aca="false">X109*2</f>
        <v>56</v>
      </c>
      <c r="Z109" s="54" t="n">
        <v>0</v>
      </c>
      <c r="AA109" s="55" t="n">
        <f aca="false">Z109*3</f>
        <v>0</v>
      </c>
      <c r="AB109" s="52" t="n">
        <v>0</v>
      </c>
      <c r="AC109" s="60" t="n">
        <f aca="false">AB109*3</f>
        <v>0</v>
      </c>
      <c r="AD109" s="54" t="n">
        <v>0</v>
      </c>
      <c r="AE109" s="55" t="n">
        <f aca="false">AD109*10</f>
        <v>0</v>
      </c>
      <c r="AF109" s="54" t="n">
        <v>0</v>
      </c>
      <c r="AG109" s="55" t="n">
        <f aca="false">AF109*5</f>
        <v>0</v>
      </c>
      <c r="AH109" s="51" t="n">
        <f aca="false">G109+I109+K109+M109+O109+Q109+S109+U109+W109+Y109+AA109+AC109+AE109+AG109</f>
        <v>522</v>
      </c>
    </row>
    <row r="110" customFormat="false" ht="24" hidden="false" customHeight="true" outlineLevel="0" collapsed="false">
      <c r="B110" s="42" t="n">
        <v>106</v>
      </c>
      <c r="C110" s="43" t="s">
        <v>152</v>
      </c>
      <c r="D110" s="44" t="s">
        <v>39</v>
      </c>
      <c r="E110" s="45" t="s">
        <v>113</v>
      </c>
      <c r="F110" s="42" t="n">
        <v>7</v>
      </c>
      <c r="G110" s="47" t="n">
        <f aca="false">F110*13</f>
        <v>91</v>
      </c>
      <c r="H110" s="48" t="n">
        <v>40</v>
      </c>
      <c r="I110" s="44" t="n">
        <f aca="false">H110*2</f>
        <v>80</v>
      </c>
      <c r="J110" s="42" t="n">
        <v>19</v>
      </c>
      <c r="K110" s="47" t="n">
        <f aca="false">J110*2</f>
        <v>38</v>
      </c>
      <c r="L110" s="48" t="n">
        <v>7</v>
      </c>
      <c r="M110" s="44" t="n">
        <f aca="false">L110*10</f>
        <v>70</v>
      </c>
      <c r="N110" s="42" t="n">
        <v>124</v>
      </c>
      <c r="O110" s="47" t="n">
        <f aca="false">N110</f>
        <v>124</v>
      </c>
      <c r="P110" s="52" t="n">
        <v>0</v>
      </c>
      <c r="Q110" s="53" t="n">
        <f aca="false">P110*1.5</f>
        <v>0</v>
      </c>
      <c r="R110" s="54" t="n">
        <v>0</v>
      </c>
      <c r="S110" s="55" t="n">
        <f aca="false">R110*15</f>
        <v>0</v>
      </c>
      <c r="T110" s="56" t="n">
        <v>3</v>
      </c>
      <c r="U110" s="57" t="n">
        <f aca="false">T110*10</f>
        <v>30</v>
      </c>
      <c r="V110" s="58" t="n">
        <v>43</v>
      </c>
      <c r="W110" s="59" t="n">
        <f aca="false">V110*2</f>
        <v>86</v>
      </c>
      <c r="X110" s="48" t="n">
        <v>0</v>
      </c>
      <c r="Y110" s="50" t="n">
        <f aca="false">X110*2</f>
        <v>0</v>
      </c>
      <c r="Z110" s="54" t="n">
        <v>0</v>
      </c>
      <c r="AA110" s="55" t="n">
        <f aca="false">Z110*3</f>
        <v>0</v>
      </c>
      <c r="AB110" s="52" t="n">
        <v>0</v>
      </c>
      <c r="AC110" s="60" t="n">
        <f aca="false">AB110*3</f>
        <v>0</v>
      </c>
      <c r="AD110" s="54" t="n">
        <v>0</v>
      </c>
      <c r="AE110" s="55" t="n">
        <f aca="false">AD110*10</f>
        <v>0</v>
      </c>
      <c r="AF110" s="54" t="n">
        <v>0</v>
      </c>
      <c r="AG110" s="55" t="n">
        <f aca="false">AF110*5</f>
        <v>0</v>
      </c>
      <c r="AH110" s="51" t="n">
        <f aca="false">G110+I110+K110+M110+O110+Q110+S110+U110+W110+Y110+AA110+AC110+AE110+AG110</f>
        <v>519</v>
      </c>
    </row>
    <row r="111" customFormat="false" ht="24" hidden="false" customHeight="true" outlineLevel="0" collapsed="false">
      <c r="B111" s="42" t="n">
        <v>107</v>
      </c>
      <c r="C111" s="43" t="s">
        <v>153</v>
      </c>
      <c r="D111" s="44" t="s">
        <v>39</v>
      </c>
      <c r="E111" s="45" t="s">
        <v>113</v>
      </c>
      <c r="F111" s="42" t="n">
        <v>4</v>
      </c>
      <c r="G111" s="47" t="n">
        <f aca="false">F111*13</f>
        <v>52</v>
      </c>
      <c r="H111" s="48" t="n">
        <v>21</v>
      </c>
      <c r="I111" s="44" t="n">
        <f aca="false">H111*2</f>
        <v>42</v>
      </c>
      <c r="J111" s="42" t="n">
        <v>27</v>
      </c>
      <c r="K111" s="47" t="n">
        <f aca="false">J111*2</f>
        <v>54</v>
      </c>
      <c r="L111" s="48" t="n">
        <v>3</v>
      </c>
      <c r="M111" s="44" t="n">
        <f aca="false">L111*10</f>
        <v>30</v>
      </c>
      <c r="N111" s="42" t="n">
        <v>144</v>
      </c>
      <c r="O111" s="47" t="n">
        <f aca="false">N111</f>
        <v>144</v>
      </c>
      <c r="P111" s="52" t="n">
        <v>0</v>
      </c>
      <c r="Q111" s="53" t="n">
        <f aca="false">P111*1.5</f>
        <v>0</v>
      </c>
      <c r="R111" s="54" t="n">
        <v>0</v>
      </c>
      <c r="S111" s="55" t="n">
        <f aca="false">R111*15</f>
        <v>0</v>
      </c>
      <c r="T111" s="56" t="n">
        <v>4</v>
      </c>
      <c r="U111" s="57" t="n">
        <f aca="false">T111*10</f>
        <v>40</v>
      </c>
      <c r="V111" s="58" t="n">
        <v>26</v>
      </c>
      <c r="W111" s="59" t="n">
        <f aca="false">V111*2</f>
        <v>52</v>
      </c>
      <c r="X111" s="48" t="n">
        <v>44</v>
      </c>
      <c r="Y111" s="50" t="n">
        <f aca="false">X111*2</f>
        <v>88</v>
      </c>
      <c r="Z111" s="54" t="n">
        <v>0</v>
      </c>
      <c r="AA111" s="55" t="n">
        <f aca="false">Z111*3</f>
        <v>0</v>
      </c>
      <c r="AB111" s="52" t="n">
        <v>0</v>
      </c>
      <c r="AC111" s="60" t="n">
        <f aca="false">AB111*3</f>
        <v>0</v>
      </c>
      <c r="AD111" s="54" t="n">
        <v>0</v>
      </c>
      <c r="AE111" s="55" t="n">
        <f aca="false">AD111*10</f>
        <v>0</v>
      </c>
      <c r="AF111" s="54" t="n">
        <v>0</v>
      </c>
      <c r="AG111" s="55" t="n">
        <f aca="false">AF111*5</f>
        <v>0</v>
      </c>
      <c r="AH111" s="51" t="n">
        <f aca="false">G111+I111+K111+M111+O111+Q111+S111+U111+W111+Y111+AA111+AC111+AE111+AG111</f>
        <v>502</v>
      </c>
    </row>
    <row r="112" customFormat="false" ht="24" hidden="false" customHeight="true" outlineLevel="0" collapsed="false">
      <c r="B112" s="42" t="n">
        <v>108</v>
      </c>
      <c r="C112" s="43" t="s">
        <v>154</v>
      </c>
      <c r="D112" s="44" t="s">
        <v>48</v>
      </c>
      <c r="E112" s="45" t="s">
        <v>67</v>
      </c>
      <c r="F112" s="42" t="n">
        <v>4</v>
      </c>
      <c r="G112" s="47" t="n">
        <f aca="false">F112*13</f>
        <v>52</v>
      </c>
      <c r="H112" s="48" t="n">
        <v>40</v>
      </c>
      <c r="I112" s="44" t="n">
        <f aca="false">H112*2</f>
        <v>80</v>
      </c>
      <c r="J112" s="42" t="n">
        <v>3</v>
      </c>
      <c r="K112" s="47" t="n">
        <f aca="false">J112*2</f>
        <v>6</v>
      </c>
      <c r="L112" s="48" t="n">
        <v>6</v>
      </c>
      <c r="M112" s="44" t="n">
        <f aca="false">L112*10</f>
        <v>60</v>
      </c>
      <c r="N112" s="42" t="n">
        <v>44</v>
      </c>
      <c r="O112" s="47" t="n">
        <f aca="false">N112</f>
        <v>44</v>
      </c>
      <c r="P112" s="48" t="n">
        <v>18</v>
      </c>
      <c r="Q112" s="49" t="n">
        <f aca="false">P112*1.5</f>
        <v>27</v>
      </c>
      <c r="R112" s="42" t="n">
        <v>1</v>
      </c>
      <c r="S112" s="47" t="n">
        <f aca="false">R112*15</f>
        <v>15</v>
      </c>
      <c r="T112" s="48" t="n">
        <v>2</v>
      </c>
      <c r="U112" s="44" t="n">
        <f aca="false">T112*10</f>
        <v>20</v>
      </c>
      <c r="V112" s="42" t="n">
        <v>5</v>
      </c>
      <c r="W112" s="47" t="n">
        <f aca="false">V112*2</f>
        <v>10</v>
      </c>
      <c r="X112" s="48" t="n">
        <v>0</v>
      </c>
      <c r="Y112" s="50" t="n">
        <f aca="false">X112*2</f>
        <v>0</v>
      </c>
      <c r="Z112" s="42" t="n">
        <v>24</v>
      </c>
      <c r="AA112" s="47" t="n">
        <f aca="false">Z112*3</f>
        <v>72</v>
      </c>
      <c r="AB112" s="48" t="n">
        <v>15</v>
      </c>
      <c r="AC112" s="44" t="n">
        <f aca="false">AB112*3</f>
        <v>45</v>
      </c>
      <c r="AD112" s="42" t="n">
        <v>1</v>
      </c>
      <c r="AE112" s="47" t="n">
        <f aca="false">AD112*10</f>
        <v>10</v>
      </c>
      <c r="AF112" s="42" t="n">
        <v>10</v>
      </c>
      <c r="AG112" s="47" t="n">
        <f aca="false">AF112*5</f>
        <v>50</v>
      </c>
      <c r="AH112" s="51" t="n">
        <f aca="false">G112+I112+K112+M112+O112+Q112+S112+U112+W112+Y112+AA112+AC112+AE112+AG112</f>
        <v>491</v>
      </c>
    </row>
    <row r="113" customFormat="false" ht="24" hidden="false" customHeight="true" outlineLevel="0" collapsed="false">
      <c r="B113" s="42" t="n">
        <v>109</v>
      </c>
      <c r="C113" s="43" t="s">
        <v>155</v>
      </c>
      <c r="D113" s="44" t="s">
        <v>48</v>
      </c>
      <c r="E113" s="45" t="s">
        <v>42</v>
      </c>
      <c r="F113" s="42" t="n">
        <v>1</v>
      </c>
      <c r="G113" s="47" t="n">
        <f aca="false">F113*13</f>
        <v>13</v>
      </c>
      <c r="H113" s="48" t="n">
        <v>30</v>
      </c>
      <c r="I113" s="44" t="n">
        <f aca="false">H113*2</f>
        <v>60</v>
      </c>
      <c r="J113" s="42" t="n">
        <v>11</v>
      </c>
      <c r="K113" s="47" t="n">
        <f aca="false">J113*2</f>
        <v>22</v>
      </c>
      <c r="L113" s="48" t="n">
        <v>2</v>
      </c>
      <c r="M113" s="44" t="n">
        <f aca="false">L113*10</f>
        <v>20</v>
      </c>
      <c r="N113" s="42" t="n">
        <v>90</v>
      </c>
      <c r="O113" s="47" t="n">
        <f aca="false">N113</f>
        <v>90</v>
      </c>
      <c r="P113" s="48" t="n">
        <v>13</v>
      </c>
      <c r="Q113" s="49" t="n">
        <f aca="false">P113*1.5</f>
        <v>19.5</v>
      </c>
      <c r="R113" s="42" t="n">
        <v>1</v>
      </c>
      <c r="S113" s="47" t="n">
        <f aca="false">R113*15</f>
        <v>15</v>
      </c>
      <c r="T113" s="48" t="n">
        <v>5</v>
      </c>
      <c r="U113" s="44" t="n">
        <f aca="false">T113*10</f>
        <v>50</v>
      </c>
      <c r="V113" s="42" t="n">
        <v>10</v>
      </c>
      <c r="W113" s="47" t="n">
        <f aca="false">V113*2</f>
        <v>20</v>
      </c>
      <c r="X113" s="48" t="n">
        <v>12</v>
      </c>
      <c r="Y113" s="50" t="n">
        <f aca="false">X113*2</f>
        <v>24</v>
      </c>
      <c r="Z113" s="42" t="n">
        <v>16</v>
      </c>
      <c r="AA113" s="47" t="n">
        <f aca="false">Z113*3</f>
        <v>48</v>
      </c>
      <c r="AB113" s="48" t="n">
        <v>16</v>
      </c>
      <c r="AC113" s="44" t="n">
        <f aca="false">AB113*3</f>
        <v>48</v>
      </c>
      <c r="AD113" s="42" t="n">
        <v>1</v>
      </c>
      <c r="AE113" s="47" t="n">
        <f aca="false">AD113*10</f>
        <v>10</v>
      </c>
      <c r="AF113" s="42" t="n">
        <v>6</v>
      </c>
      <c r="AG113" s="47" t="n">
        <f aca="false">AF113*5</f>
        <v>30</v>
      </c>
      <c r="AH113" s="51" t="n">
        <f aca="false">G113+I113+K113+M113+O113+Q113+S113+U113+W113+Y113+AA113+AC113+AE113+AG113</f>
        <v>469.5</v>
      </c>
    </row>
    <row r="114" customFormat="false" ht="24" hidden="false" customHeight="true" outlineLevel="0" collapsed="false">
      <c r="B114" s="42" t="n">
        <v>110</v>
      </c>
      <c r="C114" s="43" t="s">
        <v>156</v>
      </c>
      <c r="D114" s="44" t="s">
        <v>39</v>
      </c>
      <c r="E114" s="45" t="s">
        <v>157</v>
      </c>
      <c r="F114" s="42" t="n">
        <v>3</v>
      </c>
      <c r="G114" s="47" t="n">
        <f aca="false">F114*13</f>
        <v>39</v>
      </c>
      <c r="H114" s="48" t="n">
        <v>19</v>
      </c>
      <c r="I114" s="44" t="n">
        <f aca="false">H114*2</f>
        <v>38</v>
      </c>
      <c r="J114" s="42" t="n">
        <v>18</v>
      </c>
      <c r="K114" s="47" t="n">
        <f aca="false">J114*2</f>
        <v>36</v>
      </c>
      <c r="L114" s="48" t="n">
        <v>4</v>
      </c>
      <c r="M114" s="44" t="n">
        <f aca="false">L114*10</f>
        <v>40</v>
      </c>
      <c r="N114" s="42" t="n">
        <v>110</v>
      </c>
      <c r="O114" s="47" t="n">
        <f aca="false">N114</f>
        <v>110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3</v>
      </c>
      <c r="U114" s="57" t="n">
        <f aca="false">T114*10</f>
        <v>30</v>
      </c>
      <c r="V114" s="58" t="n">
        <v>39</v>
      </c>
      <c r="W114" s="59" t="n">
        <f aca="false">V114*2</f>
        <v>78</v>
      </c>
      <c r="X114" s="48" t="n">
        <v>48</v>
      </c>
      <c r="Y114" s="50" t="n">
        <f aca="false">X114*2</f>
        <v>96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467</v>
      </c>
    </row>
    <row r="115" customFormat="false" ht="24" hidden="false" customHeight="true" outlineLevel="0" collapsed="false">
      <c r="B115" s="42" t="n">
        <v>111</v>
      </c>
      <c r="C115" s="43" t="s">
        <v>158</v>
      </c>
      <c r="D115" s="44" t="s">
        <v>39</v>
      </c>
      <c r="E115" s="45" t="s">
        <v>67</v>
      </c>
      <c r="F115" s="42" t="n">
        <v>6</v>
      </c>
      <c r="G115" s="47" t="n">
        <f aca="false">F115*13</f>
        <v>78</v>
      </c>
      <c r="H115" s="48" t="n">
        <v>15</v>
      </c>
      <c r="I115" s="44" t="n">
        <f aca="false">H115*2</f>
        <v>30</v>
      </c>
      <c r="J115" s="42" t="n">
        <v>5</v>
      </c>
      <c r="K115" s="47" t="n">
        <f aca="false">J115*2</f>
        <v>10</v>
      </c>
      <c r="L115" s="48" t="n">
        <v>5</v>
      </c>
      <c r="M115" s="44" t="n">
        <f aca="false">L115*10</f>
        <v>50</v>
      </c>
      <c r="N115" s="42" t="n">
        <v>54</v>
      </c>
      <c r="O115" s="47" t="n">
        <f aca="false">N115</f>
        <v>54</v>
      </c>
      <c r="P115" s="48" t="n">
        <v>10</v>
      </c>
      <c r="Q115" s="49" t="n">
        <f aca="false">P115*1.5</f>
        <v>15</v>
      </c>
      <c r="R115" s="42" t="n">
        <v>2</v>
      </c>
      <c r="S115" s="47" t="n">
        <f aca="false">R115*15</f>
        <v>30</v>
      </c>
      <c r="T115" s="48" t="n">
        <v>2</v>
      </c>
      <c r="U115" s="44" t="n">
        <f aca="false">T115*10</f>
        <v>20</v>
      </c>
      <c r="V115" s="42" t="n">
        <v>8</v>
      </c>
      <c r="W115" s="47" t="n">
        <f aca="false">V115*2</f>
        <v>16</v>
      </c>
      <c r="X115" s="48" t="n">
        <v>0</v>
      </c>
      <c r="Y115" s="50" t="n">
        <f aca="false">X115*2</f>
        <v>0</v>
      </c>
      <c r="Z115" s="42" t="n">
        <v>25</v>
      </c>
      <c r="AA115" s="47" t="n">
        <f aca="false">Z115*3</f>
        <v>75</v>
      </c>
      <c r="AB115" s="48" t="n">
        <v>11</v>
      </c>
      <c r="AC115" s="44" t="n">
        <f aca="false">AB115*3</f>
        <v>33</v>
      </c>
      <c r="AD115" s="42" t="n">
        <v>0</v>
      </c>
      <c r="AE115" s="47" t="n">
        <f aca="false">AD115*10</f>
        <v>0</v>
      </c>
      <c r="AF115" s="42" t="n">
        <v>4</v>
      </c>
      <c r="AG115" s="47" t="n">
        <f aca="false">AF115*5</f>
        <v>20</v>
      </c>
      <c r="AH115" s="51" t="n">
        <f aca="false">G115+I115+K115+M115+O115+Q115+S115+U115+W115+Y115+AA115+AC115+AE115+AG115</f>
        <v>431</v>
      </c>
    </row>
    <row r="116" customFormat="false" ht="24" hidden="false" customHeight="true" outlineLevel="0" collapsed="false">
      <c r="B116" s="42" t="n">
        <v>112</v>
      </c>
      <c r="C116" s="43" t="s">
        <v>159</v>
      </c>
      <c r="D116" s="44" t="s">
        <v>39</v>
      </c>
      <c r="E116" s="45" t="s">
        <v>157</v>
      </c>
      <c r="F116" s="42" t="n">
        <v>3</v>
      </c>
      <c r="G116" s="47" t="n">
        <f aca="false">F116*13</f>
        <v>39</v>
      </c>
      <c r="H116" s="48" t="n">
        <v>36</v>
      </c>
      <c r="I116" s="44" t="n">
        <f aca="false">H116*2</f>
        <v>72</v>
      </c>
      <c r="J116" s="42" t="n">
        <v>23</v>
      </c>
      <c r="K116" s="47" t="n">
        <f aca="false">J116*2</f>
        <v>46</v>
      </c>
      <c r="L116" s="48" t="n">
        <v>2</v>
      </c>
      <c r="M116" s="44" t="n">
        <f aca="false">L116*10</f>
        <v>20</v>
      </c>
      <c r="N116" s="42" t="n">
        <v>118</v>
      </c>
      <c r="O116" s="47" t="n">
        <f aca="false">N116</f>
        <v>118</v>
      </c>
      <c r="P116" s="52" t="n">
        <v>0</v>
      </c>
      <c r="Q116" s="53" t="n">
        <f aca="false">P116*1.5</f>
        <v>0</v>
      </c>
      <c r="R116" s="54" t="n">
        <v>0</v>
      </c>
      <c r="S116" s="55" t="n">
        <f aca="false">R116*15</f>
        <v>0</v>
      </c>
      <c r="T116" s="56" t="n">
        <v>2</v>
      </c>
      <c r="U116" s="57" t="n">
        <f aca="false">T116*10</f>
        <v>20</v>
      </c>
      <c r="V116" s="58" t="n">
        <v>37</v>
      </c>
      <c r="W116" s="59" t="n">
        <f aca="false">V116*2</f>
        <v>74</v>
      </c>
      <c r="X116" s="48" t="n">
        <v>19</v>
      </c>
      <c r="Y116" s="50" t="n">
        <f aca="false">X116*2</f>
        <v>38</v>
      </c>
      <c r="Z116" s="54" t="n">
        <v>0</v>
      </c>
      <c r="AA116" s="55" t="n">
        <f aca="false">Z116*3</f>
        <v>0</v>
      </c>
      <c r="AB116" s="52" t="n">
        <v>0</v>
      </c>
      <c r="AC116" s="60" t="n">
        <f aca="false">AB116*3</f>
        <v>0</v>
      </c>
      <c r="AD116" s="54" t="n">
        <v>0</v>
      </c>
      <c r="AE116" s="55" t="n">
        <f aca="false">AD116*10</f>
        <v>0</v>
      </c>
      <c r="AF116" s="54" t="n">
        <v>0</v>
      </c>
      <c r="AG116" s="55" t="n">
        <f aca="false">AF116*5</f>
        <v>0</v>
      </c>
      <c r="AH116" s="51" t="n">
        <f aca="false">G116+I116+K116+M116+O116+Q116+S116+U116+W116+Y116+AA116+AC116+AE116+AG116</f>
        <v>427</v>
      </c>
    </row>
    <row r="117" customFormat="false" ht="24" hidden="false" customHeight="true" outlineLevel="0" collapsed="false">
      <c r="B117" s="42" t="n">
        <v>113</v>
      </c>
      <c r="C117" s="43" t="s">
        <v>160</v>
      </c>
      <c r="D117" s="44" t="s">
        <v>39</v>
      </c>
      <c r="E117" s="45" t="s">
        <v>113</v>
      </c>
      <c r="F117" s="42" t="n">
        <v>5</v>
      </c>
      <c r="G117" s="47" t="n">
        <f aca="false">F117*13</f>
        <v>65</v>
      </c>
      <c r="H117" s="48" t="n">
        <v>38</v>
      </c>
      <c r="I117" s="44" t="n">
        <f aca="false">H117*2</f>
        <v>76</v>
      </c>
      <c r="J117" s="42" t="n">
        <v>20</v>
      </c>
      <c r="K117" s="47" t="n">
        <f aca="false">J117*2</f>
        <v>40</v>
      </c>
      <c r="L117" s="48" t="n">
        <v>5</v>
      </c>
      <c r="M117" s="44" t="n">
        <f aca="false">L117*10</f>
        <v>50</v>
      </c>
      <c r="N117" s="42" t="n">
        <v>108</v>
      </c>
      <c r="O117" s="47" t="n">
        <f aca="false">N117</f>
        <v>108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56" t="n">
        <v>1</v>
      </c>
      <c r="U117" s="57" t="n">
        <f aca="false">T117*10</f>
        <v>10</v>
      </c>
      <c r="V117" s="58" t="n">
        <v>35</v>
      </c>
      <c r="W117" s="59" t="n">
        <f aca="false">V117*2</f>
        <v>70</v>
      </c>
      <c r="X117" s="48" t="n">
        <v>0</v>
      </c>
      <c r="Y117" s="50" t="n">
        <f aca="false">X117*2</f>
        <v>0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419</v>
      </c>
    </row>
    <row r="118" customFormat="false" ht="24" hidden="false" customHeight="true" outlineLevel="0" collapsed="false">
      <c r="B118" s="42" t="n">
        <v>114</v>
      </c>
      <c r="C118" s="43" t="s">
        <v>161</v>
      </c>
      <c r="D118" s="44" t="s">
        <v>39</v>
      </c>
      <c r="E118" s="45" t="s">
        <v>42</v>
      </c>
      <c r="F118" s="42" t="n">
        <v>3</v>
      </c>
      <c r="G118" s="47" t="n">
        <f aca="false">F118*13</f>
        <v>39</v>
      </c>
      <c r="H118" s="48" t="n">
        <v>18</v>
      </c>
      <c r="I118" s="44" t="n">
        <f aca="false">H118*2</f>
        <v>36</v>
      </c>
      <c r="J118" s="42" t="n">
        <v>3</v>
      </c>
      <c r="K118" s="47" t="n">
        <f aca="false">J118*2</f>
        <v>6</v>
      </c>
      <c r="L118" s="48" t="n">
        <v>6</v>
      </c>
      <c r="M118" s="44" t="n">
        <f aca="false">L118*10</f>
        <v>60</v>
      </c>
      <c r="N118" s="42" t="n">
        <v>100</v>
      </c>
      <c r="O118" s="47" t="n">
        <f aca="false">N118</f>
        <v>100</v>
      </c>
      <c r="P118" s="48" t="n">
        <v>26</v>
      </c>
      <c r="Q118" s="49" t="n">
        <f aca="false">P118*1.5</f>
        <v>39</v>
      </c>
      <c r="R118" s="42" t="n">
        <v>1</v>
      </c>
      <c r="S118" s="47" t="n">
        <f aca="false">R118*15</f>
        <v>15</v>
      </c>
      <c r="T118" s="48" t="n">
        <v>2</v>
      </c>
      <c r="U118" s="44" t="n">
        <f aca="false">T118*10</f>
        <v>20</v>
      </c>
      <c r="V118" s="42" t="n">
        <v>5</v>
      </c>
      <c r="W118" s="47" t="n">
        <f aca="false">V118*2</f>
        <v>10</v>
      </c>
      <c r="X118" s="48" t="n">
        <v>0</v>
      </c>
      <c r="Y118" s="50" t="n">
        <f aca="false">X118*2</f>
        <v>0</v>
      </c>
      <c r="Z118" s="42" t="n">
        <v>16</v>
      </c>
      <c r="AA118" s="47" t="n">
        <f aca="false">Z118*3</f>
        <v>48</v>
      </c>
      <c r="AB118" s="48" t="n">
        <v>1</v>
      </c>
      <c r="AC118" s="44" t="n">
        <f aca="false">AB118*3</f>
        <v>3</v>
      </c>
      <c r="AD118" s="42" t="n">
        <v>0</v>
      </c>
      <c r="AE118" s="47" t="n">
        <f aca="false">AD118*10</f>
        <v>0</v>
      </c>
      <c r="AF118" s="42" t="n">
        <v>6</v>
      </c>
      <c r="AG118" s="47" t="n">
        <f aca="false">AF118*5</f>
        <v>30</v>
      </c>
      <c r="AH118" s="51" t="n">
        <f aca="false">G118+I118+K118+M118+O118+Q118+S118+U118+W118+Y118+AA118+AC118+AE118+AG118</f>
        <v>406</v>
      </c>
    </row>
    <row r="119" customFormat="false" ht="24" hidden="false" customHeight="true" outlineLevel="0" collapsed="false">
      <c r="B119" s="42" t="n">
        <v>115</v>
      </c>
      <c r="C119" s="43" t="s">
        <v>162</v>
      </c>
      <c r="D119" s="44" t="s">
        <v>39</v>
      </c>
      <c r="E119" s="45" t="s">
        <v>40</v>
      </c>
      <c r="F119" s="42" t="n">
        <v>0</v>
      </c>
      <c r="G119" s="47" t="n">
        <f aca="false">F119*13</f>
        <v>0</v>
      </c>
      <c r="H119" s="48" t="n">
        <v>0</v>
      </c>
      <c r="I119" s="44" t="n">
        <f aca="false">H119*2</f>
        <v>0</v>
      </c>
      <c r="J119" s="42" t="n">
        <v>10</v>
      </c>
      <c r="K119" s="47" t="n">
        <f aca="false">J119*2</f>
        <v>20</v>
      </c>
      <c r="L119" s="48" t="n">
        <v>7</v>
      </c>
      <c r="M119" s="44" t="n">
        <f aca="false">L119*10</f>
        <v>70</v>
      </c>
      <c r="N119" s="42" t="n">
        <v>120</v>
      </c>
      <c r="O119" s="47" t="n">
        <f aca="false">N119</f>
        <v>120</v>
      </c>
      <c r="P119" s="48" t="n">
        <v>48</v>
      </c>
      <c r="Q119" s="49" t="n">
        <f aca="false">P119*1.5</f>
        <v>72</v>
      </c>
      <c r="R119" s="42" t="n">
        <v>0</v>
      </c>
      <c r="S119" s="47" t="n">
        <f aca="false">R119*15</f>
        <v>0</v>
      </c>
      <c r="T119" s="48" t="n">
        <v>0</v>
      </c>
      <c r="U119" s="44" t="n">
        <f aca="false">T119*10</f>
        <v>0</v>
      </c>
      <c r="V119" s="42" t="n">
        <v>26</v>
      </c>
      <c r="W119" s="47" t="n">
        <f aca="false">V119*2</f>
        <v>52</v>
      </c>
      <c r="X119" s="48" t="n">
        <v>0</v>
      </c>
      <c r="Y119" s="50" t="n">
        <f aca="false">X119*2</f>
        <v>0</v>
      </c>
      <c r="Z119" s="42" t="n">
        <v>0</v>
      </c>
      <c r="AA119" s="47" t="n">
        <f aca="false">Z119*3</f>
        <v>0</v>
      </c>
      <c r="AB119" s="48" t="n">
        <v>0</v>
      </c>
      <c r="AC119" s="44" t="n">
        <f aca="false">AB119*3</f>
        <v>0</v>
      </c>
      <c r="AD119" s="42" t="n">
        <v>2</v>
      </c>
      <c r="AE119" s="47" t="n">
        <f aca="false">AD119*10</f>
        <v>20</v>
      </c>
      <c r="AF119" s="42" t="n">
        <v>9</v>
      </c>
      <c r="AG119" s="47" t="n">
        <f aca="false">AF119*5</f>
        <v>45</v>
      </c>
      <c r="AH119" s="51" t="n">
        <f aca="false">G119+I119+K119+M119+O119+Q119+S119+U119+W119+Y119+AA119+AC119+AE119+AG119</f>
        <v>399</v>
      </c>
    </row>
    <row r="120" customFormat="false" ht="24" hidden="false" customHeight="true" outlineLevel="0" collapsed="false">
      <c r="B120" s="42" t="n">
        <v>116</v>
      </c>
      <c r="C120" s="43" t="s">
        <v>163</v>
      </c>
      <c r="D120" s="44" t="s">
        <v>39</v>
      </c>
      <c r="E120" s="45" t="s">
        <v>113</v>
      </c>
      <c r="F120" s="42" t="n">
        <v>4</v>
      </c>
      <c r="G120" s="47" t="n">
        <f aca="false">F120*13</f>
        <v>52</v>
      </c>
      <c r="H120" s="48" t="n">
        <v>26</v>
      </c>
      <c r="I120" s="44" t="n">
        <f aca="false">H120*2</f>
        <v>52</v>
      </c>
      <c r="J120" s="42" t="n">
        <v>20</v>
      </c>
      <c r="K120" s="47" t="n">
        <f aca="false">J120*2</f>
        <v>40</v>
      </c>
      <c r="L120" s="48" t="n">
        <v>4</v>
      </c>
      <c r="M120" s="44" t="n">
        <f aca="false">L120*10</f>
        <v>40</v>
      </c>
      <c r="N120" s="42" t="n">
        <v>116</v>
      </c>
      <c r="O120" s="47" t="n">
        <f aca="false">N120</f>
        <v>116</v>
      </c>
      <c r="P120" s="52" t="n">
        <v>0</v>
      </c>
      <c r="Q120" s="53" t="n">
        <f aca="false">P120*1.5</f>
        <v>0</v>
      </c>
      <c r="R120" s="54" t="n">
        <v>0</v>
      </c>
      <c r="S120" s="55" t="n">
        <f aca="false">R120*15</f>
        <v>0</v>
      </c>
      <c r="T120" s="56" t="n">
        <v>2</v>
      </c>
      <c r="U120" s="57" t="n">
        <f aca="false">T120*10</f>
        <v>20</v>
      </c>
      <c r="V120" s="58" t="n">
        <v>31</v>
      </c>
      <c r="W120" s="59" t="n">
        <f aca="false">V120*2</f>
        <v>62</v>
      </c>
      <c r="X120" s="48" t="n">
        <v>8</v>
      </c>
      <c r="Y120" s="50" t="n">
        <f aca="false">X120*2</f>
        <v>16</v>
      </c>
      <c r="Z120" s="54" t="n">
        <v>0</v>
      </c>
      <c r="AA120" s="55" t="n">
        <f aca="false">Z120*3</f>
        <v>0</v>
      </c>
      <c r="AB120" s="52" t="n">
        <v>0</v>
      </c>
      <c r="AC120" s="60" t="n">
        <f aca="false">AB120*3</f>
        <v>0</v>
      </c>
      <c r="AD120" s="54" t="n">
        <v>0</v>
      </c>
      <c r="AE120" s="55" t="n">
        <f aca="false">AD120*10</f>
        <v>0</v>
      </c>
      <c r="AF120" s="54" t="n">
        <v>0</v>
      </c>
      <c r="AG120" s="55" t="n">
        <f aca="false">AF120*5</f>
        <v>0</v>
      </c>
      <c r="AH120" s="51" t="n">
        <f aca="false">G120+I120+K120+M120+O120+Q120+S120+U120+W120+Y120+AA120+AC120+AE120+AG120</f>
        <v>398</v>
      </c>
    </row>
    <row r="121" customFormat="false" ht="24" hidden="false" customHeight="true" outlineLevel="0" collapsed="false">
      <c r="B121" s="42" t="n">
        <v>117</v>
      </c>
      <c r="C121" s="43" t="s">
        <v>164</v>
      </c>
      <c r="D121" s="44" t="s">
        <v>48</v>
      </c>
      <c r="E121" s="45" t="s">
        <v>67</v>
      </c>
      <c r="F121" s="42" t="n">
        <v>2</v>
      </c>
      <c r="G121" s="47" t="n">
        <f aca="false">F121*13</f>
        <v>26</v>
      </c>
      <c r="H121" s="48" t="n">
        <v>0</v>
      </c>
      <c r="I121" s="44" t="n">
        <f aca="false">H121*2</f>
        <v>0</v>
      </c>
      <c r="J121" s="42" t="n">
        <v>0</v>
      </c>
      <c r="K121" s="47" t="n">
        <f aca="false">J121*2</f>
        <v>0</v>
      </c>
      <c r="L121" s="48" t="n">
        <v>5</v>
      </c>
      <c r="M121" s="44" t="n">
        <f aca="false">L121*10</f>
        <v>50</v>
      </c>
      <c r="N121" s="42" t="n">
        <v>94</v>
      </c>
      <c r="O121" s="47" t="n">
        <f aca="false">N121</f>
        <v>94</v>
      </c>
      <c r="P121" s="48" t="n">
        <v>15</v>
      </c>
      <c r="Q121" s="49" t="n">
        <f aca="false">P121*1.5</f>
        <v>22.5</v>
      </c>
      <c r="R121" s="42" t="n">
        <v>2</v>
      </c>
      <c r="S121" s="47" t="n">
        <f aca="false">R121*15</f>
        <v>30</v>
      </c>
      <c r="T121" s="48" t="n">
        <v>2</v>
      </c>
      <c r="U121" s="44" t="n">
        <f aca="false">T121*10</f>
        <v>20</v>
      </c>
      <c r="V121" s="42" t="n">
        <v>13</v>
      </c>
      <c r="W121" s="47" t="n">
        <f aca="false">V121*2</f>
        <v>26</v>
      </c>
      <c r="X121" s="48" t="n">
        <v>0</v>
      </c>
      <c r="Y121" s="50" t="n">
        <f aca="false">X121*2</f>
        <v>0</v>
      </c>
      <c r="Z121" s="42" t="n">
        <v>8</v>
      </c>
      <c r="AA121" s="47" t="n">
        <f aca="false">Z121*3</f>
        <v>24</v>
      </c>
      <c r="AB121" s="48" t="n">
        <v>13</v>
      </c>
      <c r="AC121" s="44" t="n">
        <f aca="false">AB121*3</f>
        <v>39</v>
      </c>
      <c r="AD121" s="42" t="n">
        <v>0</v>
      </c>
      <c r="AE121" s="47" t="n">
        <f aca="false">AD121*10</f>
        <v>0</v>
      </c>
      <c r="AF121" s="42" t="n">
        <v>5</v>
      </c>
      <c r="AG121" s="47" t="n">
        <f aca="false">AF121*5</f>
        <v>25</v>
      </c>
      <c r="AH121" s="51" t="n">
        <f aca="false">G121+I121+K121+M121+O121+Q121+S121+U121+W121+Y121+AA121+AC121+AE121+AG121</f>
        <v>356.5</v>
      </c>
    </row>
    <row r="122" customFormat="false" ht="24" hidden="false" customHeight="true" outlineLevel="0" collapsed="false">
      <c r="B122" s="42" t="n">
        <v>118</v>
      </c>
      <c r="C122" s="43" t="s">
        <v>165</v>
      </c>
      <c r="D122" s="44" t="s">
        <v>39</v>
      </c>
      <c r="E122" s="45" t="s">
        <v>113</v>
      </c>
      <c r="F122" s="42" t="n">
        <v>6</v>
      </c>
      <c r="G122" s="47" t="n">
        <f aca="false">F122*13</f>
        <v>78</v>
      </c>
      <c r="H122" s="48" t="n">
        <v>17</v>
      </c>
      <c r="I122" s="44" t="n">
        <f aca="false">H122*2</f>
        <v>34</v>
      </c>
      <c r="J122" s="42" t="n">
        <v>13</v>
      </c>
      <c r="K122" s="47" t="n">
        <f aca="false">J122*2</f>
        <v>26</v>
      </c>
      <c r="L122" s="48" t="n">
        <v>2</v>
      </c>
      <c r="M122" s="44" t="n">
        <f aca="false">L122*10</f>
        <v>20</v>
      </c>
      <c r="N122" s="42" t="n">
        <v>104</v>
      </c>
      <c r="O122" s="47" t="n">
        <f aca="false">N122</f>
        <v>104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2</v>
      </c>
      <c r="U122" s="57" t="n">
        <f aca="false">T122*10</f>
        <v>20</v>
      </c>
      <c r="V122" s="58" t="n">
        <v>20</v>
      </c>
      <c r="W122" s="59" t="n">
        <f aca="false">V122*2</f>
        <v>40</v>
      </c>
      <c r="X122" s="48" t="n">
        <v>0</v>
      </c>
      <c r="Y122" s="50" t="n">
        <f aca="false">X122*2</f>
        <v>0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322</v>
      </c>
    </row>
    <row r="123" customFormat="false" ht="24" hidden="false" customHeight="true" outlineLevel="0" collapsed="false">
      <c r="B123" s="42" t="n">
        <v>119</v>
      </c>
      <c r="C123" s="43" t="s">
        <v>166</v>
      </c>
      <c r="D123" s="44" t="s">
        <v>39</v>
      </c>
      <c r="E123" s="45" t="s">
        <v>113</v>
      </c>
      <c r="F123" s="42" t="n">
        <v>1</v>
      </c>
      <c r="G123" s="47" t="n">
        <f aca="false">F123*13</f>
        <v>13</v>
      </c>
      <c r="H123" s="48" t="n">
        <v>6</v>
      </c>
      <c r="I123" s="44" t="n">
        <f aca="false">H123*2</f>
        <v>12</v>
      </c>
      <c r="J123" s="42" t="n">
        <v>7</v>
      </c>
      <c r="K123" s="47" t="n">
        <f aca="false">J123*2</f>
        <v>14</v>
      </c>
      <c r="L123" s="48" t="n">
        <v>2</v>
      </c>
      <c r="M123" s="44" t="n">
        <f aca="false">L123*10</f>
        <v>20</v>
      </c>
      <c r="N123" s="42" t="n">
        <v>146</v>
      </c>
      <c r="O123" s="47" t="n">
        <f aca="false">N123</f>
        <v>146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56" t="n">
        <v>4</v>
      </c>
      <c r="U123" s="57" t="n">
        <f aca="false">T123*10</f>
        <v>40</v>
      </c>
      <c r="V123" s="58" t="n">
        <v>31</v>
      </c>
      <c r="W123" s="59" t="n">
        <f aca="false">V123*2</f>
        <v>62</v>
      </c>
      <c r="X123" s="48" t="n">
        <v>0</v>
      </c>
      <c r="Y123" s="50" t="n">
        <f aca="false">X123*2</f>
        <v>0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307</v>
      </c>
    </row>
    <row r="124" customFormat="false" ht="24" hidden="false" customHeight="true" outlineLevel="0" collapsed="false">
      <c r="B124" s="42" t="n">
        <v>120</v>
      </c>
      <c r="C124" s="43" t="s">
        <v>167</v>
      </c>
      <c r="D124" s="44" t="s">
        <v>39</v>
      </c>
      <c r="E124" s="45" t="s">
        <v>157</v>
      </c>
      <c r="F124" s="42" t="n">
        <v>4</v>
      </c>
      <c r="G124" s="47" t="n">
        <f aca="false">F124*13</f>
        <v>52</v>
      </c>
      <c r="H124" s="48" t="n">
        <v>1</v>
      </c>
      <c r="I124" s="44" t="n">
        <f aca="false">H124*2</f>
        <v>2</v>
      </c>
      <c r="J124" s="42" t="n">
        <v>13</v>
      </c>
      <c r="K124" s="47" t="n">
        <f aca="false">J124*2</f>
        <v>26</v>
      </c>
      <c r="L124" s="48" t="n">
        <v>3</v>
      </c>
      <c r="M124" s="44" t="n">
        <f aca="false">L124*10</f>
        <v>30</v>
      </c>
      <c r="N124" s="42" t="n">
        <v>80</v>
      </c>
      <c r="O124" s="47" t="n">
        <f aca="false">N124</f>
        <v>80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2</v>
      </c>
      <c r="U124" s="57" t="n">
        <f aca="false">T124*10</f>
        <v>20</v>
      </c>
      <c r="V124" s="58" t="n">
        <v>38</v>
      </c>
      <c r="W124" s="59" t="n">
        <f aca="false">V124*2</f>
        <v>76</v>
      </c>
      <c r="X124" s="48" t="n">
        <v>4</v>
      </c>
      <c r="Y124" s="50" t="n">
        <f aca="false">X124*2</f>
        <v>8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294</v>
      </c>
    </row>
    <row r="125" customFormat="false" ht="24" hidden="false" customHeight="true" outlineLevel="0" collapsed="false">
      <c r="B125" s="42" t="n">
        <v>121</v>
      </c>
      <c r="C125" s="43" t="s">
        <v>168</v>
      </c>
      <c r="D125" s="44" t="s">
        <v>39</v>
      </c>
      <c r="E125" s="45" t="s">
        <v>42</v>
      </c>
      <c r="F125" s="42" t="n">
        <v>0</v>
      </c>
      <c r="G125" s="47" t="n">
        <f aca="false">F125*13</f>
        <v>0</v>
      </c>
      <c r="H125" s="48" t="n">
        <v>0</v>
      </c>
      <c r="I125" s="44" t="n">
        <f aca="false">H125*2</f>
        <v>0</v>
      </c>
      <c r="J125" s="42" t="n">
        <v>11</v>
      </c>
      <c r="K125" s="47" t="n">
        <f aca="false">J125*2</f>
        <v>22</v>
      </c>
      <c r="L125" s="48" t="n">
        <v>8</v>
      </c>
      <c r="M125" s="44" t="n">
        <f aca="false">L125*10</f>
        <v>80</v>
      </c>
      <c r="N125" s="42" t="n">
        <v>80</v>
      </c>
      <c r="O125" s="47" t="n">
        <f aca="false">N125</f>
        <v>80</v>
      </c>
      <c r="P125" s="48" t="n">
        <v>33</v>
      </c>
      <c r="Q125" s="49" t="n">
        <f aca="false">P125*1.5</f>
        <v>49.5</v>
      </c>
      <c r="R125" s="42" t="n">
        <v>0</v>
      </c>
      <c r="S125" s="47" t="n">
        <f aca="false">R125*15</f>
        <v>0</v>
      </c>
      <c r="T125" s="48" t="n">
        <v>0</v>
      </c>
      <c r="U125" s="44" t="n">
        <f aca="false">T125*10</f>
        <v>0</v>
      </c>
      <c r="V125" s="42" t="n">
        <v>18</v>
      </c>
      <c r="W125" s="47" t="n">
        <f aca="false">V125*2</f>
        <v>36</v>
      </c>
      <c r="X125" s="48" t="n">
        <v>0</v>
      </c>
      <c r="Y125" s="50" t="n">
        <f aca="false">X125*2</f>
        <v>0</v>
      </c>
      <c r="Z125" s="42" t="n">
        <v>0</v>
      </c>
      <c r="AA125" s="47" t="n">
        <f aca="false">Z125*3</f>
        <v>0</v>
      </c>
      <c r="AB125" s="48" t="n">
        <v>0</v>
      </c>
      <c r="AC125" s="44" t="n">
        <f aca="false">AB125*3</f>
        <v>0</v>
      </c>
      <c r="AD125" s="42" t="n">
        <v>0</v>
      </c>
      <c r="AE125" s="47" t="n">
        <f aca="false">AD125*10</f>
        <v>0</v>
      </c>
      <c r="AF125" s="42" t="n">
        <v>5</v>
      </c>
      <c r="AG125" s="47" t="n">
        <f aca="false">AF125*5</f>
        <v>25</v>
      </c>
      <c r="AH125" s="51" t="n">
        <f aca="false">G125+I125+K125+M125+O125+Q125+S125+U125+W125+Y125+AA125+AC125+AE125+AG125</f>
        <v>292.5</v>
      </c>
    </row>
    <row r="126" customFormat="false" ht="24" hidden="false" customHeight="true" outlineLevel="0" collapsed="false">
      <c r="B126" s="42" t="n">
        <v>122</v>
      </c>
      <c r="C126" s="43" t="s">
        <v>169</v>
      </c>
      <c r="D126" s="44" t="s">
        <v>39</v>
      </c>
      <c r="E126" s="45" t="s">
        <v>157</v>
      </c>
      <c r="F126" s="42" t="n">
        <v>2</v>
      </c>
      <c r="G126" s="47" t="n">
        <f aca="false">F126*13</f>
        <v>26</v>
      </c>
      <c r="H126" s="48" t="n">
        <v>7</v>
      </c>
      <c r="I126" s="44" t="n">
        <f aca="false">H126*2</f>
        <v>14</v>
      </c>
      <c r="J126" s="42" t="n">
        <v>9</v>
      </c>
      <c r="K126" s="47" t="n">
        <f aca="false">J126*2</f>
        <v>18</v>
      </c>
      <c r="L126" s="48" t="n">
        <v>2</v>
      </c>
      <c r="M126" s="44" t="n">
        <f aca="false">L126*10</f>
        <v>20</v>
      </c>
      <c r="N126" s="42" t="n">
        <v>56</v>
      </c>
      <c r="O126" s="47" t="n">
        <f aca="false">N126</f>
        <v>56</v>
      </c>
      <c r="P126" s="52" t="n">
        <v>0</v>
      </c>
      <c r="Q126" s="53" t="n">
        <f aca="false">P126*1.5</f>
        <v>0</v>
      </c>
      <c r="R126" s="54" t="n">
        <v>0</v>
      </c>
      <c r="S126" s="55" t="n">
        <f aca="false">R126*15</f>
        <v>0</v>
      </c>
      <c r="T126" s="56" t="n">
        <v>1</v>
      </c>
      <c r="U126" s="57" t="n">
        <f aca="false">T126*10</f>
        <v>10</v>
      </c>
      <c r="V126" s="58" t="n">
        <v>28</v>
      </c>
      <c r="W126" s="59" t="n">
        <f aca="false">V126*2</f>
        <v>56</v>
      </c>
      <c r="X126" s="48" t="n">
        <v>0</v>
      </c>
      <c r="Y126" s="50" t="n">
        <f aca="false">X126*2</f>
        <v>0</v>
      </c>
      <c r="Z126" s="54" t="n">
        <v>0</v>
      </c>
      <c r="AA126" s="55" t="n">
        <f aca="false">Z126*3</f>
        <v>0</v>
      </c>
      <c r="AB126" s="52" t="n">
        <v>0</v>
      </c>
      <c r="AC126" s="60" t="n">
        <f aca="false">AB126*3</f>
        <v>0</v>
      </c>
      <c r="AD126" s="54" t="n">
        <v>0</v>
      </c>
      <c r="AE126" s="55" t="n">
        <f aca="false">AD126*10</f>
        <v>0</v>
      </c>
      <c r="AF126" s="54" t="n">
        <v>0</v>
      </c>
      <c r="AG126" s="55" t="n">
        <f aca="false">AF126*5</f>
        <v>0</v>
      </c>
      <c r="AH126" s="51" t="n">
        <f aca="false">G126+I126+K126+M126+O126+Q126+S126+U126+W126+Y126+AA126+AC126+AE126+AG126</f>
        <v>200</v>
      </c>
    </row>
    <row r="127" customFormat="false" ht="24" hidden="false" customHeight="true" outlineLevel="0" collapsed="false">
      <c r="B127" s="42" t="n">
        <v>123</v>
      </c>
      <c r="C127" s="43" t="s">
        <v>170</v>
      </c>
      <c r="D127" s="44" t="s">
        <v>39</v>
      </c>
      <c r="E127" s="45" t="s">
        <v>157</v>
      </c>
      <c r="F127" s="42" t="n">
        <v>0</v>
      </c>
      <c r="G127" s="47" t="n">
        <f aca="false">F127*13</f>
        <v>0</v>
      </c>
      <c r="H127" s="48" t="n">
        <v>5</v>
      </c>
      <c r="I127" s="44" t="n">
        <f aca="false">H127*2</f>
        <v>10</v>
      </c>
      <c r="J127" s="42" t="n">
        <v>0</v>
      </c>
      <c r="K127" s="47" t="n">
        <f aca="false">J127*2</f>
        <v>0</v>
      </c>
      <c r="L127" s="48" t="n">
        <v>1</v>
      </c>
      <c r="M127" s="44" t="n">
        <f aca="false">L127*10</f>
        <v>10</v>
      </c>
      <c r="N127" s="42" t="n">
        <v>92</v>
      </c>
      <c r="O127" s="47" t="n">
        <f aca="false">N127</f>
        <v>92</v>
      </c>
      <c r="P127" s="52" t="n">
        <v>0</v>
      </c>
      <c r="Q127" s="53" t="n">
        <f aca="false">P127*1.5</f>
        <v>0</v>
      </c>
      <c r="R127" s="54" t="n">
        <v>0</v>
      </c>
      <c r="S127" s="55" t="n">
        <f aca="false">R127*15</f>
        <v>0</v>
      </c>
      <c r="T127" s="56" t="n">
        <v>1</v>
      </c>
      <c r="U127" s="57" t="n">
        <f aca="false">T127*10</f>
        <v>10</v>
      </c>
      <c r="V127" s="58" t="n">
        <v>0</v>
      </c>
      <c r="W127" s="59" t="n">
        <f aca="false">V127*2</f>
        <v>0</v>
      </c>
      <c r="X127" s="48" t="n">
        <v>1</v>
      </c>
      <c r="Y127" s="50" t="n">
        <f aca="false">X127*2</f>
        <v>2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54" t="n">
        <v>0</v>
      </c>
      <c r="AG127" s="55" t="n">
        <f aca="false">AF127*5</f>
        <v>0</v>
      </c>
      <c r="AH127" s="51" t="n">
        <f aca="false">G127+I127+K127+M127+O127+Q127+S127+U127+W127+Y127+AA127+AC127+AE127+AG127</f>
        <v>124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AK1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J19" activeCellId="0" sqref="J19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156</v>
      </c>
      <c r="D5" s="34" t="s">
        <v>39</v>
      </c>
      <c r="E5" s="8" t="s">
        <v>157</v>
      </c>
      <c r="F5" s="35" t="n">
        <v>3</v>
      </c>
      <c r="G5" s="36" t="n">
        <f aca="false">F5*13</f>
        <v>39</v>
      </c>
      <c r="H5" s="37" t="n">
        <v>19</v>
      </c>
      <c r="I5" s="34" t="n">
        <f aca="false">H5*2</f>
        <v>38</v>
      </c>
      <c r="J5" s="32" t="n">
        <v>18</v>
      </c>
      <c r="K5" s="36" t="n">
        <f aca="false">J5*2</f>
        <v>36</v>
      </c>
      <c r="L5" s="37" t="n">
        <v>4</v>
      </c>
      <c r="M5" s="34" t="n">
        <f aca="false">L5*10</f>
        <v>40</v>
      </c>
      <c r="N5" s="32" t="n">
        <v>110</v>
      </c>
      <c r="O5" s="36" t="n">
        <f aca="false">N5</f>
        <v>110</v>
      </c>
      <c r="P5" s="96" t="n">
        <v>0</v>
      </c>
      <c r="Q5" s="97" t="n">
        <f aca="false">P5*1.5</f>
        <v>0</v>
      </c>
      <c r="R5" s="98" t="n">
        <v>0</v>
      </c>
      <c r="S5" s="99" t="n">
        <f aca="false">R5*15</f>
        <v>0</v>
      </c>
      <c r="T5" s="100" t="n">
        <v>3</v>
      </c>
      <c r="U5" s="101" t="n">
        <f aca="false">T5*10</f>
        <v>30</v>
      </c>
      <c r="V5" s="102" t="n">
        <v>39</v>
      </c>
      <c r="W5" s="103" t="n">
        <f aca="false">V5*2</f>
        <v>78</v>
      </c>
      <c r="X5" s="37" t="n">
        <v>48</v>
      </c>
      <c r="Y5" s="39" t="n">
        <f aca="false">X5*2</f>
        <v>96</v>
      </c>
      <c r="Z5" s="98" t="n">
        <v>0</v>
      </c>
      <c r="AA5" s="99" t="n">
        <f aca="false">Z5*3</f>
        <v>0</v>
      </c>
      <c r="AB5" s="96" t="n">
        <v>0</v>
      </c>
      <c r="AC5" s="104" t="n">
        <f aca="false">AB5*3</f>
        <v>0</v>
      </c>
      <c r="AD5" s="98" t="n">
        <v>0</v>
      </c>
      <c r="AE5" s="99" t="n">
        <f aca="false">AD5*10</f>
        <v>0</v>
      </c>
      <c r="AF5" s="105" t="n">
        <v>0</v>
      </c>
      <c r="AG5" s="99" t="n">
        <f aca="false">AF5*5</f>
        <v>0</v>
      </c>
      <c r="AH5" s="41" t="n">
        <f aca="false">G5+I5+K5+M5+O5+Q5+S5+U5+W5+Y5+AA5+AC5+AE5+AG5</f>
        <v>467</v>
      </c>
    </row>
    <row r="6" s="5" customFormat="true" ht="24" hidden="false" customHeight="true" outlineLevel="0" collapsed="false">
      <c r="B6" s="42" t="n">
        <v>2</v>
      </c>
      <c r="C6" s="43" t="s">
        <v>159</v>
      </c>
      <c r="D6" s="44" t="s">
        <v>39</v>
      </c>
      <c r="E6" s="45" t="s">
        <v>157</v>
      </c>
      <c r="F6" s="46" t="n">
        <v>3</v>
      </c>
      <c r="G6" s="47" t="n">
        <f aca="false">F6*13</f>
        <v>39</v>
      </c>
      <c r="H6" s="48" t="n">
        <v>36</v>
      </c>
      <c r="I6" s="44" t="n">
        <f aca="false">H6*2</f>
        <v>72</v>
      </c>
      <c r="J6" s="42" t="n">
        <v>23</v>
      </c>
      <c r="K6" s="47" t="n">
        <f aca="false">J6*2</f>
        <v>46</v>
      </c>
      <c r="L6" s="48" t="n">
        <v>2</v>
      </c>
      <c r="M6" s="44" t="n">
        <f aca="false">L6*10</f>
        <v>20</v>
      </c>
      <c r="N6" s="42" t="n">
        <v>118</v>
      </c>
      <c r="O6" s="47" t="n">
        <f aca="false">N6</f>
        <v>118</v>
      </c>
      <c r="P6" s="52" t="n">
        <v>0</v>
      </c>
      <c r="Q6" s="53" t="n">
        <f aca="false">P6*1.5</f>
        <v>0</v>
      </c>
      <c r="R6" s="54" t="n">
        <v>0</v>
      </c>
      <c r="S6" s="55" t="n">
        <f aca="false">R6*15</f>
        <v>0</v>
      </c>
      <c r="T6" s="56" t="n">
        <v>2</v>
      </c>
      <c r="U6" s="57" t="n">
        <f aca="false">T6*10</f>
        <v>20</v>
      </c>
      <c r="V6" s="58" t="n">
        <v>37</v>
      </c>
      <c r="W6" s="59" t="n">
        <f aca="false">V6*2</f>
        <v>74</v>
      </c>
      <c r="X6" s="48" t="n">
        <v>19</v>
      </c>
      <c r="Y6" s="50" t="n">
        <f aca="false">X6*2</f>
        <v>38</v>
      </c>
      <c r="Z6" s="54" t="n">
        <v>0</v>
      </c>
      <c r="AA6" s="55" t="n">
        <f aca="false">Z6*3</f>
        <v>0</v>
      </c>
      <c r="AB6" s="52" t="n">
        <v>0</v>
      </c>
      <c r="AC6" s="60" t="n">
        <f aca="false">AB6*3</f>
        <v>0</v>
      </c>
      <c r="AD6" s="54" t="n">
        <v>0</v>
      </c>
      <c r="AE6" s="55" t="n">
        <f aca="false">AD6*10</f>
        <v>0</v>
      </c>
      <c r="AF6" s="61" t="n">
        <v>0</v>
      </c>
      <c r="AG6" s="55" t="n">
        <f aca="false">AF6*5</f>
        <v>0</v>
      </c>
      <c r="AH6" s="51" t="n">
        <f aca="false">G6+I6+K6+M6+O6+Q6+S6+U6+W6+Y6+AA6+AC6+AE6+AG6</f>
        <v>427</v>
      </c>
    </row>
    <row r="7" s="5" customFormat="true" ht="24" hidden="false" customHeight="true" outlineLevel="0" collapsed="false">
      <c r="B7" s="42" t="n">
        <v>3</v>
      </c>
      <c r="C7" s="43" t="s">
        <v>167</v>
      </c>
      <c r="D7" s="44" t="s">
        <v>39</v>
      </c>
      <c r="E7" s="45" t="s">
        <v>157</v>
      </c>
      <c r="F7" s="46" t="n">
        <v>4</v>
      </c>
      <c r="G7" s="47" t="n">
        <f aca="false">F7*13</f>
        <v>52</v>
      </c>
      <c r="H7" s="48" t="n">
        <v>1</v>
      </c>
      <c r="I7" s="44" t="n">
        <f aca="false">H7*2</f>
        <v>2</v>
      </c>
      <c r="J7" s="42" t="n">
        <v>13</v>
      </c>
      <c r="K7" s="47" t="n">
        <f aca="false">J7*2</f>
        <v>26</v>
      </c>
      <c r="L7" s="48" t="n">
        <v>3</v>
      </c>
      <c r="M7" s="44" t="n">
        <f aca="false">L7*10</f>
        <v>30</v>
      </c>
      <c r="N7" s="42" t="n">
        <v>80</v>
      </c>
      <c r="O7" s="47" t="n">
        <f aca="false">N7</f>
        <v>80</v>
      </c>
      <c r="P7" s="52" t="n">
        <v>0</v>
      </c>
      <c r="Q7" s="53" t="n">
        <f aca="false">P7*1.5</f>
        <v>0</v>
      </c>
      <c r="R7" s="54" t="n">
        <v>0</v>
      </c>
      <c r="S7" s="55" t="n">
        <f aca="false">R7*15</f>
        <v>0</v>
      </c>
      <c r="T7" s="56" t="n">
        <v>2</v>
      </c>
      <c r="U7" s="57" t="n">
        <f aca="false">T7*10</f>
        <v>20</v>
      </c>
      <c r="V7" s="58" t="n">
        <v>38</v>
      </c>
      <c r="W7" s="59" t="n">
        <f aca="false">V7*2</f>
        <v>76</v>
      </c>
      <c r="X7" s="48" t="n">
        <v>4</v>
      </c>
      <c r="Y7" s="50" t="n">
        <f aca="false">X7*2</f>
        <v>8</v>
      </c>
      <c r="Z7" s="54" t="n">
        <v>0</v>
      </c>
      <c r="AA7" s="55" t="n">
        <f aca="false">Z7*3</f>
        <v>0</v>
      </c>
      <c r="AB7" s="52" t="n">
        <v>0</v>
      </c>
      <c r="AC7" s="60" t="n">
        <f aca="false">AB7*3</f>
        <v>0</v>
      </c>
      <c r="AD7" s="54" t="n">
        <v>0</v>
      </c>
      <c r="AE7" s="55" t="n">
        <f aca="false">AD7*10</f>
        <v>0</v>
      </c>
      <c r="AF7" s="61" t="n">
        <v>0</v>
      </c>
      <c r="AG7" s="55" t="n">
        <f aca="false">AF7*5</f>
        <v>0</v>
      </c>
      <c r="AH7" s="51" t="n">
        <f aca="false">G7+I7+K7+M7+O7+Q7+S7+U7+W7+Y7+AA7+AC7+AE7+AG7</f>
        <v>294</v>
      </c>
    </row>
    <row r="8" s="2" customFormat="true" ht="24" hidden="false" customHeight="true" outlineLevel="0" collapsed="false">
      <c r="B8" s="42" t="n">
        <v>4</v>
      </c>
      <c r="C8" s="43" t="s">
        <v>169</v>
      </c>
      <c r="D8" s="44" t="s">
        <v>39</v>
      </c>
      <c r="E8" s="45" t="s">
        <v>157</v>
      </c>
      <c r="F8" s="46" t="n">
        <v>2</v>
      </c>
      <c r="G8" s="47" t="n">
        <f aca="false">F8*13</f>
        <v>26</v>
      </c>
      <c r="H8" s="48" t="n">
        <v>7</v>
      </c>
      <c r="I8" s="44" t="n">
        <f aca="false">H8*2</f>
        <v>14</v>
      </c>
      <c r="J8" s="42" t="n">
        <v>9</v>
      </c>
      <c r="K8" s="47" t="n">
        <f aca="false">J8*2</f>
        <v>18</v>
      </c>
      <c r="L8" s="48" t="n">
        <v>2</v>
      </c>
      <c r="M8" s="44" t="n">
        <f aca="false">L8*10</f>
        <v>20</v>
      </c>
      <c r="N8" s="42" t="n">
        <v>56</v>
      </c>
      <c r="O8" s="47" t="n">
        <f aca="false">N8</f>
        <v>56</v>
      </c>
      <c r="P8" s="52" t="n">
        <v>0</v>
      </c>
      <c r="Q8" s="53" t="n">
        <f aca="false">P8*1.5</f>
        <v>0</v>
      </c>
      <c r="R8" s="54" t="n">
        <v>0</v>
      </c>
      <c r="S8" s="55" t="n">
        <f aca="false">R8*15</f>
        <v>0</v>
      </c>
      <c r="T8" s="56" t="n">
        <v>1</v>
      </c>
      <c r="U8" s="57" t="n">
        <f aca="false">T8*10</f>
        <v>10</v>
      </c>
      <c r="V8" s="58" t="n">
        <v>28</v>
      </c>
      <c r="W8" s="59" t="n">
        <f aca="false">V8*2</f>
        <v>56</v>
      </c>
      <c r="X8" s="48" t="n">
        <v>0</v>
      </c>
      <c r="Y8" s="50" t="n">
        <f aca="false">X8*2</f>
        <v>0</v>
      </c>
      <c r="Z8" s="54" t="n">
        <v>0</v>
      </c>
      <c r="AA8" s="55" t="n">
        <f aca="false">Z8*3</f>
        <v>0</v>
      </c>
      <c r="AB8" s="52" t="n">
        <v>0</v>
      </c>
      <c r="AC8" s="60" t="n">
        <f aca="false">AB8*3</f>
        <v>0</v>
      </c>
      <c r="AD8" s="54" t="n">
        <v>0</v>
      </c>
      <c r="AE8" s="55" t="n">
        <f aca="false">AD8*10</f>
        <v>0</v>
      </c>
      <c r="AF8" s="61" t="n">
        <v>0</v>
      </c>
      <c r="AG8" s="55" t="n">
        <f aca="false">AF8*5</f>
        <v>0</v>
      </c>
      <c r="AH8" s="51" t="n">
        <f aca="false">G8+I8+K8+M8+O8+Q8+S8+U8+W8+Y8+AA8+AC8+AE8+AG8</f>
        <v>200</v>
      </c>
    </row>
    <row r="9" s="5" customFormat="true" ht="24" hidden="false" customHeight="true" outlineLevel="0" collapsed="false">
      <c r="B9" s="42" t="n">
        <v>5</v>
      </c>
      <c r="C9" s="43" t="s">
        <v>170</v>
      </c>
      <c r="D9" s="44" t="s">
        <v>39</v>
      </c>
      <c r="E9" s="45" t="s">
        <v>157</v>
      </c>
      <c r="F9" s="46" t="n">
        <v>0</v>
      </c>
      <c r="G9" s="47" t="n">
        <f aca="false">F9*13</f>
        <v>0</v>
      </c>
      <c r="H9" s="48" t="n">
        <v>5</v>
      </c>
      <c r="I9" s="44" t="n">
        <f aca="false">H9*2</f>
        <v>10</v>
      </c>
      <c r="J9" s="42" t="n">
        <v>0</v>
      </c>
      <c r="K9" s="47" t="n">
        <f aca="false">J9*2</f>
        <v>0</v>
      </c>
      <c r="L9" s="48" t="n">
        <v>1</v>
      </c>
      <c r="M9" s="44" t="n">
        <f aca="false">L9*10</f>
        <v>10</v>
      </c>
      <c r="N9" s="42" t="n">
        <v>92</v>
      </c>
      <c r="O9" s="47" t="n">
        <f aca="false">N9</f>
        <v>92</v>
      </c>
      <c r="P9" s="52" t="n">
        <v>0</v>
      </c>
      <c r="Q9" s="53" t="n">
        <f aca="false">P9*1.5</f>
        <v>0</v>
      </c>
      <c r="R9" s="54" t="n">
        <v>0</v>
      </c>
      <c r="S9" s="55" t="n">
        <f aca="false">R9*15</f>
        <v>0</v>
      </c>
      <c r="T9" s="56" t="n">
        <v>1</v>
      </c>
      <c r="U9" s="57" t="n">
        <f aca="false">T9*10</f>
        <v>10</v>
      </c>
      <c r="V9" s="58" t="n">
        <v>0</v>
      </c>
      <c r="W9" s="59" t="n">
        <f aca="false">V9*2</f>
        <v>0</v>
      </c>
      <c r="X9" s="48" t="n">
        <v>1</v>
      </c>
      <c r="Y9" s="50" t="n">
        <f aca="false">X9*2</f>
        <v>2</v>
      </c>
      <c r="Z9" s="54" t="n">
        <v>0</v>
      </c>
      <c r="AA9" s="55" t="n">
        <f aca="false">Z9*3</f>
        <v>0</v>
      </c>
      <c r="AB9" s="52" t="n">
        <v>0</v>
      </c>
      <c r="AC9" s="60" t="n">
        <f aca="false">AB9*3</f>
        <v>0</v>
      </c>
      <c r="AD9" s="54" t="n">
        <v>0</v>
      </c>
      <c r="AE9" s="55" t="n">
        <f aca="false">AD9*10</f>
        <v>0</v>
      </c>
      <c r="AF9" s="61" t="n">
        <v>0</v>
      </c>
      <c r="AG9" s="55" t="n">
        <f aca="false">AF9*5</f>
        <v>0</v>
      </c>
      <c r="AH9" s="51" t="n">
        <f aca="false">G9+I9+K9+M9+O9+Q9+S9+U9+W9+Y9+AA9+AC9+AE9+AG9</f>
        <v>124</v>
      </c>
    </row>
    <row r="10" s="5" customFormat="true" ht="24" hidden="false" customHeight="true" outlineLevel="0" collapsed="false">
      <c r="B10" s="67" t="n">
        <v>6</v>
      </c>
      <c r="C10" s="68" t="s">
        <v>172</v>
      </c>
      <c r="D10" s="69" t="s">
        <v>39</v>
      </c>
      <c r="E10" s="70" t="s">
        <v>157</v>
      </c>
      <c r="F10" s="84" t="n">
        <v>0</v>
      </c>
      <c r="G10" s="71" t="n">
        <f aca="false">F10*13</f>
        <v>0</v>
      </c>
      <c r="H10" s="72" t="n">
        <v>0</v>
      </c>
      <c r="I10" s="69" t="n">
        <f aca="false">H10*2</f>
        <v>0</v>
      </c>
      <c r="J10" s="67" t="n">
        <v>0</v>
      </c>
      <c r="K10" s="71" t="n">
        <f aca="false">J10*2</f>
        <v>0</v>
      </c>
      <c r="L10" s="72" t="n">
        <v>2</v>
      </c>
      <c r="M10" s="69" t="n">
        <f aca="false">L10*10</f>
        <v>20</v>
      </c>
      <c r="N10" s="67" t="n">
        <v>18</v>
      </c>
      <c r="O10" s="71" t="n">
        <f aca="false">N10</f>
        <v>18</v>
      </c>
      <c r="P10" s="73" t="n">
        <v>0</v>
      </c>
      <c r="Q10" s="74" t="n">
        <f aca="false">P10*1.5</f>
        <v>0</v>
      </c>
      <c r="R10" s="75" t="n">
        <v>0</v>
      </c>
      <c r="S10" s="76" t="n">
        <f aca="false">R10*15</f>
        <v>0</v>
      </c>
      <c r="T10" s="77" t="n">
        <v>1</v>
      </c>
      <c r="U10" s="78" t="n">
        <f aca="false">T10*10</f>
        <v>10</v>
      </c>
      <c r="V10" s="79" t="n">
        <v>0</v>
      </c>
      <c r="W10" s="80" t="n">
        <f aca="false">V10*2</f>
        <v>0</v>
      </c>
      <c r="X10" s="72" t="n">
        <v>0</v>
      </c>
      <c r="Y10" s="81" t="n">
        <f aca="false">X10*2</f>
        <v>0</v>
      </c>
      <c r="Z10" s="75" t="n">
        <v>0</v>
      </c>
      <c r="AA10" s="76" t="n">
        <f aca="false">Z10*3</f>
        <v>0</v>
      </c>
      <c r="AB10" s="73" t="n">
        <v>0</v>
      </c>
      <c r="AC10" s="82" t="n">
        <f aca="false">AB10*3</f>
        <v>0</v>
      </c>
      <c r="AD10" s="75" t="n">
        <v>0</v>
      </c>
      <c r="AE10" s="76" t="n">
        <f aca="false">AD10*10</f>
        <v>0</v>
      </c>
      <c r="AF10" s="106" t="n">
        <v>0</v>
      </c>
      <c r="AG10" s="76" t="n">
        <f aca="false">AF10*5</f>
        <v>0</v>
      </c>
      <c r="AH10" s="83" t="n">
        <f aca="false">G10+I10+K10+M10+O10+Q10+S10+U10+W10+Y10+AA10+AC10+AE10+AG10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L14" activeCellId="0" sqref="L14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107" t="s">
        <v>1</v>
      </c>
      <c r="G2" s="107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08" t="s">
        <v>19</v>
      </c>
      <c r="G3" s="108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09" t="s">
        <v>33</v>
      </c>
      <c r="G4" s="11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51</v>
      </c>
      <c r="D5" s="34" t="s">
        <v>48</v>
      </c>
      <c r="E5" s="8" t="s">
        <v>40</v>
      </c>
      <c r="F5" s="111" t="n">
        <v>14</v>
      </c>
      <c r="G5" s="112" t="n">
        <f aca="false">F5*13</f>
        <v>182</v>
      </c>
      <c r="H5" s="37" t="n">
        <v>49</v>
      </c>
      <c r="I5" s="34" t="n">
        <f aca="false">H5*2</f>
        <v>98</v>
      </c>
      <c r="J5" s="32" t="n">
        <v>4</v>
      </c>
      <c r="K5" s="36" t="n">
        <f aca="false">J5*2</f>
        <v>8</v>
      </c>
      <c r="L5" s="37" t="n">
        <v>7</v>
      </c>
      <c r="M5" s="34" t="n">
        <f aca="false">L5*10</f>
        <v>70</v>
      </c>
      <c r="N5" s="32" t="n">
        <v>144</v>
      </c>
      <c r="O5" s="36" t="n">
        <f aca="false">N5</f>
        <v>144</v>
      </c>
      <c r="P5" s="37" t="n">
        <v>44</v>
      </c>
      <c r="Q5" s="38" t="n">
        <f aca="false">P5*1.5</f>
        <v>66</v>
      </c>
      <c r="R5" s="32" t="n">
        <v>5</v>
      </c>
      <c r="S5" s="36" t="n">
        <f aca="false">R5*15</f>
        <v>75</v>
      </c>
      <c r="T5" s="37" t="n">
        <v>14</v>
      </c>
      <c r="U5" s="34" t="n">
        <f aca="false">T5*10</f>
        <v>140</v>
      </c>
      <c r="V5" s="32" t="n">
        <v>36</v>
      </c>
      <c r="W5" s="36" t="n">
        <f aca="false">V5*2</f>
        <v>72</v>
      </c>
      <c r="X5" s="37" t="n">
        <v>76</v>
      </c>
      <c r="Y5" s="39" t="n">
        <f aca="false">X5*2</f>
        <v>152</v>
      </c>
      <c r="Z5" s="32" t="n">
        <v>43</v>
      </c>
      <c r="AA5" s="36" t="n">
        <f aca="false">Z5*3</f>
        <v>129</v>
      </c>
      <c r="AB5" s="37" t="n">
        <v>38</v>
      </c>
      <c r="AC5" s="34" t="n">
        <f aca="false">AB5*3</f>
        <v>114</v>
      </c>
      <c r="AD5" s="32" t="n">
        <v>1</v>
      </c>
      <c r="AE5" s="36" t="n">
        <f aca="false">AD5*10</f>
        <v>10</v>
      </c>
      <c r="AF5" s="40" t="n">
        <v>5</v>
      </c>
      <c r="AG5" s="36" t="n">
        <f aca="false">AF5*5</f>
        <v>25</v>
      </c>
      <c r="AH5" s="41" t="n">
        <f aca="false">G5+I5+K5+M5+O5+Q5+S5+U5+W5+Y5+AA5+AC5+AE5+AG5</f>
        <v>1285</v>
      </c>
    </row>
    <row r="6" s="5" customFormat="true" ht="24" hidden="false" customHeight="true" outlineLevel="0" collapsed="false">
      <c r="B6" s="42" t="n">
        <v>2</v>
      </c>
      <c r="C6" s="43" t="s">
        <v>38</v>
      </c>
      <c r="D6" s="44" t="s">
        <v>39</v>
      </c>
      <c r="E6" s="45" t="s">
        <v>40</v>
      </c>
      <c r="F6" s="113" t="n">
        <v>11</v>
      </c>
      <c r="G6" s="114" t="n">
        <f aca="false">F6*13</f>
        <v>143</v>
      </c>
      <c r="H6" s="48" t="n">
        <v>78</v>
      </c>
      <c r="I6" s="44" t="n">
        <f aca="false">H6*2</f>
        <v>156</v>
      </c>
      <c r="J6" s="42" t="n">
        <v>80</v>
      </c>
      <c r="K6" s="47" t="n">
        <f aca="false">J6*2</f>
        <v>160</v>
      </c>
      <c r="L6" s="48" t="n">
        <v>12</v>
      </c>
      <c r="M6" s="44" t="n">
        <f aca="false">L6*10</f>
        <v>120</v>
      </c>
      <c r="N6" s="42" t="n">
        <v>164</v>
      </c>
      <c r="O6" s="47" t="n">
        <f aca="false">N6</f>
        <v>164</v>
      </c>
      <c r="P6" s="48" t="n">
        <v>75</v>
      </c>
      <c r="Q6" s="49" t="n">
        <f aca="false">P6*1.5</f>
        <v>112.5</v>
      </c>
      <c r="R6" s="42" t="n">
        <v>6</v>
      </c>
      <c r="S6" s="47" t="n">
        <f aca="false">R6*15</f>
        <v>90</v>
      </c>
      <c r="T6" s="48" t="n">
        <v>16</v>
      </c>
      <c r="U6" s="44" t="n">
        <f aca="false">T6*10</f>
        <v>160</v>
      </c>
      <c r="V6" s="42" t="n">
        <v>64</v>
      </c>
      <c r="W6" s="47" t="n">
        <f aca="false">V6*2</f>
        <v>128</v>
      </c>
      <c r="X6" s="48" t="n">
        <v>70</v>
      </c>
      <c r="Y6" s="50" t="n">
        <f aca="false">X6*2</f>
        <v>140</v>
      </c>
      <c r="Z6" s="42" t="n">
        <v>45</v>
      </c>
      <c r="AA6" s="47" t="n">
        <f aca="false">Z6*3</f>
        <v>135</v>
      </c>
      <c r="AB6" s="48" t="n">
        <v>30</v>
      </c>
      <c r="AC6" s="44" t="n">
        <f aca="false">AB6*3</f>
        <v>90</v>
      </c>
      <c r="AD6" s="42" t="n">
        <v>15</v>
      </c>
      <c r="AE6" s="47" t="n">
        <f aca="false">AD6*10</f>
        <v>150</v>
      </c>
      <c r="AF6" s="46" t="n">
        <v>27</v>
      </c>
      <c r="AG6" s="47" t="n">
        <f aca="false">AF6*5</f>
        <v>135</v>
      </c>
      <c r="AH6" s="51" t="n">
        <f aca="false">G6+I6+K6+M6+O6+Q6+S6+U6+W6+Y6+AA6+AC6+AE6+AG6</f>
        <v>1883.5</v>
      </c>
    </row>
    <row r="7" s="5" customFormat="true" ht="24" hidden="false" customHeight="true" outlineLevel="0" collapsed="false">
      <c r="B7" s="42" t="n">
        <v>3</v>
      </c>
      <c r="C7" s="43" t="s">
        <v>41</v>
      </c>
      <c r="D7" s="44" t="s">
        <v>39</v>
      </c>
      <c r="E7" s="45" t="s">
        <v>42</v>
      </c>
      <c r="F7" s="113" t="n">
        <v>10</v>
      </c>
      <c r="G7" s="114" t="n">
        <f aca="false">F7*13</f>
        <v>130</v>
      </c>
      <c r="H7" s="48" t="n">
        <v>69</v>
      </c>
      <c r="I7" s="44" t="n">
        <f aca="false">H7*2</f>
        <v>138</v>
      </c>
      <c r="J7" s="42" t="n">
        <v>33</v>
      </c>
      <c r="K7" s="47" t="n">
        <f aca="false">J7*2</f>
        <v>66</v>
      </c>
      <c r="L7" s="48" t="n">
        <v>12</v>
      </c>
      <c r="M7" s="44" t="n">
        <f aca="false">L7*10</f>
        <v>120</v>
      </c>
      <c r="N7" s="42" t="n">
        <v>164</v>
      </c>
      <c r="O7" s="47" t="n">
        <f aca="false">N7</f>
        <v>164</v>
      </c>
      <c r="P7" s="48" t="n">
        <v>54</v>
      </c>
      <c r="Q7" s="49" t="n">
        <f aca="false">P7*1.5</f>
        <v>81</v>
      </c>
      <c r="R7" s="42" t="n">
        <v>9</v>
      </c>
      <c r="S7" s="47" t="n">
        <f aca="false">R7*15</f>
        <v>135</v>
      </c>
      <c r="T7" s="48" t="n">
        <v>15</v>
      </c>
      <c r="U7" s="44" t="n">
        <f aca="false">T7*10</f>
        <v>150</v>
      </c>
      <c r="V7" s="42" t="n">
        <v>65</v>
      </c>
      <c r="W7" s="47" t="n">
        <f aca="false">V7*2</f>
        <v>130</v>
      </c>
      <c r="X7" s="48" t="n">
        <v>68</v>
      </c>
      <c r="Y7" s="50" t="n">
        <f aca="false">X7*2</f>
        <v>136</v>
      </c>
      <c r="Z7" s="42" t="n">
        <v>45</v>
      </c>
      <c r="AA7" s="47" t="n">
        <f aca="false">Z7*3</f>
        <v>135</v>
      </c>
      <c r="AB7" s="48" t="n">
        <v>21</v>
      </c>
      <c r="AC7" s="44" t="n">
        <f aca="false">AB7*3</f>
        <v>63</v>
      </c>
      <c r="AD7" s="42" t="n">
        <v>3</v>
      </c>
      <c r="AE7" s="47" t="n">
        <f aca="false">AD7*10</f>
        <v>30</v>
      </c>
      <c r="AF7" s="46" t="n">
        <v>19</v>
      </c>
      <c r="AG7" s="47" t="n">
        <f aca="false">AF7*5</f>
        <v>95</v>
      </c>
      <c r="AH7" s="51" t="n">
        <f aca="false">G7+I7+K7+M7+O7+Q7+S7+U7+W7+Y7+AA7+AC7+AE7+AG7</f>
        <v>1573</v>
      </c>
    </row>
    <row r="8" s="2" customFormat="true" ht="24" hidden="false" customHeight="true" outlineLevel="0" collapsed="false">
      <c r="B8" s="42" t="n">
        <v>4</v>
      </c>
      <c r="C8" s="43" t="s">
        <v>56</v>
      </c>
      <c r="D8" s="44" t="s">
        <v>48</v>
      </c>
      <c r="E8" s="45" t="s">
        <v>40</v>
      </c>
      <c r="F8" s="113" t="n">
        <v>10</v>
      </c>
      <c r="G8" s="114" t="n">
        <f aca="false">F8*13</f>
        <v>130</v>
      </c>
      <c r="H8" s="48" t="n">
        <v>71</v>
      </c>
      <c r="I8" s="44" t="n">
        <f aca="false">H8*2</f>
        <v>142</v>
      </c>
      <c r="J8" s="42" t="n">
        <v>48</v>
      </c>
      <c r="K8" s="47" t="n">
        <f aca="false">J8*2</f>
        <v>96</v>
      </c>
      <c r="L8" s="48" t="n">
        <v>11</v>
      </c>
      <c r="M8" s="44" t="n">
        <f aca="false">L8*10</f>
        <v>110</v>
      </c>
      <c r="N8" s="42" t="n">
        <v>170</v>
      </c>
      <c r="O8" s="47" t="n">
        <f aca="false">N8</f>
        <v>170</v>
      </c>
      <c r="P8" s="48" t="n">
        <v>54</v>
      </c>
      <c r="Q8" s="49" t="n">
        <f aca="false">P8*1.5</f>
        <v>81</v>
      </c>
      <c r="R8" s="42" t="n">
        <v>5</v>
      </c>
      <c r="S8" s="47" t="n">
        <f aca="false">R8*15</f>
        <v>75</v>
      </c>
      <c r="T8" s="48" t="n">
        <v>9</v>
      </c>
      <c r="U8" s="44" t="n">
        <f aca="false">T8*10</f>
        <v>90</v>
      </c>
      <c r="V8" s="42" t="n">
        <v>31</v>
      </c>
      <c r="W8" s="47" t="n">
        <f aca="false">V8*2</f>
        <v>62</v>
      </c>
      <c r="X8" s="48" t="n">
        <v>36</v>
      </c>
      <c r="Y8" s="50" t="n">
        <f aca="false">X8*2</f>
        <v>72</v>
      </c>
      <c r="Z8" s="42" t="n">
        <v>26</v>
      </c>
      <c r="AA8" s="47" t="n">
        <f aca="false">Z8*3</f>
        <v>78</v>
      </c>
      <c r="AB8" s="48" t="n">
        <v>27</v>
      </c>
      <c r="AC8" s="44" t="n">
        <f aca="false">AB8*3</f>
        <v>81</v>
      </c>
      <c r="AD8" s="42" t="n">
        <v>2</v>
      </c>
      <c r="AE8" s="47" t="n">
        <f aca="false">AD8*10</f>
        <v>20</v>
      </c>
      <c r="AF8" s="46" t="n">
        <v>7</v>
      </c>
      <c r="AG8" s="47" t="n">
        <f aca="false">AF8*5</f>
        <v>35</v>
      </c>
      <c r="AH8" s="51" t="n">
        <f aca="false">G8+I8+K8+M8+O8+Q8+S8+U8+W8+Y8+AA8+AC8+AE8+AG8</f>
        <v>1242</v>
      </c>
    </row>
    <row r="9" s="5" customFormat="true" ht="24" hidden="false" customHeight="true" outlineLevel="0" collapsed="false">
      <c r="B9" s="42" t="n">
        <v>5</v>
      </c>
      <c r="C9" s="43" t="s">
        <v>59</v>
      </c>
      <c r="D9" s="44" t="s">
        <v>60</v>
      </c>
      <c r="E9" s="45" t="s">
        <v>40</v>
      </c>
      <c r="F9" s="113" t="n">
        <v>10</v>
      </c>
      <c r="G9" s="114" t="n">
        <f aca="false">F9*13</f>
        <v>130</v>
      </c>
      <c r="H9" s="48" t="n">
        <v>60</v>
      </c>
      <c r="I9" s="44" t="n">
        <f aca="false">H9*2</f>
        <v>120</v>
      </c>
      <c r="J9" s="42" t="n">
        <v>17</v>
      </c>
      <c r="K9" s="47" t="n">
        <f aca="false">J9*2</f>
        <v>34</v>
      </c>
      <c r="L9" s="48" t="n">
        <v>4</v>
      </c>
      <c r="M9" s="44" t="n">
        <f aca="false">L9*10</f>
        <v>40</v>
      </c>
      <c r="N9" s="42" t="n">
        <v>146</v>
      </c>
      <c r="O9" s="47" t="n">
        <f aca="false">N9</f>
        <v>146</v>
      </c>
      <c r="P9" s="48" t="n">
        <v>39</v>
      </c>
      <c r="Q9" s="49" t="n">
        <f aca="false">P9*1.5</f>
        <v>58.5</v>
      </c>
      <c r="R9" s="42" t="n">
        <v>5</v>
      </c>
      <c r="S9" s="47" t="n">
        <f aca="false">R9*15</f>
        <v>75</v>
      </c>
      <c r="T9" s="48" t="n">
        <v>8</v>
      </c>
      <c r="U9" s="44" t="n">
        <f aca="false">T9*10</f>
        <v>80</v>
      </c>
      <c r="V9" s="42" t="n">
        <v>39</v>
      </c>
      <c r="W9" s="47" t="n">
        <f aca="false">V9*2</f>
        <v>78</v>
      </c>
      <c r="X9" s="48" t="n">
        <v>76</v>
      </c>
      <c r="Y9" s="50" t="n">
        <f aca="false">X9*2</f>
        <v>152</v>
      </c>
      <c r="Z9" s="42" t="n">
        <v>31</v>
      </c>
      <c r="AA9" s="47" t="n">
        <f aca="false">Z9*3</f>
        <v>93</v>
      </c>
      <c r="AB9" s="48" t="n">
        <v>24</v>
      </c>
      <c r="AC9" s="44" t="n">
        <f aca="false">AB9*3</f>
        <v>72</v>
      </c>
      <c r="AD9" s="42" t="n">
        <v>4</v>
      </c>
      <c r="AE9" s="47" t="n">
        <f aca="false">AD9*10</f>
        <v>40</v>
      </c>
      <c r="AF9" s="46" t="n">
        <v>18</v>
      </c>
      <c r="AG9" s="47" t="n">
        <f aca="false">AF9*5</f>
        <v>90</v>
      </c>
      <c r="AH9" s="51" t="n">
        <f aca="false">G9+I9+K9+M9+O9+Q9+S9+U9+W9+Y9+AA9+AC9+AE9+AG9</f>
        <v>1208.5</v>
      </c>
    </row>
    <row r="10" s="5" customFormat="true" ht="24" hidden="false" customHeight="true" outlineLevel="0" collapsed="false">
      <c r="B10" s="42" t="n">
        <v>6</v>
      </c>
      <c r="C10" s="43" t="s">
        <v>64</v>
      </c>
      <c r="D10" s="44" t="s">
        <v>39</v>
      </c>
      <c r="E10" s="45" t="s">
        <v>42</v>
      </c>
      <c r="F10" s="113" t="n">
        <v>10</v>
      </c>
      <c r="G10" s="114" t="n">
        <f aca="false">F10*13</f>
        <v>130</v>
      </c>
      <c r="H10" s="48" t="n">
        <v>30</v>
      </c>
      <c r="I10" s="44" t="n">
        <f aca="false">H10*2</f>
        <v>60</v>
      </c>
      <c r="J10" s="42" t="n">
        <v>7</v>
      </c>
      <c r="K10" s="47" t="n">
        <f aca="false">J10*2</f>
        <v>14</v>
      </c>
      <c r="L10" s="48" t="n">
        <v>8</v>
      </c>
      <c r="M10" s="44" t="n">
        <f aca="false">L10*10</f>
        <v>80</v>
      </c>
      <c r="N10" s="42" t="n">
        <v>150</v>
      </c>
      <c r="O10" s="47" t="n">
        <f aca="false">N10</f>
        <v>150</v>
      </c>
      <c r="P10" s="48" t="n">
        <v>56</v>
      </c>
      <c r="Q10" s="49" t="n">
        <f aca="false">P10*1.5</f>
        <v>84</v>
      </c>
      <c r="R10" s="42" t="n">
        <v>3</v>
      </c>
      <c r="S10" s="47" t="n">
        <f aca="false">R10*15</f>
        <v>45</v>
      </c>
      <c r="T10" s="48" t="n">
        <v>14</v>
      </c>
      <c r="U10" s="44" t="n">
        <f aca="false">T10*10</f>
        <v>140</v>
      </c>
      <c r="V10" s="42" t="n">
        <v>44</v>
      </c>
      <c r="W10" s="47" t="n">
        <f aca="false">V10*2</f>
        <v>88</v>
      </c>
      <c r="X10" s="48" t="n">
        <v>52</v>
      </c>
      <c r="Y10" s="50" t="n">
        <f aca="false">X10*2</f>
        <v>104</v>
      </c>
      <c r="Z10" s="42" t="n">
        <v>31</v>
      </c>
      <c r="AA10" s="47" t="n">
        <f aca="false">Z10*3</f>
        <v>93</v>
      </c>
      <c r="AB10" s="48" t="n">
        <v>22</v>
      </c>
      <c r="AC10" s="44" t="n">
        <f aca="false">AB10*3</f>
        <v>66</v>
      </c>
      <c r="AD10" s="42" t="n">
        <v>1</v>
      </c>
      <c r="AE10" s="47" t="n">
        <f aca="false">AD10*10</f>
        <v>10</v>
      </c>
      <c r="AF10" s="46" t="n">
        <v>24</v>
      </c>
      <c r="AG10" s="47" t="n">
        <f aca="false">AF10*5</f>
        <v>120</v>
      </c>
      <c r="AH10" s="51" t="n">
        <f aca="false">G10+I10+K10+M10+O10+Q10+S10+U10+W10+Y10+AA10+AC10+AE10+AG10</f>
        <v>1184</v>
      </c>
    </row>
    <row r="11" s="5" customFormat="true" ht="24" hidden="false" customHeight="true" outlineLevel="0" collapsed="false">
      <c r="B11" s="42" t="n">
        <v>7</v>
      </c>
      <c r="C11" s="43" t="s">
        <v>94</v>
      </c>
      <c r="D11" s="44" t="s">
        <v>39</v>
      </c>
      <c r="E11" s="45" t="s">
        <v>54</v>
      </c>
      <c r="F11" s="113" t="n">
        <v>10</v>
      </c>
      <c r="G11" s="114" t="n">
        <f aca="false">F11*13</f>
        <v>130</v>
      </c>
      <c r="H11" s="48" t="n">
        <v>61</v>
      </c>
      <c r="I11" s="44" t="n">
        <f aca="false">H11*2</f>
        <v>122</v>
      </c>
      <c r="J11" s="42" t="n">
        <v>12</v>
      </c>
      <c r="K11" s="47" t="n">
        <f aca="false">J11*2</f>
        <v>24</v>
      </c>
      <c r="L11" s="48" t="n">
        <v>5</v>
      </c>
      <c r="M11" s="44" t="n">
        <f aca="false">L11*10</f>
        <v>50</v>
      </c>
      <c r="N11" s="42" t="n">
        <v>120</v>
      </c>
      <c r="O11" s="47" t="n">
        <f aca="false">N11</f>
        <v>120</v>
      </c>
      <c r="P11" s="48" t="n">
        <v>33</v>
      </c>
      <c r="Q11" s="49" t="n">
        <f aca="false">P11*1.5</f>
        <v>49.5</v>
      </c>
      <c r="R11" s="42" t="n">
        <v>3</v>
      </c>
      <c r="S11" s="47" t="n">
        <f aca="false">R11*15</f>
        <v>45</v>
      </c>
      <c r="T11" s="48" t="n">
        <v>9</v>
      </c>
      <c r="U11" s="44" t="n">
        <f aca="false">T11*10</f>
        <v>90</v>
      </c>
      <c r="V11" s="42" t="n">
        <v>29</v>
      </c>
      <c r="W11" s="47" t="n">
        <f aca="false">V11*2</f>
        <v>58</v>
      </c>
      <c r="X11" s="48" t="n">
        <v>66</v>
      </c>
      <c r="Y11" s="50" t="n">
        <f aca="false">X11*2</f>
        <v>132</v>
      </c>
      <c r="Z11" s="42" t="n">
        <v>32</v>
      </c>
      <c r="AA11" s="47" t="n">
        <f aca="false">Z11*3</f>
        <v>96</v>
      </c>
      <c r="AB11" s="48" t="n">
        <v>0</v>
      </c>
      <c r="AC11" s="44" t="n">
        <f aca="false">AB11*3</f>
        <v>0</v>
      </c>
      <c r="AD11" s="42" t="n">
        <v>2</v>
      </c>
      <c r="AE11" s="47" t="n">
        <f aca="false">AD11*10</f>
        <v>20</v>
      </c>
      <c r="AF11" s="46" t="n">
        <v>5</v>
      </c>
      <c r="AG11" s="47" t="n">
        <f aca="false">AF11*5</f>
        <v>25</v>
      </c>
      <c r="AH11" s="51" t="n">
        <f aca="false">G11+I11+K11+M11+O11+Q11+S11+U11+W11+Y11+AA11+AC11+AE11+AG11</f>
        <v>961.5</v>
      </c>
    </row>
    <row r="12" s="5" customFormat="true" ht="24" hidden="false" customHeight="true" outlineLevel="0" collapsed="false">
      <c r="B12" s="42" t="n">
        <v>8</v>
      </c>
      <c r="C12" s="43" t="s">
        <v>43</v>
      </c>
      <c r="D12" s="44" t="s">
        <v>39</v>
      </c>
      <c r="E12" s="45" t="s">
        <v>40</v>
      </c>
      <c r="F12" s="113" t="n">
        <v>9</v>
      </c>
      <c r="G12" s="114" t="n">
        <f aca="false">F12*13</f>
        <v>117</v>
      </c>
      <c r="H12" s="48" t="n">
        <v>75</v>
      </c>
      <c r="I12" s="44" t="n">
        <f aca="false">H12*2</f>
        <v>150</v>
      </c>
      <c r="J12" s="42" t="n">
        <v>65</v>
      </c>
      <c r="K12" s="47" t="n">
        <f aca="false">J12*2</f>
        <v>130</v>
      </c>
      <c r="L12" s="48" t="n">
        <v>14</v>
      </c>
      <c r="M12" s="44" t="n">
        <f aca="false">L12*10</f>
        <v>140</v>
      </c>
      <c r="N12" s="42" t="n">
        <v>178</v>
      </c>
      <c r="O12" s="47" t="n">
        <f aca="false">N12</f>
        <v>178</v>
      </c>
      <c r="P12" s="48" t="n">
        <v>83</v>
      </c>
      <c r="Q12" s="49" t="n">
        <f aca="false">P12*1.5</f>
        <v>124.5</v>
      </c>
      <c r="R12" s="42" t="n">
        <v>6</v>
      </c>
      <c r="S12" s="47" t="n">
        <f aca="false">R12*15</f>
        <v>90</v>
      </c>
      <c r="T12" s="48" t="n">
        <v>12</v>
      </c>
      <c r="U12" s="44" t="n">
        <f aca="false">T12*10</f>
        <v>120</v>
      </c>
      <c r="V12" s="42" t="n">
        <v>48</v>
      </c>
      <c r="W12" s="47" t="n">
        <f aca="false">V12*2</f>
        <v>96</v>
      </c>
      <c r="X12" s="48" t="n">
        <v>68</v>
      </c>
      <c r="Y12" s="50" t="n">
        <f aca="false">X12*2</f>
        <v>136</v>
      </c>
      <c r="Z12" s="42" t="n">
        <v>32</v>
      </c>
      <c r="AA12" s="47" t="n">
        <f aca="false">Z12*3</f>
        <v>96</v>
      </c>
      <c r="AB12" s="48" t="n">
        <v>15</v>
      </c>
      <c r="AC12" s="44" t="n">
        <f aca="false">AB12*3</f>
        <v>45</v>
      </c>
      <c r="AD12" s="42" t="n">
        <v>0</v>
      </c>
      <c r="AE12" s="47" t="n">
        <f aca="false">AD12*10</f>
        <v>0</v>
      </c>
      <c r="AF12" s="46" t="n">
        <v>27</v>
      </c>
      <c r="AG12" s="47" t="n">
        <f aca="false">AF12*5</f>
        <v>135</v>
      </c>
      <c r="AH12" s="51" t="n">
        <f aca="false">G12+I12+K12+M12+O12+Q12+S12+U12+W12+Y12+AA12+AC12+AE12+AG12</f>
        <v>1557.5</v>
      </c>
    </row>
    <row r="13" s="5" customFormat="true" ht="24" hidden="false" customHeight="true" outlineLevel="0" collapsed="false">
      <c r="B13" s="42" t="n">
        <v>9</v>
      </c>
      <c r="C13" s="43" t="s">
        <v>44</v>
      </c>
      <c r="D13" s="44" t="s">
        <v>39</v>
      </c>
      <c r="E13" s="45" t="s">
        <v>40</v>
      </c>
      <c r="F13" s="113" t="n">
        <v>9</v>
      </c>
      <c r="G13" s="114" t="n">
        <f aca="false">F13*13</f>
        <v>117</v>
      </c>
      <c r="H13" s="48" t="n">
        <v>74</v>
      </c>
      <c r="I13" s="44" t="n">
        <f aca="false">H13*2</f>
        <v>148</v>
      </c>
      <c r="J13" s="42" t="n">
        <v>51</v>
      </c>
      <c r="K13" s="47" t="n">
        <f aca="false">J13*2</f>
        <v>102</v>
      </c>
      <c r="L13" s="48" t="n">
        <v>13</v>
      </c>
      <c r="M13" s="44" t="n">
        <f aca="false">L13*10</f>
        <v>130</v>
      </c>
      <c r="N13" s="42" t="n">
        <v>176</v>
      </c>
      <c r="O13" s="47" t="n">
        <f aca="false">N13</f>
        <v>176</v>
      </c>
      <c r="P13" s="48" t="n">
        <v>84</v>
      </c>
      <c r="Q13" s="49" t="n">
        <f aca="false">P13*1.5</f>
        <v>126</v>
      </c>
      <c r="R13" s="42" t="n">
        <v>8</v>
      </c>
      <c r="S13" s="47" t="n">
        <f aca="false">R13*15</f>
        <v>120</v>
      </c>
      <c r="T13" s="48" t="n">
        <v>17</v>
      </c>
      <c r="U13" s="44" t="n">
        <f aca="false">T13*10</f>
        <v>170</v>
      </c>
      <c r="V13" s="42" t="n">
        <v>44</v>
      </c>
      <c r="W13" s="47" t="n">
        <f aca="false">V13*2</f>
        <v>88</v>
      </c>
      <c r="X13" s="48" t="n">
        <v>77</v>
      </c>
      <c r="Y13" s="50" t="n">
        <f aca="false">X13*2</f>
        <v>154</v>
      </c>
      <c r="Z13" s="42" t="n">
        <v>34</v>
      </c>
      <c r="AA13" s="47" t="n">
        <f aca="false">Z13*3</f>
        <v>102</v>
      </c>
      <c r="AB13" s="48" t="n">
        <v>29</v>
      </c>
      <c r="AC13" s="44" t="n">
        <f aca="false">AB13*3</f>
        <v>87</v>
      </c>
      <c r="AD13" s="42" t="n">
        <v>0</v>
      </c>
      <c r="AE13" s="47" t="n">
        <f aca="false">AD13*10</f>
        <v>0</v>
      </c>
      <c r="AF13" s="46" t="n">
        <v>7</v>
      </c>
      <c r="AG13" s="47" t="n">
        <f aca="false">AF13*5</f>
        <v>35</v>
      </c>
      <c r="AH13" s="51" t="n">
        <f aca="false">G13+I13+K13+M13+O13+Q13+S13+U13+W13+Y13+AA13+AC13+AE13+AG13</f>
        <v>1555</v>
      </c>
    </row>
    <row r="14" s="5" customFormat="true" ht="24" hidden="false" customHeight="true" outlineLevel="0" collapsed="false">
      <c r="B14" s="42" t="n">
        <v>10</v>
      </c>
      <c r="C14" s="43" t="s">
        <v>49</v>
      </c>
      <c r="D14" s="44" t="s">
        <v>48</v>
      </c>
      <c r="E14" s="45" t="s">
        <v>40</v>
      </c>
      <c r="F14" s="113" t="n">
        <v>9</v>
      </c>
      <c r="G14" s="114" t="n">
        <f aca="false">F14*13</f>
        <v>117</v>
      </c>
      <c r="H14" s="48" t="n">
        <v>51</v>
      </c>
      <c r="I14" s="44" t="n">
        <f aca="false">H14*2</f>
        <v>102</v>
      </c>
      <c r="J14" s="42" t="n">
        <v>48</v>
      </c>
      <c r="K14" s="47" t="n">
        <f aca="false">J14*2</f>
        <v>96</v>
      </c>
      <c r="L14" s="48" t="n">
        <v>11</v>
      </c>
      <c r="M14" s="44" t="n">
        <f aca="false">L14*10</f>
        <v>110</v>
      </c>
      <c r="N14" s="42" t="n">
        <v>144</v>
      </c>
      <c r="O14" s="47" t="n">
        <f aca="false">N14</f>
        <v>144</v>
      </c>
      <c r="P14" s="48" t="n">
        <v>42</v>
      </c>
      <c r="Q14" s="49" t="n">
        <f aca="false">P14*1.5</f>
        <v>63</v>
      </c>
      <c r="R14" s="42" t="n">
        <v>4</v>
      </c>
      <c r="S14" s="47" t="n">
        <f aca="false">R14*15</f>
        <v>60</v>
      </c>
      <c r="T14" s="48" t="n">
        <v>8</v>
      </c>
      <c r="U14" s="44" t="n">
        <f aca="false">T14*10</f>
        <v>80</v>
      </c>
      <c r="V14" s="42" t="n">
        <v>68</v>
      </c>
      <c r="W14" s="47" t="n">
        <f aca="false">V14*2</f>
        <v>136</v>
      </c>
      <c r="X14" s="48" t="n">
        <v>68</v>
      </c>
      <c r="Y14" s="50" t="n">
        <f aca="false">X14*2</f>
        <v>136</v>
      </c>
      <c r="Z14" s="42" t="n">
        <v>34</v>
      </c>
      <c r="AA14" s="47" t="n">
        <f aca="false">Z14*3</f>
        <v>102</v>
      </c>
      <c r="AB14" s="48" t="n">
        <v>31</v>
      </c>
      <c r="AC14" s="44" t="n">
        <f aca="false">AB14*3</f>
        <v>93</v>
      </c>
      <c r="AD14" s="42" t="n">
        <v>3</v>
      </c>
      <c r="AE14" s="47" t="n">
        <f aca="false">AD14*10</f>
        <v>30</v>
      </c>
      <c r="AF14" s="46" t="n">
        <v>11</v>
      </c>
      <c r="AG14" s="47" t="n">
        <f aca="false">AF14*5</f>
        <v>55</v>
      </c>
      <c r="AH14" s="51" t="n">
        <f aca="false">G14+I14+K14+M14+O14+Q14+S14+U14+W14+Y14+AA14+AC14+AE14+AG14</f>
        <v>1324</v>
      </c>
    </row>
    <row r="15" s="5" customFormat="true" ht="24" hidden="false" customHeight="true" outlineLevel="0" collapsed="false">
      <c r="B15" s="42" t="n">
        <v>11</v>
      </c>
      <c r="C15" s="43" t="s">
        <v>65</v>
      </c>
      <c r="D15" s="44" t="s">
        <v>48</v>
      </c>
      <c r="E15" s="45" t="s">
        <v>40</v>
      </c>
      <c r="F15" s="113" t="n">
        <v>9</v>
      </c>
      <c r="G15" s="114" t="n">
        <f aca="false">F15*13</f>
        <v>117</v>
      </c>
      <c r="H15" s="48" t="n">
        <v>33</v>
      </c>
      <c r="I15" s="44" t="n">
        <f aca="false">H15*2</f>
        <v>66</v>
      </c>
      <c r="J15" s="42" t="n">
        <v>34</v>
      </c>
      <c r="K15" s="47" t="n">
        <f aca="false">J15*2</f>
        <v>68</v>
      </c>
      <c r="L15" s="48" t="n">
        <v>5</v>
      </c>
      <c r="M15" s="44" t="n">
        <f aca="false">L15*10</f>
        <v>50</v>
      </c>
      <c r="N15" s="42" t="n">
        <v>140</v>
      </c>
      <c r="O15" s="47" t="n">
        <f aca="false">N15</f>
        <v>140</v>
      </c>
      <c r="P15" s="48" t="n">
        <v>47</v>
      </c>
      <c r="Q15" s="49" t="n">
        <f aca="false">P15*1.5</f>
        <v>70.5</v>
      </c>
      <c r="R15" s="42" t="n">
        <v>6</v>
      </c>
      <c r="S15" s="47" t="n">
        <f aca="false">R15*15</f>
        <v>90</v>
      </c>
      <c r="T15" s="48" t="n">
        <v>12</v>
      </c>
      <c r="U15" s="44" t="n">
        <f aca="false">T15*10</f>
        <v>120</v>
      </c>
      <c r="V15" s="42" t="n">
        <v>29</v>
      </c>
      <c r="W15" s="47" t="n">
        <f aca="false">V15*2</f>
        <v>58</v>
      </c>
      <c r="X15" s="48" t="n">
        <v>43</v>
      </c>
      <c r="Y15" s="50" t="n">
        <f aca="false">X15*2</f>
        <v>86</v>
      </c>
      <c r="Z15" s="42" t="n">
        <v>44</v>
      </c>
      <c r="AA15" s="47" t="n">
        <f aca="false">Z15*3</f>
        <v>132</v>
      </c>
      <c r="AB15" s="48" t="n">
        <v>27</v>
      </c>
      <c r="AC15" s="44" t="n">
        <f aca="false">AB15*3</f>
        <v>81</v>
      </c>
      <c r="AD15" s="42" t="n">
        <v>3</v>
      </c>
      <c r="AE15" s="47" t="n">
        <f aca="false">AD15*10</f>
        <v>30</v>
      </c>
      <c r="AF15" s="46" t="n">
        <v>11</v>
      </c>
      <c r="AG15" s="47" t="n">
        <f aca="false">AF15*5</f>
        <v>55</v>
      </c>
      <c r="AH15" s="51" t="n">
        <f aca="false">G15+I15+K15+M15+O15+Q15+S15+U15+W15+Y15+AA15+AC15+AE15+AG15</f>
        <v>1163.5</v>
      </c>
    </row>
    <row r="16" s="5" customFormat="true" ht="24" hidden="false" customHeight="true" outlineLevel="0" collapsed="false">
      <c r="B16" s="42" t="n">
        <v>12</v>
      </c>
      <c r="C16" s="43" t="s">
        <v>71</v>
      </c>
      <c r="D16" s="44" t="s">
        <v>48</v>
      </c>
      <c r="E16" s="45" t="s">
        <v>42</v>
      </c>
      <c r="F16" s="113" t="n">
        <v>9</v>
      </c>
      <c r="G16" s="114" t="n">
        <f aca="false">F16*13</f>
        <v>117</v>
      </c>
      <c r="H16" s="48" t="n">
        <v>54</v>
      </c>
      <c r="I16" s="44" t="n">
        <f aca="false">H16*2</f>
        <v>108</v>
      </c>
      <c r="J16" s="42" t="n">
        <v>13</v>
      </c>
      <c r="K16" s="47" t="n">
        <f aca="false">J16*2</f>
        <v>26</v>
      </c>
      <c r="L16" s="48" t="n">
        <v>8</v>
      </c>
      <c r="M16" s="44" t="n">
        <f aca="false">L16*10</f>
        <v>80</v>
      </c>
      <c r="N16" s="42" t="n">
        <v>142</v>
      </c>
      <c r="O16" s="47" t="n">
        <f aca="false">N16</f>
        <v>142</v>
      </c>
      <c r="P16" s="48" t="n">
        <v>54</v>
      </c>
      <c r="Q16" s="49" t="n">
        <f aca="false">P16*1.5</f>
        <v>81</v>
      </c>
      <c r="R16" s="42" t="n">
        <v>5</v>
      </c>
      <c r="S16" s="47" t="n">
        <f aca="false">R16*15</f>
        <v>75</v>
      </c>
      <c r="T16" s="48" t="n">
        <v>9</v>
      </c>
      <c r="U16" s="44" t="n">
        <f aca="false">T16*10</f>
        <v>90</v>
      </c>
      <c r="V16" s="42" t="n">
        <v>23</v>
      </c>
      <c r="W16" s="47" t="n">
        <f aca="false">V16*2</f>
        <v>46</v>
      </c>
      <c r="X16" s="48" t="n">
        <v>65</v>
      </c>
      <c r="Y16" s="50" t="n">
        <f aca="false">X16*2</f>
        <v>130</v>
      </c>
      <c r="Z16" s="42" t="n">
        <v>24</v>
      </c>
      <c r="AA16" s="47" t="n">
        <f aca="false">Z16*3</f>
        <v>72</v>
      </c>
      <c r="AB16" s="48" t="n">
        <v>30</v>
      </c>
      <c r="AC16" s="44" t="n">
        <f aca="false">AB16*3</f>
        <v>90</v>
      </c>
      <c r="AD16" s="42" t="n">
        <v>1</v>
      </c>
      <c r="AE16" s="47" t="n">
        <f aca="false">AD16*10</f>
        <v>10</v>
      </c>
      <c r="AF16" s="46" t="n">
        <v>9</v>
      </c>
      <c r="AG16" s="47" t="n">
        <f aca="false">AF16*5</f>
        <v>45</v>
      </c>
      <c r="AH16" s="51" t="n">
        <f aca="false">G16+I16+K16+M16+O16+Q16+S16+U16+W16+Y16+AA16+AC16+AE16+AG16</f>
        <v>1112</v>
      </c>
    </row>
    <row r="17" s="5" customFormat="true" ht="24" hidden="false" customHeight="true" outlineLevel="0" collapsed="false">
      <c r="B17" s="42" t="n">
        <v>13</v>
      </c>
      <c r="C17" s="43" t="s">
        <v>92</v>
      </c>
      <c r="D17" s="44" t="s">
        <v>39</v>
      </c>
      <c r="E17" s="45" t="s">
        <v>54</v>
      </c>
      <c r="F17" s="113" t="n">
        <v>9</v>
      </c>
      <c r="G17" s="114" t="n">
        <f aca="false">F17*13</f>
        <v>117</v>
      </c>
      <c r="H17" s="48" t="n">
        <v>43</v>
      </c>
      <c r="I17" s="44" t="n">
        <f aca="false">H17*2</f>
        <v>86</v>
      </c>
      <c r="J17" s="42" t="n">
        <v>15</v>
      </c>
      <c r="K17" s="47" t="n">
        <f aca="false">J17*2</f>
        <v>30</v>
      </c>
      <c r="L17" s="48" t="n">
        <v>5</v>
      </c>
      <c r="M17" s="44" t="n">
        <f aca="false">L17*10</f>
        <v>50</v>
      </c>
      <c r="N17" s="42" t="n">
        <v>114</v>
      </c>
      <c r="O17" s="47" t="n">
        <f aca="false">N17</f>
        <v>114</v>
      </c>
      <c r="P17" s="48" t="n">
        <v>21</v>
      </c>
      <c r="Q17" s="49" t="n">
        <f aca="false">P17*1.5</f>
        <v>31.5</v>
      </c>
      <c r="R17" s="42" t="n">
        <v>4</v>
      </c>
      <c r="S17" s="47" t="n">
        <f aca="false">R17*15</f>
        <v>60</v>
      </c>
      <c r="T17" s="48" t="n">
        <v>6</v>
      </c>
      <c r="U17" s="44" t="n">
        <f aca="false">T17*10</f>
        <v>60</v>
      </c>
      <c r="V17" s="42" t="n">
        <v>23</v>
      </c>
      <c r="W17" s="47" t="n">
        <f aca="false">V17*2</f>
        <v>46</v>
      </c>
      <c r="X17" s="48" t="n">
        <v>84</v>
      </c>
      <c r="Y17" s="50" t="n">
        <f aca="false">X17*2</f>
        <v>168</v>
      </c>
      <c r="Z17" s="42" t="n">
        <v>23</v>
      </c>
      <c r="AA17" s="47" t="n">
        <f aca="false">Z17*3</f>
        <v>69</v>
      </c>
      <c r="AB17" s="48" t="n">
        <v>20</v>
      </c>
      <c r="AC17" s="44" t="n">
        <f aca="false">AB17*3</f>
        <v>60</v>
      </c>
      <c r="AD17" s="42" t="n">
        <v>2</v>
      </c>
      <c r="AE17" s="47" t="n">
        <f aca="false">AD17*10</f>
        <v>20</v>
      </c>
      <c r="AF17" s="46" t="n">
        <v>12</v>
      </c>
      <c r="AG17" s="47" t="n">
        <f aca="false">AF17*5</f>
        <v>60</v>
      </c>
      <c r="AH17" s="51" t="n">
        <f aca="false">G17+I17+K17+M17+O17+Q17+S17+U17+W17+Y17+AA17+AC17+AE17+AG17</f>
        <v>971.5</v>
      </c>
    </row>
    <row r="18" s="5" customFormat="true" ht="24" hidden="false" customHeight="true" outlineLevel="0" collapsed="false">
      <c r="B18" s="42" t="n">
        <v>14</v>
      </c>
      <c r="C18" s="43" t="s">
        <v>46</v>
      </c>
      <c r="D18" s="44" t="s">
        <v>39</v>
      </c>
      <c r="E18" s="45" t="s">
        <v>40</v>
      </c>
      <c r="F18" s="113" t="n">
        <v>8</v>
      </c>
      <c r="G18" s="114" t="n">
        <f aca="false">F18*13</f>
        <v>104</v>
      </c>
      <c r="H18" s="48" t="n">
        <v>70</v>
      </c>
      <c r="I18" s="44" t="n">
        <f aca="false">H18*2</f>
        <v>140</v>
      </c>
      <c r="J18" s="42" t="n">
        <v>43</v>
      </c>
      <c r="K18" s="47" t="n">
        <f aca="false">J18*2</f>
        <v>86</v>
      </c>
      <c r="L18" s="48" t="n">
        <v>14</v>
      </c>
      <c r="M18" s="44" t="n">
        <f aca="false">L18*10</f>
        <v>140</v>
      </c>
      <c r="N18" s="42" t="n">
        <v>164</v>
      </c>
      <c r="O18" s="47" t="n">
        <f aca="false">N18</f>
        <v>164</v>
      </c>
      <c r="P18" s="48" t="n">
        <v>48</v>
      </c>
      <c r="Q18" s="49" t="n">
        <f aca="false">P18*1.5</f>
        <v>72</v>
      </c>
      <c r="R18" s="42" t="n">
        <v>5</v>
      </c>
      <c r="S18" s="47" t="n">
        <f aca="false">R18*15</f>
        <v>75</v>
      </c>
      <c r="T18" s="48" t="n">
        <v>17</v>
      </c>
      <c r="U18" s="44" t="n">
        <f aca="false">T18*10</f>
        <v>170</v>
      </c>
      <c r="V18" s="42" t="n">
        <v>40</v>
      </c>
      <c r="W18" s="47" t="n">
        <f aca="false">V18*2</f>
        <v>80</v>
      </c>
      <c r="X18" s="48" t="n">
        <v>71</v>
      </c>
      <c r="Y18" s="50" t="n">
        <f aca="false">X18*2</f>
        <v>142</v>
      </c>
      <c r="Z18" s="42" t="n">
        <v>36</v>
      </c>
      <c r="AA18" s="47" t="n">
        <f aca="false">Z18*3</f>
        <v>108</v>
      </c>
      <c r="AB18" s="48" t="n">
        <v>14</v>
      </c>
      <c r="AC18" s="44" t="n">
        <f aca="false">AB18*3</f>
        <v>42</v>
      </c>
      <c r="AD18" s="42" t="n">
        <v>1</v>
      </c>
      <c r="AE18" s="47" t="n">
        <f aca="false">AD18*10</f>
        <v>10</v>
      </c>
      <c r="AF18" s="46" t="n">
        <v>19</v>
      </c>
      <c r="AG18" s="47" t="n">
        <f aca="false">AF18*5</f>
        <v>95</v>
      </c>
      <c r="AH18" s="51" t="n">
        <f aca="false">G18+I18+K18+M18+O18+Q18+S18+U18+W18+Y18+AA18+AC18+AE18+AG18</f>
        <v>1428</v>
      </c>
    </row>
    <row r="19" s="5" customFormat="true" ht="24" hidden="false" customHeight="true" outlineLevel="0" collapsed="false">
      <c r="B19" s="42" t="n">
        <v>15</v>
      </c>
      <c r="C19" s="43" t="s">
        <v>47</v>
      </c>
      <c r="D19" s="44" t="s">
        <v>48</v>
      </c>
      <c r="E19" s="45" t="s">
        <v>40</v>
      </c>
      <c r="F19" s="113" t="n">
        <v>8</v>
      </c>
      <c r="G19" s="114" t="n">
        <f aca="false">F19*13</f>
        <v>104</v>
      </c>
      <c r="H19" s="48" t="n">
        <v>63</v>
      </c>
      <c r="I19" s="44" t="n">
        <f aca="false">H19*2</f>
        <v>126</v>
      </c>
      <c r="J19" s="42" t="n">
        <v>44</v>
      </c>
      <c r="K19" s="47" t="n">
        <f aca="false">J19*2</f>
        <v>88</v>
      </c>
      <c r="L19" s="48" t="n">
        <v>7</v>
      </c>
      <c r="M19" s="44" t="n">
        <f aca="false">L19*10</f>
        <v>70</v>
      </c>
      <c r="N19" s="42" t="n">
        <v>156</v>
      </c>
      <c r="O19" s="47" t="n">
        <f aca="false">N19</f>
        <v>156</v>
      </c>
      <c r="P19" s="48" t="n">
        <v>57</v>
      </c>
      <c r="Q19" s="49" t="n">
        <f aca="false">P19*1.5</f>
        <v>85.5</v>
      </c>
      <c r="R19" s="42" t="n">
        <v>5</v>
      </c>
      <c r="S19" s="47" t="n">
        <f aca="false">R19*15</f>
        <v>75</v>
      </c>
      <c r="T19" s="48" t="n">
        <v>13</v>
      </c>
      <c r="U19" s="44" t="n">
        <f aca="false">T19*10</f>
        <v>130</v>
      </c>
      <c r="V19" s="42" t="n">
        <v>34</v>
      </c>
      <c r="W19" s="47" t="n">
        <f aca="false">V19*2</f>
        <v>68</v>
      </c>
      <c r="X19" s="48" t="n">
        <v>48</v>
      </c>
      <c r="Y19" s="50" t="n">
        <f aca="false">X19*2</f>
        <v>96</v>
      </c>
      <c r="Z19" s="42" t="n">
        <v>32</v>
      </c>
      <c r="AA19" s="47" t="n">
        <f aca="false">Z19*3</f>
        <v>96</v>
      </c>
      <c r="AB19" s="48" t="n">
        <v>29</v>
      </c>
      <c r="AC19" s="44" t="n">
        <f aca="false">AB19*3</f>
        <v>87</v>
      </c>
      <c r="AD19" s="42" t="n">
        <v>11</v>
      </c>
      <c r="AE19" s="47" t="n">
        <f aca="false">AD19*10</f>
        <v>110</v>
      </c>
      <c r="AF19" s="46" t="n">
        <v>11</v>
      </c>
      <c r="AG19" s="47" t="n">
        <f aca="false">AF19*5</f>
        <v>55</v>
      </c>
      <c r="AH19" s="51" t="n">
        <f aca="false">G19+I19+K19+M19+O19+Q19+S19+U19+W19+Y19+AA19+AC19+AE19+AG19</f>
        <v>1346.5</v>
      </c>
    </row>
    <row r="20" s="5" customFormat="true" ht="24" hidden="false" customHeight="true" outlineLevel="0" collapsed="false">
      <c r="B20" s="42" t="n">
        <v>16</v>
      </c>
      <c r="C20" s="43" t="s">
        <v>50</v>
      </c>
      <c r="D20" s="44" t="s">
        <v>39</v>
      </c>
      <c r="E20" s="45" t="s">
        <v>40</v>
      </c>
      <c r="F20" s="113" t="n">
        <v>8</v>
      </c>
      <c r="G20" s="114" t="n">
        <f aca="false">F20*13</f>
        <v>104</v>
      </c>
      <c r="H20" s="48" t="n">
        <v>42</v>
      </c>
      <c r="I20" s="44" t="n">
        <f aca="false">H20*2</f>
        <v>84</v>
      </c>
      <c r="J20" s="42" t="n">
        <v>50</v>
      </c>
      <c r="K20" s="47" t="n">
        <f aca="false">J20*2</f>
        <v>100</v>
      </c>
      <c r="L20" s="48" t="n">
        <v>11</v>
      </c>
      <c r="M20" s="44" t="n">
        <f aca="false">L20*10</f>
        <v>110</v>
      </c>
      <c r="N20" s="42" t="n">
        <v>166</v>
      </c>
      <c r="O20" s="47" t="n">
        <f aca="false">N20</f>
        <v>166</v>
      </c>
      <c r="P20" s="48" t="n">
        <v>61</v>
      </c>
      <c r="Q20" s="49" t="n">
        <f aca="false">P20*1.5</f>
        <v>91.5</v>
      </c>
      <c r="R20" s="42" t="n">
        <v>4</v>
      </c>
      <c r="S20" s="47" t="n">
        <f aca="false">R20*15</f>
        <v>60</v>
      </c>
      <c r="T20" s="48" t="n">
        <v>20</v>
      </c>
      <c r="U20" s="44" t="n">
        <f aca="false">T20*10</f>
        <v>200</v>
      </c>
      <c r="V20" s="42" t="n">
        <v>36</v>
      </c>
      <c r="W20" s="47" t="n">
        <f aca="false">V20*2</f>
        <v>72</v>
      </c>
      <c r="X20" s="48" t="n">
        <v>78</v>
      </c>
      <c r="Y20" s="50" t="n">
        <f aca="false">X20*2</f>
        <v>156</v>
      </c>
      <c r="Z20" s="42" t="n">
        <v>24</v>
      </c>
      <c r="AA20" s="47" t="n">
        <f aca="false">Z20*3</f>
        <v>72</v>
      </c>
      <c r="AB20" s="48" t="n">
        <v>21</v>
      </c>
      <c r="AC20" s="44" t="n">
        <f aca="false">AB20*3</f>
        <v>63</v>
      </c>
      <c r="AD20" s="42" t="n">
        <v>0</v>
      </c>
      <c r="AE20" s="47" t="n">
        <f aca="false">AD20*10</f>
        <v>0</v>
      </c>
      <c r="AF20" s="46" t="n">
        <v>5</v>
      </c>
      <c r="AG20" s="47" t="n">
        <f aca="false">AF20*5</f>
        <v>25</v>
      </c>
      <c r="AH20" s="51" t="n">
        <f aca="false">G20+I20+K20+M20+O20+Q20+S20+U20+W20+Y20+AA20+AC20+AE20+AG20</f>
        <v>1303.5</v>
      </c>
    </row>
    <row r="21" s="5" customFormat="true" ht="24" hidden="false" customHeight="true" outlineLevel="0" collapsed="false">
      <c r="B21" s="42" t="n">
        <v>17</v>
      </c>
      <c r="C21" s="43" t="s">
        <v>55</v>
      </c>
      <c r="D21" s="44" t="s">
        <v>39</v>
      </c>
      <c r="E21" s="45" t="s">
        <v>40</v>
      </c>
      <c r="F21" s="113" t="n">
        <v>8</v>
      </c>
      <c r="G21" s="114" t="n">
        <f aca="false">F21*13</f>
        <v>104</v>
      </c>
      <c r="H21" s="48" t="n">
        <v>70</v>
      </c>
      <c r="I21" s="44" t="n">
        <f aca="false">H21*2</f>
        <v>140</v>
      </c>
      <c r="J21" s="42" t="n">
        <v>31</v>
      </c>
      <c r="K21" s="47" t="n">
        <f aca="false">J21*2</f>
        <v>62</v>
      </c>
      <c r="L21" s="48" t="n">
        <v>11</v>
      </c>
      <c r="M21" s="44" t="n">
        <f aca="false">L21*10</f>
        <v>110</v>
      </c>
      <c r="N21" s="42" t="n">
        <v>152</v>
      </c>
      <c r="O21" s="47" t="n">
        <f aca="false">N21</f>
        <v>152</v>
      </c>
      <c r="P21" s="48" t="n">
        <v>60</v>
      </c>
      <c r="Q21" s="49" t="n">
        <f aca="false">P21*1.5</f>
        <v>90</v>
      </c>
      <c r="R21" s="42" t="n">
        <v>6</v>
      </c>
      <c r="S21" s="47" t="n">
        <f aca="false">R21*15</f>
        <v>90</v>
      </c>
      <c r="T21" s="48" t="n">
        <v>10</v>
      </c>
      <c r="U21" s="44" t="n">
        <f aca="false">T21*10</f>
        <v>100</v>
      </c>
      <c r="V21" s="42" t="n">
        <v>36</v>
      </c>
      <c r="W21" s="47" t="n">
        <f aca="false">V21*2</f>
        <v>72</v>
      </c>
      <c r="X21" s="48" t="n">
        <v>66</v>
      </c>
      <c r="Y21" s="50" t="n">
        <f aca="false">X21*2</f>
        <v>132</v>
      </c>
      <c r="Z21" s="42" t="n">
        <v>37</v>
      </c>
      <c r="AA21" s="47" t="n">
        <f aca="false">Z21*3</f>
        <v>111</v>
      </c>
      <c r="AB21" s="48" t="n">
        <v>10</v>
      </c>
      <c r="AC21" s="44" t="n">
        <f aca="false">AB21*3</f>
        <v>30</v>
      </c>
      <c r="AD21" s="42" t="n">
        <v>0</v>
      </c>
      <c r="AE21" s="47" t="n">
        <f aca="false">AD21*10</f>
        <v>0</v>
      </c>
      <c r="AF21" s="46" t="n">
        <v>11</v>
      </c>
      <c r="AG21" s="47" t="n">
        <f aca="false">AF21*5</f>
        <v>55</v>
      </c>
      <c r="AH21" s="51" t="n">
        <f aca="false">G21+I21+K21+M21+O21+Q21+S21+U21+W21+Y21+AA21+AC21+AE21+AG21</f>
        <v>1248</v>
      </c>
    </row>
    <row r="22" s="5" customFormat="true" ht="24" hidden="false" customHeight="true" outlineLevel="0" collapsed="false">
      <c r="B22" s="42" t="n">
        <v>18</v>
      </c>
      <c r="C22" s="43" t="s">
        <v>68</v>
      </c>
      <c r="D22" s="44" t="s">
        <v>39</v>
      </c>
      <c r="E22" s="45" t="s">
        <v>40</v>
      </c>
      <c r="F22" s="113" t="n">
        <v>8</v>
      </c>
      <c r="G22" s="114" t="n">
        <f aca="false">F22*13</f>
        <v>104</v>
      </c>
      <c r="H22" s="48" t="n">
        <v>58</v>
      </c>
      <c r="I22" s="44" t="n">
        <f aca="false">H22*2</f>
        <v>116</v>
      </c>
      <c r="J22" s="42" t="n">
        <v>24</v>
      </c>
      <c r="K22" s="47" t="n">
        <f aca="false">J22*2</f>
        <v>48</v>
      </c>
      <c r="L22" s="48" t="n">
        <v>9</v>
      </c>
      <c r="M22" s="44" t="n">
        <f aca="false">L22*10</f>
        <v>90</v>
      </c>
      <c r="N22" s="42" t="n">
        <v>136</v>
      </c>
      <c r="O22" s="47" t="n">
        <f aca="false">N22</f>
        <v>136</v>
      </c>
      <c r="P22" s="48" t="n">
        <v>36</v>
      </c>
      <c r="Q22" s="49" t="n">
        <f aca="false">P22*1.5</f>
        <v>54</v>
      </c>
      <c r="R22" s="42" t="n">
        <v>3</v>
      </c>
      <c r="S22" s="47" t="n">
        <f aca="false">R22*15</f>
        <v>45</v>
      </c>
      <c r="T22" s="48" t="n">
        <v>17</v>
      </c>
      <c r="U22" s="44" t="n">
        <f aca="false">T22*10</f>
        <v>170</v>
      </c>
      <c r="V22" s="42" t="n">
        <v>18</v>
      </c>
      <c r="W22" s="47" t="n">
        <f aca="false">V22*2</f>
        <v>36</v>
      </c>
      <c r="X22" s="48" t="n">
        <v>67</v>
      </c>
      <c r="Y22" s="50" t="n">
        <f aca="false">X22*2</f>
        <v>134</v>
      </c>
      <c r="Z22" s="42" t="n">
        <v>38</v>
      </c>
      <c r="AA22" s="47" t="n">
        <f aca="false">Z22*3</f>
        <v>114</v>
      </c>
      <c r="AB22" s="48" t="n">
        <v>23</v>
      </c>
      <c r="AC22" s="44" t="n">
        <f aca="false">AB22*3</f>
        <v>69</v>
      </c>
      <c r="AD22" s="42" t="n">
        <v>1</v>
      </c>
      <c r="AE22" s="47" t="n">
        <f aca="false">AD22*10</f>
        <v>10</v>
      </c>
      <c r="AF22" s="46" t="n">
        <v>5</v>
      </c>
      <c r="AG22" s="47" t="n">
        <f aca="false">AF22*5</f>
        <v>25</v>
      </c>
      <c r="AH22" s="51" t="n">
        <f aca="false">G22+I22+K22+M22+O22+Q22+S22+U22+W22+Y22+AA22+AC22+AE22+AG22</f>
        <v>1151</v>
      </c>
    </row>
    <row r="23" s="5" customFormat="true" ht="24" hidden="false" customHeight="true" outlineLevel="0" collapsed="false">
      <c r="B23" s="42" t="n">
        <v>19</v>
      </c>
      <c r="C23" s="43" t="s">
        <v>69</v>
      </c>
      <c r="D23" s="44" t="s">
        <v>39</v>
      </c>
      <c r="E23" s="45" t="s">
        <v>67</v>
      </c>
      <c r="F23" s="113" t="n">
        <v>8</v>
      </c>
      <c r="G23" s="114" t="n">
        <f aca="false">F23*13</f>
        <v>104</v>
      </c>
      <c r="H23" s="48" t="n">
        <v>55</v>
      </c>
      <c r="I23" s="44" t="n">
        <f aca="false">H23*2</f>
        <v>110</v>
      </c>
      <c r="J23" s="42" t="n">
        <v>10</v>
      </c>
      <c r="K23" s="47" t="n">
        <f aca="false">J23*2</f>
        <v>20</v>
      </c>
      <c r="L23" s="48" t="n">
        <v>3</v>
      </c>
      <c r="M23" s="44" t="n">
        <f aca="false">L23*10</f>
        <v>30</v>
      </c>
      <c r="N23" s="42" t="n">
        <v>118</v>
      </c>
      <c r="O23" s="47" t="n">
        <f aca="false">N23</f>
        <v>118</v>
      </c>
      <c r="P23" s="48" t="n">
        <v>60</v>
      </c>
      <c r="Q23" s="49" t="n">
        <f aca="false">P23*1.5</f>
        <v>90</v>
      </c>
      <c r="R23" s="42" t="n">
        <v>5</v>
      </c>
      <c r="S23" s="47" t="n">
        <f aca="false">R23*15</f>
        <v>75</v>
      </c>
      <c r="T23" s="48" t="n">
        <v>16</v>
      </c>
      <c r="U23" s="44" t="n">
        <f aca="false">T23*10</f>
        <v>160</v>
      </c>
      <c r="V23" s="42" t="n">
        <v>26</v>
      </c>
      <c r="W23" s="47" t="n">
        <f aca="false">V23*2</f>
        <v>52</v>
      </c>
      <c r="X23" s="48" t="n">
        <v>86</v>
      </c>
      <c r="Y23" s="50" t="n">
        <f aca="false">X23*2</f>
        <v>172</v>
      </c>
      <c r="Z23" s="42" t="n">
        <v>24</v>
      </c>
      <c r="AA23" s="47" t="n">
        <f aca="false">Z23*3</f>
        <v>72</v>
      </c>
      <c r="AB23" s="48" t="n">
        <v>27</v>
      </c>
      <c r="AC23" s="44" t="n">
        <f aca="false">AB23*3</f>
        <v>81</v>
      </c>
      <c r="AD23" s="42" t="n">
        <v>2</v>
      </c>
      <c r="AE23" s="47" t="n">
        <f aca="false">AD23*10</f>
        <v>20</v>
      </c>
      <c r="AF23" s="46" t="n">
        <v>9</v>
      </c>
      <c r="AG23" s="47" t="n">
        <f aca="false">AF23*5</f>
        <v>45</v>
      </c>
      <c r="AH23" s="51" t="n">
        <f aca="false">G23+I23+K23+M23+O23+Q23+S23+U23+W23+Y23+AA23+AC23+AE23+AG23</f>
        <v>1149</v>
      </c>
    </row>
    <row r="24" s="5" customFormat="true" ht="24" hidden="false" customHeight="true" outlineLevel="0" collapsed="false">
      <c r="B24" s="42" t="n">
        <v>20</v>
      </c>
      <c r="C24" s="43" t="s">
        <v>72</v>
      </c>
      <c r="D24" s="44" t="s">
        <v>39</v>
      </c>
      <c r="E24" s="45" t="s">
        <v>67</v>
      </c>
      <c r="F24" s="113" t="n">
        <v>8</v>
      </c>
      <c r="G24" s="114" t="n">
        <f aca="false">F24*13</f>
        <v>104</v>
      </c>
      <c r="H24" s="48" t="n">
        <v>39</v>
      </c>
      <c r="I24" s="44" t="n">
        <f aca="false">H24*2</f>
        <v>78</v>
      </c>
      <c r="J24" s="42" t="n">
        <v>15</v>
      </c>
      <c r="K24" s="47" t="n">
        <f aca="false">J24*2</f>
        <v>30</v>
      </c>
      <c r="L24" s="48" t="n">
        <v>4</v>
      </c>
      <c r="M24" s="44" t="n">
        <f aca="false">L24*10</f>
        <v>40</v>
      </c>
      <c r="N24" s="42" t="n">
        <v>128</v>
      </c>
      <c r="O24" s="47" t="n">
        <f aca="false">N24</f>
        <v>128</v>
      </c>
      <c r="P24" s="48" t="n">
        <v>69</v>
      </c>
      <c r="Q24" s="49" t="n">
        <f aca="false">P24*1.5</f>
        <v>103.5</v>
      </c>
      <c r="R24" s="42" t="n">
        <v>3</v>
      </c>
      <c r="S24" s="47" t="n">
        <f aca="false">R24*15</f>
        <v>45</v>
      </c>
      <c r="T24" s="48" t="n">
        <v>9</v>
      </c>
      <c r="U24" s="44" t="n">
        <f aca="false">T24*10</f>
        <v>90</v>
      </c>
      <c r="V24" s="42" t="n">
        <v>62</v>
      </c>
      <c r="W24" s="47" t="n">
        <f aca="false">V24*2</f>
        <v>124</v>
      </c>
      <c r="X24" s="48" t="n">
        <v>76</v>
      </c>
      <c r="Y24" s="50" t="n">
        <f aca="false">X24*2</f>
        <v>152</v>
      </c>
      <c r="Z24" s="42" t="n">
        <v>34</v>
      </c>
      <c r="AA24" s="47" t="n">
        <f aca="false">Z24*3</f>
        <v>102</v>
      </c>
      <c r="AB24" s="48" t="n">
        <v>12</v>
      </c>
      <c r="AC24" s="44" t="n">
        <f aca="false">AB24*3</f>
        <v>36</v>
      </c>
      <c r="AD24" s="42" t="n">
        <v>2</v>
      </c>
      <c r="AE24" s="47" t="n">
        <f aca="false">AD24*10</f>
        <v>20</v>
      </c>
      <c r="AF24" s="46" t="n">
        <v>11</v>
      </c>
      <c r="AG24" s="47" t="n">
        <f aca="false">AF24*5</f>
        <v>55</v>
      </c>
      <c r="AH24" s="51" t="n">
        <f aca="false">G24+I24+K24+M24+O24+Q24+S24+U24+W24+Y24+AA24+AC24+AE24+AG24</f>
        <v>1107.5</v>
      </c>
    </row>
    <row r="25" s="5" customFormat="true" ht="24" hidden="false" customHeight="true" outlineLevel="0" collapsed="false">
      <c r="B25" s="42" t="n">
        <v>21</v>
      </c>
      <c r="C25" s="43" t="s">
        <v>81</v>
      </c>
      <c r="D25" s="44" t="s">
        <v>39</v>
      </c>
      <c r="E25" s="45" t="s">
        <v>42</v>
      </c>
      <c r="F25" s="113" t="n">
        <v>8</v>
      </c>
      <c r="G25" s="114" t="n">
        <f aca="false">F25*13</f>
        <v>104</v>
      </c>
      <c r="H25" s="48" t="n">
        <v>52</v>
      </c>
      <c r="I25" s="44" t="n">
        <f aca="false">H25*2</f>
        <v>104</v>
      </c>
      <c r="J25" s="42" t="n">
        <v>23</v>
      </c>
      <c r="K25" s="47" t="n">
        <f aca="false">J25*2</f>
        <v>46</v>
      </c>
      <c r="L25" s="48" t="n">
        <v>5</v>
      </c>
      <c r="M25" s="44" t="n">
        <f aca="false">L25*10</f>
        <v>50</v>
      </c>
      <c r="N25" s="42" t="n">
        <v>114</v>
      </c>
      <c r="O25" s="47" t="n">
        <f aca="false">N25</f>
        <v>114</v>
      </c>
      <c r="P25" s="48" t="n">
        <v>61</v>
      </c>
      <c r="Q25" s="49" t="n">
        <f aca="false">P25*1.5</f>
        <v>91.5</v>
      </c>
      <c r="R25" s="42" t="n">
        <v>4</v>
      </c>
      <c r="S25" s="47" t="n">
        <f aca="false">R25*15</f>
        <v>60</v>
      </c>
      <c r="T25" s="48" t="n">
        <v>12</v>
      </c>
      <c r="U25" s="44" t="n">
        <f aca="false">T25*10</f>
        <v>120</v>
      </c>
      <c r="V25" s="42" t="n">
        <v>15</v>
      </c>
      <c r="W25" s="47" t="n">
        <f aca="false">V25*2</f>
        <v>30</v>
      </c>
      <c r="X25" s="48" t="n">
        <v>27</v>
      </c>
      <c r="Y25" s="50" t="n">
        <f aca="false">X25*2</f>
        <v>54</v>
      </c>
      <c r="Z25" s="42" t="n">
        <v>38</v>
      </c>
      <c r="AA25" s="47" t="n">
        <f aca="false">Z25*3</f>
        <v>114</v>
      </c>
      <c r="AB25" s="48" t="n">
        <v>26</v>
      </c>
      <c r="AC25" s="44" t="n">
        <f aca="false">AB25*3</f>
        <v>78</v>
      </c>
      <c r="AD25" s="42" t="n">
        <v>2</v>
      </c>
      <c r="AE25" s="47" t="n">
        <f aca="false">AD25*10</f>
        <v>20</v>
      </c>
      <c r="AF25" s="46" t="n">
        <v>10</v>
      </c>
      <c r="AG25" s="47" t="n">
        <f aca="false">AF25*5</f>
        <v>50</v>
      </c>
      <c r="AH25" s="51" t="n">
        <f aca="false">G25+I25+K25+M25+O25+Q25+S25+U25+W25+Y25+AA25+AC25+AE25+AG25</f>
        <v>1035.5</v>
      </c>
    </row>
    <row r="26" s="5" customFormat="true" ht="24" hidden="false" customHeight="true" outlineLevel="0" collapsed="false">
      <c r="B26" s="42" t="n">
        <v>22</v>
      </c>
      <c r="C26" s="43" t="s">
        <v>82</v>
      </c>
      <c r="D26" s="44" t="s">
        <v>48</v>
      </c>
      <c r="E26" s="45" t="s">
        <v>54</v>
      </c>
      <c r="F26" s="113" t="n">
        <v>8</v>
      </c>
      <c r="G26" s="114" t="n">
        <f aca="false">F26*13</f>
        <v>104</v>
      </c>
      <c r="H26" s="48" t="n">
        <v>56</v>
      </c>
      <c r="I26" s="44" t="n">
        <f aca="false">H26*2</f>
        <v>112</v>
      </c>
      <c r="J26" s="42" t="n">
        <v>13</v>
      </c>
      <c r="K26" s="47" t="n">
        <f aca="false">J26*2</f>
        <v>26</v>
      </c>
      <c r="L26" s="48" t="n">
        <v>7</v>
      </c>
      <c r="M26" s="44" t="n">
        <f aca="false">L26*10</f>
        <v>70</v>
      </c>
      <c r="N26" s="42" t="n">
        <v>138</v>
      </c>
      <c r="O26" s="47" t="n">
        <v>136</v>
      </c>
      <c r="P26" s="48" t="n">
        <v>45</v>
      </c>
      <c r="Q26" s="49" t="n">
        <f aca="false">P26*1.5</f>
        <v>67.5</v>
      </c>
      <c r="R26" s="42" t="n">
        <v>3</v>
      </c>
      <c r="S26" s="47" t="n">
        <f aca="false">R26*15</f>
        <v>45</v>
      </c>
      <c r="T26" s="48" t="n">
        <v>6</v>
      </c>
      <c r="U26" s="44" t="n">
        <f aca="false">T26*10</f>
        <v>60</v>
      </c>
      <c r="V26" s="42" t="n">
        <v>34</v>
      </c>
      <c r="W26" s="47" t="n">
        <f aca="false">V26*2</f>
        <v>68</v>
      </c>
      <c r="X26" s="48" t="n">
        <v>67</v>
      </c>
      <c r="Y26" s="50" t="n">
        <f aca="false">X26*2</f>
        <v>134</v>
      </c>
      <c r="Z26" s="42" t="n">
        <v>26</v>
      </c>
      <c r="AA26" s="47" t="n">
        <f aca="false">Z26*3</f>
        <v>78</v>
      </c>
      <c r="AB26" s="48" t="n">
        <v>22</v>
      </c>
      <c r="AC26" s="44" t="n">
        <f aca="false">AB26*3</f>
        <v>66</v>
      </c>
      <c r="AD26" s="42" t="n">
        <v>3</v>
      </c>
      <c r="AE26" s="47" t="n">
        <f aca="false">AD26*10</f>
        <v>30</v>
      </c>
      <c r="AF26" s="46" t="n">
        <v>6</v>
      </c>
      <c r="AG26" s="47" t="n">
        <f aca="false">AF26*5</f>
        <v>30</v>
      </c>
      <c r="AH26" s="51" t="n">
        <f aca="false">G26+I26+K26+M26+O26+Q26+S26+U26+W26+Y26+AA26+AC26+AE26+AG26</f>
        <v>1026.5</v>
      </c>
    </row>
    <row r="27" s="5" customFormat="true" ht="24" hidden="false" customHeight="true" outlineLevel="0" collapsed="false">
      <c r="B27" s="42" t="n">
        <v>23</v>
      </c>
      <c r="C27" s="43" t="s">
        <v>85</v>
      </c>
      <c r="D27" s="44" t="s">
        <v>48</v>
      </c>
      <c r="E27" s="45" t="s">
        <v>54</v>
      </c>
      <c r="F27" s="113" t="n">
        <v>8</v>
      </c>
      <c r="G27" s="114" t="n">
        <f aca="false">F27*13</f>
        <v>104</v>
      </c>
      <c r="H27" s="48" t="n">
        <v>36</v>
      </c>
      <c r="I27" s="44" t="n">
        <f aca="false">H27*2</f>
        <v>72</v>
      </c>
      <c r="J27" s="42" t="n">
        <v>7</v>
      </c>
      <c r="K27" s="47" t="n">
        <f aca="false">J27*2</f>
        <v>14</v>
      </c>
      <c r="L27" s="48" t="n">
        <v>6</v>
      </c>
      <c r="M27" s="44" t="n">
        <f aca="false">L27*10</f>
        <v>60</v>
      </c>
      <c r="N27" s="42" t="n">
        <v>112</v>
      </c>
      <c r="O27" s="47" t="n">
        <f aca="false">N27</f>
        <v>112</v>
      </c>
      <c r="P27" s="48" t="n">
        <v>29</v>
      </c>
      <c r="Q27" s="49" t="n">
        <f aca="false">P27*1.5</f>
        <v>43.5</v>
      </c>
      <c r="R27" s="42" t="n">
        <v>4</v>
      </c>
      <c r="S27" s="47" t="n">
        <f aca="false">R27*15</f>
        <v>60</v>
      </c>
      <c r="T27" s="48" t="n">
        <v>12</v>
      </c>
      <c r="U27" s="44" t="n">
        <f aca="false">T27*10</f>
        <v>120</v>
      </c>
      <c r="V27" s="42" t="n">
        <v>13</v>
      </c>
      <c r="W27" s="47" t="n">
        <f aca="false">V27*2</f>
        <v>26</v>
      </c>
      <c r="X27" s="48" t="n">
        <v>77</v>
      </c>
      <c r="Y27" s="50" t="n">
        <f aca="false">X27*2</f>
        <v>154</v>
      </c>
      <c r="Z27" s="42" t="n">
        <v>40</v>
      </c>
      <c r="AA27" s="47" t="n">
        <f aca="false">Z27*3</f>
        <v>120</v>
      </c>
      <c r="AB27" s="48" t="n">
        <v>26</v>
      </c>
      <c r="AC27" s="44" t="n">
        <f aca="false">AB27*3</f>
        <v>78</v>
      </c>
      <c r="AD27" s="42" t="n">
        <v>2</v>
      </c>
      <c r="AE27" s="47" t="n">
        <f aca="false">AD27*10</f>
        <v>20</v>
      </c>
      <c r="AF27" s="46" t="n">
        <v>6</v>
      </c>
      <c r="AG27" s="47" t="n">
        <f aca="false">AF27*5</f>
        <v>30</v>
      </c>
      <c r="AH27" s="51" t="n">
        <f aca="false">G27+I27+K27+M27+O27+Q27+S27+U27+W27+Y27+AA27+AC27+AE27+AG27</f>
        <v>1013.5</v>
      </c>
    </row>
    <row r="28" s="5" customFormat="true" ht="24" hidden="false" customHeight="true" outlineLevel="0" collapsed="false">
      <c r="B28" s="42" t="n">
        <v>24</v>
      </c>
      <c r="C28" s="43" t="s">
        <v>112</v>
      </c>
      <c r="D28" s="44" t="s">
        <v>39</v>
      </c>
      <c r="E28" s="45" t="s">
        <v>113</v>
      </c>
      <c r="F28" s="113" t="n">
        <v>8</v>
      </c>
      <c r="G28" s="114" t="n">
        <f aca="false">F28*13</f>
        <v>104</v>
      </c>
      <c r="H28" s="48" t="n">
        <v>43</v>
      </c>
      <c r="I28" s="44" t="n">
        <f aca="false">H28*2</f>
        <v>86</v>
      </c>
      <c r="J28" s="42" t="n">
        <v>64</v>
      </c>
      <c r="K28" s="47" t="n">
        <f aca="false">J28*2</f>
        <v>128</v>
      </c>
      <c r="L28" s="48" t="n">
        <v>5</v>
      </c>
      <c r="M28" s="44" t="n">
        <f aca="false">L28*10</f>
        <v>50</v>
      </c>
      <c r="N28" s="42" t="n">
        <v>166</v>
      </c>
      <c r="O28" s="47" t="n">
        <f aca="false">N28</f>
        <v>166</v>
      </c>
      <c r="P28" s="52" t="n">
        <v>0</v>
      </c>
      <c r="Q28" s="53" t="n">
        <f aca="false">P28*1.5</f>
        <v>0</v>
      </c>
      <c r="R28" s="54" t="n">
        <v>0</v>
      </c>
      <c r="S28" s="55" t="n">
        <f aca="false">R28*15</f>
        <v>0</v>
      </c>
      <c r="T28" s="56" t="n">
        <v>5</v>
      </c>
      <c r="U28" s="57" t="n">
        <f aca="false">T28*10</f>
        <v>50</v>
      </c>
      <c r="V28" s="58" t="n">
        <v>65</v>
      </c>
      <c r="W28" s="59" t="n">
        <f aca="false">V28*2</f>
        <v>130</v>
      </c>
      <c r="X28" s="48" t="n">
        <v>71</v>
      </c>
      <c r="Y28" s="50" t="n">
        <f aca="false">X28*2</f>
        <v>142</v>
      </c>
      <c r="Z28" s="54" t="n">
        <v>0</v>
      </c>
      <c r="AA28" s="55" t="n">
        <f aca="false">Z28*3</f>
        <v>0</v>
      </c>
      <c r="AB28" s="52" t="n">
        <v>0</v>
      </c>
      <c r="AC28" s="60" t="n">
        <f aca="false">AB28*3</f>
        <v>0</v>
      </c>
      <c r="AD28" s="54" t="n">
        <v>0</v>
      </c>
      <c r="AE28" s="55" t="n">
        <f aca="false">AD28*10</f>
        <v>0</v>
      </c>
      <c r="AF28" s="61" t="n">
        <v>0</v>
      </c>
      <c r="AG28" s="55" t="n">
        <f aca="false">AF28*5</f>
        <v>0</v>
      </c>
      <c r="AH28" s="51" t="n">
        <f aca="false">G28+I28+K28+M28+O28+Q28+S28+U28+W28+Y28+AA28+AC28+AE28+AG28</f>
        <v>856</v>
      </c>
    </row>
    <row r="29" s="5" customFormat="true" ht="24" hidden="false" customHeight="true" outlineLevel="0" collapsed="false">
      <c r="B29" s="42" t="n">
        <v>25</v>
      </c>
      <c r="C29" s="43" t="s">
        <v>45</v>
      </c>
      <c r="D29" s="44" t="s">
        <v>39</v>
      </c>
      <c r="E29" s="45" t="s">
        <v>40</v>
      </c>
      <c r="F29" s="113" t="n">
        <v>7</v>
      </c>
      <c r="G29" s="114" t="n">
        <f aca="false">F29*13</f>
        <v>91</v>
      </c>
      <c r="H29" s="48" t="n">
        <v>72</v>
      </c>
      <c r="I29" s="44" t="n">
        <f aca="false">H29*2</f>
        <v>144</v>
      </c>
      <c r="J29" s="42" t="n">
        <v>53</v>
      </c>
      <c r="K29" s="47" t="n">
        <f aca="false">J29*2</f>
        <v>106</v>
      </c>
      <c r="L29" s="48" t="n">
        <v>12</v>
      </c>
      <c r="M29" s="44" t="n">
        <f aca="false">L29*10</f>
        <v>120</v>
      </c>
      <c r="N29" s="42" t="n">
        <v>174</v>
      </c>
      <c r="O29" s="47" t="n">
        <f aca="false">N29</f>
        <v>174</v>
      </c>
      <c r="P29" s="48" t="n">
        <v>84</v>
      </c>
      <c r="Q29" s="49" t="n">
        <f aca="false">P29*1.5</f>
        <v>126</v>
      </c>
      <c r="R29" s="42" t="n">
        <v>5</v>
      </c>
      <c r="S29" s="47" t="n">
        <f aca="false">R29*15</f>
        <v>75</v>
      </c>
      <c r="T29" s="48" t="n">
        <v>13</v>
      </c>
      <c r="U29" s="44" t="n">
        <f aca="false">T29*10</f>
        <v>130</v>
      </c>
      <c r="V29" s="42" t="n">
        <v>56</v>
      </c>
      <c r="W29" s="47" t="n">
        <f aca="false">V29*2</f>
        <v>112</v>
      </c>
      <c r="X29" s="48" t="n">
        <v>67</v>
      </c>
      <c r="Y29" s="50" t="n">
        <f aca="false">X29*2</f>
        <v>134</v>
      </c>
      <c r="Z29" s="42" t="n">
        <v>40</v>
      </c>
      <c r="AA29" s="47" t="n">
        <f aca="false">Z29*3</f>
        <v>120</v>
      </c>
      <c r="AB29" s="48" t="n">
        <v>21</v>
      </c>
      <c r="AC29" s="44" t="n">
        <f aca="false">AB29*3</f>
        <v>63</v>
      </c>
      <c r="AD29" s="42" t="n">
        <v>1</v>
      </c>
      <c r="AE29" s="47" t="n">
        <f aca="false">AD29*10</f>
        <v>10</v>
      </c>
      <c r="AF29" s="46" t="n">
        <v>15</v>
      </c>
      <c r="AG29" s="47" t="n">
        <f aca="false">AF29*5</f>
        <v>75</v>
      </c>
      <c r="AH29" s="51" t="n">
        <f aca="false">G29+I29+K29+M29+O29+Q29+S29+U29+W29+Y29+AA29+AC29+AE29+AG29</f>
        <v>1480</v>
      </c>
    </row>
    <row r="30" s="5" customFormat="true" ht="24" hidden="false" customHeight="true" outlineLevel="0" collapsed="false">
      <c r="B30" s="42" t="n">
        <v>26</v>
      </c>
      <c r="C30" s="43" t="s">
        <v>52</v>
      </c>
      <c r="D30" s="44" t="s">
        <v>39</v>
      </c>
      <c r="E30" s="45" t="s">
        <v>40</v>
      </c>
      <c r="F30" s="113" t="n">
        <v>7</v>
      </c>
      <c r="G30" s="114" t="n">
        <f aca="false">F30*13</f>
        <v>91</v>
      </c>
      <c r="H30" s="48" t="n">
        <v>71</v>
      </c>
      <c r="I30" s="44" t="n">
        <f aca="false">H30*2</f>
        <v>142</v>
      </c>
      <c r="J30" s="42" t="n">
        <v>52</v>
      </c>
      <c r="K30" s="47" t="n">
        <f aca="false">J30*2</f>
        <v>104</v>
      </c>
      <c r="L30" s="48" t="n">
        <v>8</v>
      </c>
      <c r="M30" s="44" t="n">
        <f aca="false">L30*10</f>
        <v>80</v>
      </c>
      <c r="N30" s="42" t="n">
        <v>150</v>
      </c>
      <c r="O30" s="47" t="n">
        <f aca="false">N30</f>
        <v>150</v>
      </c>
      <c r="P30" s="48" t="n">
        <v>58</v>
      </c>
      <c r="Q30" s="49" t="n">
        <f aca="false">P30*1.5</f>
        <v>87</v>
      </c>
      <c r="R30" s="42" t="n">
        <v>3</v>
      </c>
      <c r="S30" s="47" t="n">
        <f aca="false">R30*15</f>
        <v>45</v>
      </c>
      <c r="T30" s="48" t="n">
        <v>14</v>
      </c>
      <c r="U30" s="44" t="n">
        <f aca="false">T30*10</f>
        <v>140</v>
      </c>
      <c r="V30" s="42" t="n">
        <v>62</v>
      </c>
      <c r="W30" s="47" t="n">
        <f aca="false">V30*2</f>
        <v>124</v>
      </c>
      <c r="X30" s="48" t="n">
        <v>69</v>
      </c>
      <c r="Y30" s="50" t="n">
        <f aca="false">X30*2</f>
        <v>138</v>
      </c>
      <c r="Z30" s="42" t="n">
        <v>34</v>
      </c>
      <c r="AA30" s="47" t="n">
        <f aca="false">Z30*3</f>
        <v>102</v>
      </c>
      <c r="AB30" s="48" t="n">
        <v>9</v>
      </c>
      <c r="AC30" s="44" t="n">
        <f aca="false">AB30*3</f>
        <v>27</v>
      </c>
      <c r="AD30" s="42" t="n">
        <v>1</v>
      </c>
      <c r="AE30" s="47" t="n">
        <f aca="false">AD30*10</f>
        <v>10</v>
      </c>
      <c r="AF30" s="46" t="n">
        <v>6</v>
      </c>
      <c r="AG30" s="47" t="n">
        <f aca="false">AF30*5</f>
        <v>30</v>
      </c>
      <c r="AH30" s="51" t="n">
        <f aca="false">G30+I30+K30+M30+O30+Q30+S30+U30+W30+Y30+AA30+AC30+AE30+AG30</f>
        <v>1270</v>
      </c>
    </row>
    <row r="31" s="5" customFormat="true" ht="24" hidden="false" customHeight="true" outlineLevel="0" collapsed="false">
      <c r="B31" s="42" t="n">
        <v>27</v>
      </c>
      <c r="C31" s="43" t="s">
        <v>53</v>
      </c>
      <c r="D31" s="44" t="s">
        <v>39</v>
      </c>
      <c r="E31" s="45" t="s">
        <v>54</v>
      </c>
      <c r="F31" s="113" t="n">
        <v>7</v>
      </c>
      <c r="G31" s="114" t="n">
        <f aca="false">F31*13</f>
        <v>91</v>
      </c>
      <c r="H31" s="48" t="n">
        <v>55</v>
      </c>
      <c r="I31" s="44" t="n">
        <f aca="false">H31*2</f>
        <v>110</v>
      </c>
      <c r="J31" s="42" t="n">
        <v>57</v>
      </c>
      <c r="K31" s="47" t="n">
        <f aca="false">J31*2</f>
        <v>114</v>
      </c>
      <c r="L31" s="48" t="n">
        <v>10</v>
      </c>
      <c r="M31" s="44" t="n">
        <f aca="false">L31*10</f>
        <v>100</v>
      </c>
      <c r="N31" s="42" t="n">
        <v>162</v>
      </c>
      <c r="O31" s="47" t="n">
        <f aca="false">N31</f>
        <v>162</v>
      </c>
      <c r="P31" s="48" t="n">
        <v>45</v>
      </c>
      <c r="Q31" s="49" t="n">
        <f aca="false">P31*1.5</f>
        <v>67.5</v>
      </c>
      <c r="R31" s="42" t="n">
        <v>5</v>
      </c>
      <c r="S31" s="47" t="n">
        <f aca="false">R31*15</f>
        <v>75</v>
      </c>
      <c r="T31" s="48" t="n">
        <v>14</v>
      </c>
      <c r="U31" s="44" t="n">
        <f aca="false">T31*10</f>
        <v>140</v>
      </c>
      <c r="V31" s="42" t="n">
        <v>18</v>
      </c>
      <c r="W31" s="47" t="n">
        <f aca="false">V31*2</f>
        <v>36</v>
      </c>
      <c r="X31" s="48" t="n">
        <v>65</v>
      </c>
      <c r="Y31" s="50" t="n">
        <f aca="false">X31*2</f>
        <v>130</v>
      </c>
      <c r="Z31" s="42" t="n">
        <v>40</v>
      </c>
      <c r="AA31" s="47" t="n">
        <f aca="false">Z31*3</f>
        <v>120</v>
      </c>
      <c r="AB31" s="48" t="n">
        <v>22</v>
      </c>
      <c r="AC31" s="44" t="n">
        <f aca="false">AB31*3</f>
        <v>66</v>
      </c>
      <c r="AD31" s="42" t="n">
        <v>2</v>
      </c>
      <c r="AE31" s="47" t="n">
        <f aca="false">AD31*10</f>
        <v>20</v>
      </c>
      <c r="AF31" s="46" t="n">
        <v>7</v>
      </c>
      <c r="AG31" s="47" t="n">
        <f aca="false">AF31*5</f>
        <v>35</v>
      </c>
      <c r="AH31" s="51" t="n">
        <f aca="false">G31+I31+K31+M31+O31+Q31+S31+U31+W31+Y31+AA31+AC31+AE31+AG31</f>
        <v>1266.5</v>
      </c>
    </row>
    <row r="32" s="5" customFormat="true" ht="24" hidden="false" customHeight="true" outlineLevel="0" collapsed="false">
      <c r="B32" s="42" t="n">
        <v>28</v>
      </c>
      <c r="C32" s="43" t="s">
        <v>73</v>
      </c>
      <c r="D32" s="44" t="s">
        <v>74</v>
      </c>
      <c r="E32" s="45" t="s">
        <v>40</v>
      </c>
      <c r="F32" s="113" t="n">
        <v>7</v>
      </c>
      <c r="G32" s="114" t="n">
        <f aca="false">F32*13</f>
        <v>91</v>
      </c>
      <c r="H32" s="48" t="n">
        <v>60</v>
      </c>
      <c r="I32" s="44" t="n">
        <f aca="false">H32*2</f>
        <v>120</v>
      </c>
      <c r="J32" s="42" t="n">
        <v>46</v>
      </c>
      <c r="K32" s="47" t="n">
        <f aca="false">J32*2</f>
        <v>92</v>
      </c>
      <c r="L32" s="48" t="n">
        <v>8</v>
      </c>
      <c r="M32" s="44" t="n">
        <f aca="false">L32*10</f>
        <v>80</v>
      </c>
      <c r="N32" s="42" t="n">
        <v>128</v>
      </c>
      <c r="O32" s="47" t="n">
        <f aca="false">N32</f>
        <v>128</v>
      </c>
      <c r="P32" s="48" t="n">
        <v>39</v>
      </c>
      <c r="Q32" s="49" t="n">
        <f aca="false">P32*1.5</f>
        <v>58.5</v>
      </c>
      <c r="R32" s="42" t="n">
        <v>3</v>
      </c>
      <c r="S32" s="47" t="n">
        <f aca="false">R32*15</f>
        <v>45</v>
      </c>
      <c r="T32" s="48" t="n">
        <v>8</v>
      </c>
      <c r="U32" s="44" t="n">
        <f aca="false">T32*10</f>
        <v>80</v>
      </c>
      <c r="V32" s="42" t="n">
        <v>5</v>
      </c>
      <c r="W32" s="47" t="n">
        <f aca="false">V32*2</f>
        <v>10</v>
      </c>
      <c r="X32" s="48" t="n">
        <v>39</v>
      </c>
      <c r="Y32" s="50" t="n">
        <f aca="false">X32*2</f>
        <v>78</v>
      </c>
      <c r="Z32" s="42" t="n">
        <v>36</v>
      </c>
      <c r="AA32" s="47" t="n">
        <f aca="false">Z32*3</f>
        <v>108</v>
      </c>
      <c r="AB32" s="48" t="n">
        <v>27</v>
      </c>
      <c r="AC32" s="44" t="n">
        <f aca="false">AB32*3</f>
        <v>81</v>
      </c>
      <c r="AD32" s="42" t="n">
        <v>5</v>
      </c>
      <c r="AE32" s="47" t="n">
        <f aca="false">AD32*10</f>
        <v>50</v>
      </c>
      <c r="AF32" s="46" t="n">
        <v>15</v>
      </c>
      <c r="AG32" s="47" t="n">
        <f aca="false">AF32*5</f>
        <v>75</v>
      </c>
      <c r="AH32" s="51" t="n">
        <f aca="false">G32+I32+K32+M32+O32+Q32+S32+U32+W32+Y32+AA32+AC32+AE32+AG32</f>
        <v>1096.5</v>
      </c>
    </row>
    <row r="33" s="5" customFormat="true" ht="24" hidden="false" customHeight="true" outlineLevel="0" collapsed="false">
      <c r="B33" s="42" t="n">
        <v>29</v>
      </c>
      <c r="C33" s="43" t="s">
        <v>75</v>
      </c>
      <c r="D33" s="44" t="s">
        <v>48</v>
      </c>
      <c r="E33" s="45" t="s">
        <v>40</v>
      </c>
      <c r="F33" s="113" t="n">
        <v>7</v>
      </c>
      <c r="G33" s="114" t="n">
        <f aca="false">F33*13</f>
        <v>91</v>
      </c>
      <c r="H33" s="48" t="n">
        <v>62</v>
      </c>
      <c r="I33" s="44" t="n">
        <f aca="false">H33*2</f>
        <v>124</v>
      </c>
      <c r="J33" s="42" t="n">
        <v>22</v>
      </c>
      <c r="K33" s="47" t="n">
        <f aca="false">J33*2</f>
        <v>44</v>
      </c>
      <c r="L33" s="48" t="n">
        <v>9</v>
      </c>
      <c r="M33" s="44" t="n">
        <f aca="false">L33*10</f>
        <v>90</v>
      </c>
      <c r="N33" s="42" t="n">
        <v>128</v>
      </c>
      <c r="O33" s="47" t="n">
        <f aca="false">N33</f>
        <v>128</v>
      </c>
      <c r="P33" s="48" t="n">
        <v>53</v>
      </c>
      <c r="Q33" s="49" t="n">
        <f aca="false">P33*1.5</f>
        <v>79.5</v>
      </c>
      <c r="R33" s="42" t="n">
        <v>1</v>
      </c>
      <c r="S33" s="47" t="n">
        <f aca="false">R33*15</f>
        <v>15</v>
      </c>
      <c r="T33" s="48" t="n">
        <v>11</v>
      </c>
      <c r="U33" s="44" t="n">
        <f aca="false">T33*10</f>
        <v>110</v>
      </c>
      <c r="V33" s="42" t="n">
        <v>25</v>
      </c>
      <c r="W33" s="47" t="n">
        <f aca="false">V33*2</f>
        <v>50</v>
      </c>
      <c r="X33" s="48" t="n">
        <v>27</v>
      </c>
      <c r="Y33" s="50" t="n">
        <f aca="false">X33*2</f>
        <v>54</v>
      </c>
      <c r="Z33" s="42" t="n">
        <v>29</v>
      </c>
      <c r="AA33" s="47" t="n">
        <f aca="false">Z33*3</f>
        <v>87</v>
      </c>
      <c r="AB33" s="48" t="n">
        <v>30</v>
      </c>
      <c r="AC33" s="44" t="n">
        <f aca="false">AB33*3</f>
        <v>90</v>
      </c>
      <c r="AD33" s="42" t="n">
        <v>5</v>
      </c>
      <c r="AE33" s="47" t="n">
        <f aca="false">AD33*10</f>
        <v>50</v>
      </c>
      <c r="AF33" s="46" t="n">
        <v>14</v>
      </c>
      <c r="AG33" s="47" t="n">
        <f aca="false">AF33*5</f>
        <v>70</v>
      </c>
      <c r="AH33" s="51" t="n">
        <f aca="false">G33+I33+K33+M33+O33+Q33+S33+U33+W33+Y33+AA33+AC33+AE33+AG33</f>
        <v>1082.5</v>
      </c>
    </row>
    <row r="34" s="5" customFormat="true" ht="24" hidden="false" customHeight="true" outlineLevel="0" collapsed="false">
      <c r="B34" s="42" t="n">
        <v>30</v>
      </c>
      <c r="C34" s="43" t="s">
        <v>78</v>
      </c>
      <c r="D34" s="44" t="s">
        <v>39</v>
      </c>
      <c r="E34" s="45" t="s">
        <v>54</v>
      </c>
      <c r="F34" s="113" t="n">
        <v>7</v>
      </c>
      <c r="G34" s="114" t="n">
        <f aca="false">F34*13</f>
        <v>91</v>
      </c>
      <c r="H34" s="48" t="n">
        <v>44</v>
      </c>
      <c r="I34" s="44" t="n">
        <f aca="false">H34*2</f>
        <v>88</v>
      </c>
      <c r="J34" s="42" t="n">
        <v>16</v>
      </c>
      <c r="K34" s="47" t="n">
        <f aca="false">J34*2</f>
        <v>32</v>
      </c>
      <c r="L34" s="48" t="n">
        <v>6</v>
      </c>
      <c r="M34" s="44" t="n">
        <f aca="false">L34*10</f>
        <v>60</v>
      </c>
      <c r="N34" s="42" t="n">
        <v>140</v>
      </c>
      <c r="O34" s="47" t="n">
        <f aca="false">N34</f>
        <v>140</v>
      </c>
      <c r="P34" s="48" t="n">
        <v>26</v>
      </c>
      <c r="Q34" s="49" t="n">
        <f aca="false">P34*1.5</f>
        <v>39</v>
      </c>
      <c r="R34" s="42" t="n">
        <v>7</v>
      </c>
      <c r="S34" s="47" t="n">
        <f aca="false">R34*15</f>
        <v>105</v>
      </c>
      <c r="T34" s="48" t="n">
        <v>11</v>
      </c>
      <c r="U34" s="44" t="n">
        <f aca="false">T34*10</f>
        <v>110</v>
      </c>
      <c r="V34" s="42" t="n">
        <v>15</v>
      </c>
      <c r="W34" s="47" t="n">
        <f aca="false">V34*2</f>
        <v>30</v>
      </c>
      <c r="X34" s="48" t="n">
        <v>59</v>
      </c>
      <c r="Y34" s="50" t="n">
        <f aca="false">X34*2</f>
        <v>118</v>
      </c>
      <c r="Z34" s="42" t="n">
        <v>31</v>
      </c>
      <c r="AA34" s="47" t="n">
        <f aca="false">Z34*3</f>
        <v>93</v>
      </c>
      <c r="AB34" s="48" t="n">
        <v>27</v>
      </c>
      <c r="AC34" s="44" t="n">
        <f aca="false">AB34*3</f>
        <v>81</v>
      </c>
      <c r="AD34" s="42" t="n">
        <v>2</v>
      </c>
      <c r="AE34" s="47" t="n">
        <f aca="false">AD34*10</f>
        <v>20</v>
      </c>
      <c r="AF34" s="46" t="n">
        <v>6</v>
      </c>
      <c r="AG34" s="47" t="n">
        <f aca="false">AF34*5</f>
        <v>30</v>
      </c>
      <c r="AH34" s="51" t="n">
        <f aca="false">G34+I34+K34+M34+O34+Q34+S34+U34+W34+Y34+AA34+AC34+AE34+AG34</f>
        <v>1037</v>
      </c>
    </row>
    <row r="35" s="5" customFormat="true" ht="24" hidden="false" customHeight="true" outlineLevel="0" collapsed="false">
      <c r="B35" s="42" t="n">
        <v>31</v>
      </c>
      <c r="C35" s="43" t="s">
        <v>83</v>
      </c>
      <c r="D35" s="44" t="s">
        <v>39</v>
      </c>
      <c r="E35" s="45" t="s">
        <v>40</v>
      </c>
      <c r="F35" s="113" t="n">
        <v>7</v>
      </c>
      <c r="G35" s="114" t="n">
        <f aca="false">F35*13</f>
        <v>91</v>
      </c>
      <c r="H35" s="48" t="n">
        <v>40</v>
      </c>
      <c r="I35" s="44" t="n">
        <f aca="false">H35*2</f>
        <v>80</v>
      </c>
      <c r="J35" s="42" t="n">
        <v>20</v>
      </c>
      <c r="K35" s="47" t="n">
        <f aca="false">J35*2</f>
        <v>40</v>
      </c>
      <c r="L35" s="48" t="n">
        <v>6</v>
      </c>
      <c r="M35" s="44" t="n">
        <f aca="false">L35*10</f>
        <v>60</v>
      </c>
      <c r="N35" s="42" t="n">
        <v>128</v>
      </c>
      <c r="O35" s="47" t="n">
        <f aca="false">N35</f>
        <v>128</v>
      </c>
      <c r="P35" s="48" t="n">
        <v>52</v>
      </c>
      <c r="Q35" s="49" t="n">
        <f aca="false">P35*1.5</f>
        <v>78</v>
      </c>
      <c r="R35" s="42" t="n">
        <v>3</v>
      </c>
      <c r="S35" s="47" t="n">
        <f aca="false">R35*15</f>
        <v>45</v>
      </c>
      <c r="T35" s="48" t="n">
        <v>5</v>
      </c>
      <c r="U35" s="44" t="n">
        <f aca="false">T35*10</f>
        <v>50</v>
      </c>
      <c r="V35" s="42" t="n">
        <v>34</v>
      </c>
      <c r="W35" s="47" t="n">
        <f aca="false">V35*2</f>
        <v>68</v>
      </c>
      <c r="X35" s="48" t="n">
        <v>50</v>
      </c>
      <c r="Y35" s="50" t="n">
        <f aca="false">X35*2</f>
        <v>100</v>
      </c>
      <c r="Z35" s="42" t="n">
        <v>32</v>
      </c>
      <c r="AA35" s="47" t="n">
        <f aca="false">Z35*3</f>
        <v>96</v>
      </c>
      <c r="AB35" s="48" t="n">
        <v>31</v>
      </c>
      <c r="AC35" s="44" t="n">
        <f aca="false">AB35*3</f>
        <v>93</v>
      </c>
      <c r="AD35" s="42" t="n">
        <v>0</v>
      </c>
      <c r="AE35" s="47" t="n">
        <f aca="false">AD35*10</f>
        <v>0</v>
      </c>
      <c r="AF35" s="46" t="n">
        <v>19</v>
      </c>
      <c r="AG35" s="47" t="n">
        <f aca="false">AF35*5</f>
        <v>95</v>
      </c>
      <c r="AH35" s="51" t="n">
        <f aca="false">G35+I35+K35+M35+O35+Q35+S35+U35+W35+Y35+AA35+AC35+AE35+AG35</f>
        <v>1024</v>
      </c>
    </row>
    <row r="36" s="5" customFormat="true" ht="24" hidden="false" customHeight="true" outlineLevel="0" collapsed="false">
      <c r="B36" s="42" t="n">
        <v>32</v>
      </c>
      <c r="C36" s="43" t="s">
        <v>89</v>
      </c>
      <c r="D36" s="44" t="s">
        <v>74</v>
      </c>
      <c r="E36" s="45" t="s">
        <v>40</v>
      </c>
      <c r="F36" s="113" t="n">
        <v>7</v>
      </c>
      <c r="G36" s="114" t="n">
        <f aca="false">F36*13</f>
        <v>91</v>
      </c>
      <c r="H36" s="48" t="n">
        <v>36</v>
      </c>
      <c r="I36" s="44" t="n">
        <f aca="false">H36*2</f>
        <v>72</v>
      </c>
      <c r="J36" s="42" t="n">
        <v>31</v>
      </c>
      <c r="K36" s="47" t="n">
        <f aca="false">J36*2</f>
        <v>62</v>
      </c>
      <c r="L36" s="48" t="n">
        <v>6</v>
      </c>
      <c r="M36" s="44" t="n">
        <f aca="false">L36*10</f>
        <v>60</v>
      </c>
      <c r="N36" s="42" t="n">
        <v>118</v>
      </c>
      <c r="O36" s="47" t="n">
        <f aca="false">N36</f>
        <v>118</v>
      </c>
      <c r="P36" s="48" t="n">
        <v>29</v>
      </c>
      <c r="Q36" s="49" t="n">
        <f aca="false">P36*1.5</f>
        <v>43.5</v>
      </c>
      <c r="R36" s="42" t="n">
        <v>5</v>
      </c>
      <c r="S36" s="47" t="n">
        <f aca="false">R36*15</f>
        <v>75</v>
      </c>
      <c r="T36" s="48" t="n">
        <v>10</v>
      </c>
      <c r="U36" s="44" t="n">
        <f aca="false">T36*10</f>
        <v>100</v>
      </c>
      <c r="V36" s="42" t="n">
        <v>5</v>
      </c>
      <c r="W36" s="47" t="n">
        <f aca="false">V36*2</f>
        <v>10</v>
      </c>
      <c r="X36" s="48" t="n">
        <v>51</v>
      </c>
      <c r="Y36" s="50" t="n">
        <f aca="false">X36*2</f>
        <v>102</v>
      </c>
      <c r="Z36" s="42" t="n">
        <v>16</v>
      </c>
      <c r="AA36" s="47" t="n">
        <f aca="false">Z36*3</f>
        <v>48</v>
      </c>
      <c r="AB36" s="48" t="n">
        <v>18</v>
      </c>
      <c r="AC36" s="44" t="n">
        <f aca="false">AB36*3</f>
        <v>54</v>
      </c>
      <c r="AD36" s="42" t="n">
        <v>10</v>
      </c>
      <c r="AE36" s="47" t="n">
        <f aca="false">AD36*10</f>
        <v>100</v>
      </c>
      <c r="AF36" s="46" t="n">
        <v>12</v>
      </c>
      <c r="AG36" s="47" t="n">
        <f aca="false">AF36*5</f>
        <v>60</v>
      </c>
      <c r="AH36" s="51" t="n">
        <f aca="false">G36+I36+K36+M36+O36+Q36+S36+U36+W36+Y36+AA36+AC36+AE36+AG36</f>
        <v>995.5</v>
      </c>
    </row>
    <row r="37" s="5" customFormat="true" ht="24" hidden="false" customHeight="true" outlineLevel="0" collapsed="false">
      <c r="B37" s="42" t="n">
        <v>33</v>
      </c>
      <c r="C37" s="43" t="s">
        <v>103</v>
      </c>
      <c r="D37" s="44" t="s">
        <v>39</v>
      </c>
      <c r="E37" s="45" t="s">
        <v>67</v>
      </c>
      <c r="F37" s="113" t="n">
        <v>7</v>
      </c>
      <c r="G37" s="114" t="n">
        <f aca="false">F37*13</f>
        <v>91</v>
      </c>
      <c r="H37" s="48" t="n">
        <v>30</v>
      </c>
      <c r="I37" s="44" t="n">
        <f aca="false">H37*2</f>
        <v>60</v>
      </c>
      <c r="J37" s="42" t="n">
        <v>23</v>
      </c>
      <c r="K37" s="47" t="n">
        <f aca="false">J37*2</f>
        <v>46</v>
      </c>
      <c r="L37" s="48" t="n">
        <v>8</v>
      </c>
      <c r="M37" s="44" t="n">
        <f aca="false">L37*10</f>
        <v>80</v>
      </c>
      <c r="N37" s="42" t="n">
        <v>122</v>
      </c>
      <c r="O37" s="47" t="n">
        <f aca="false">N37</f>
        <v>122</v>
      </c>
      <c r="P37" s="48" t="n">
        <v>18</v>
      </c>
      <c r="Q37" s="49" t="n">
        <f aca="false">P37*1.5</f>
        <v>27</v>
      </c>
      <c r="R37" s="42" t="n">
        <v>5</v>
      </c>
      <c r="S37" s="47" t="n">
        <f aca="false">R37*15</f>
        <v>75</v>
      </c>
      <c r="T37" s="48" t="n">
        <v>7</v>
      </c>
      <c r="U37" s="44" t="n">
        <f aca="false">T37*10</f>
        <v>70</v>
      </c>
      <c r="V37" s="42" t="n">
        <v>13</v>
      </c>
      <c r="W37" s="47" t="n">
        <f aca="false">V37*2</f>
        <v>26</v>
      </c>
      <c r="X37" s="48" t="n">
        <v>80</v>
      </c>
      <c r="Y37" s="50" t="n">
        <f aca="false">X37*2</f>
        <v>160</v>
      </c>
      <c r="Z37" s="42" t="n">
        <v>8</v>
      </c>
      <c r="AA37" s="47" t="n">
        <f aca="false">Z37*3</f>
        <v>24</v>
      </c>
      <c r="AB37" s="48" t="n">
        <v>27</v>
      </c>
      <c r="AC37" s="44" t="n">
        <f aca="false">AB37*3</f>
        <v>81</v>
      </c>
      <c r="AD37" s="42" t="n">
        <v>2</v>
      </c>
      <c r="AE37" s="47" t="n">
        <f aca="false">AD37*10</f>
        <v>20</v>
      </c>
      <c r="AF37" s="46" t="n">
        <v>6</v>
      </c>
      <c r="AG37" s="47" t="n">
        <f aca="false">AF37*5</f>
        <v>30</v>
      </c>
      <c r="AH37" s="51" t="n">
        <f aca="false">G37+I37+K37+M37+O37+Q37+S37+U37+W37+Y37+AA37+AC37+AE37+AG37</f>
        <v>912</v>
      </c>
    </row>
    <row r="38" s="5" customFormat="true" ht="24" hidden="false" customHeight="true" outlineLevel="0" collapsed="false">
      <c r="B38" s="42" t="n">
        <v>34</v>
      </c>
      <c r="C38" s="43" t="s">
        <v>105</v>
      </c>
      <c r="D38" s="44" t="s">
        <v>60</v>
      </c>
      <c r="E38" s="45" t="s">
        <v>40</v>
      </c>
      <c r="F38" s="113" t="n">
        <v>7</v>
      </c>
      <c r="G38" s="114" t="n">
        <f aca="false">F38*13</f>
        <v>91</v>
      </c>
      <c r="H38" s="48" t="n">
        <v>48</v>
      </c>
      <c r="I38" s="44" t="n">
        <f aca="false">H38*2</f>
        <v>96</v>
      </c>
      <c r="J38" s="42" t="n">
        <v>34</v>
      </c>
      <c r="K38" s="47" t="n">
        <f aca="false">J38*2</f>
        <v>68</v>
      </c>
      <c r="L38" s="48" t="n">
        <v>4</v>
      </c>
      <c r="M38" s="44" t="n">
        <f aca="false">L38*10</f>
        <v>40</v>
      </c>
      <c r="N38" s="42" t="n">
        <v>130</v>
      </c>
      <c r="O38" s="47" t="n">
        <f aca="false">N38</f>
        <v>130</v>
      </c>
      <c r="P38" s="48" t="n">
        <v>34</v>
      </c>
      <c r="Q38" s="49" t="n">
        <f aca="false">P38*1.5</f>
        <v>51</v>
      </c>
      <c r="R38" s="42" t="n">
        <v>0</v>
      </c>
      <c r="S38" s="47" t="n">
        <f aca="false">R38*15</f>
        <v>0</v>
      </c>
      <c r="T38" s="48" t="n">
        <v>5</v>
      </c>
      <c r="U38" s="44" t="n">
        <f aca="false">T38*10</f>
        <v>50</v>
      </c>
      <c r="V38" s="42" t="n">
        <v>21</v>
      </c>
      <c r="W38" s="47" t="n">
        <f aca="false">V38*2</f>
        <v>42</v>
      </c>
      <c r="X38" s="48" t="n">
        <v>38</v>
      </c>
      <c r="Y38" s="50" t="n">
        <f aca="false">X38*2</f>
        <v>76</v>
      </c>
      <c r="Z38" s="42" t="n">
        <v>42</v>
      </c>
      <c r="AA38" s="47" t="n">
        <f aca="false">Z38*3</f>
        <v>126</v>
      </c>
      <c r="AB38" s="48" t="n">
        <v>6</v>
      </c>
      <c r="AC38" s="44" t="n">
        <f aca="false">AB38*3</f>
        <v>18</v>
      </c>
      <c r="AD38" s="42" t="n">
        <v>7</v>
      </c>
      <c r="AE38" s="47" t="n">
        <f aca="false">AD38*10</f>
        <v>70</v>
      </c>
      <c r="AF38" s="46" t="n">
        <v>9</v>
      </c>
      <c r="AG38" s="47" t="n">
        <f aca="false">AF38*5</f>
        <v>45</v>
      </c>
      <c r="AH38" s="51" t="n">
        <f aca="false">G38+I38+K38+M38+O38+Q38+S38+U38+W38+Y38+AA38+AC38+AE38+AG38</f>
        <v>903</v>
      </c>
    </row>
    <row r="39" s="5" customFormat="true" ht="24" hidden="false" customHeight="true" outlineLevel="0" collapsed="false">
      <c r="B39" s="42" t="n">
        <v>35</v>
      </c>
      <c r="C39" s="43" t="s">
        <v>106</v>
      </c>
      <c r="D39" s="44" t="s">
        <v>39</v>
      </c>
      <c r="E39" s="45" t="s">
        <v>40</v>
      </c>
      <c r="F39" s="113" t="n">
        <v>7</v>
      </c>
      <c r="G39" s="114" t="n">
        <f aca="false">F39*13</f>
        <v>91</v>
      </c>
      <c r="H39" s="48" t="n">
        <v>40</v>
      </c>
      <c r="I39" s="44" t="n">
        <f aca="false">H39*2</f>
        <v>80</v>
      </c>
      <c r="J39" s="42" t="n">
        <v>26</v>
      </c>
      <c r="K39" s="47" t="n">
        <f aca="false">J39*2</f>
        <v>52</v>
      </c>
      <c r="L39" s="48" t="n">
        <v>3</v>
      </c>
      <c r="M39" s="44" t="n">
        <f aca="false">L39*10</f>
        <v>30</v>
      </c>
      <c r="N39" s="42" t="n">
        <v>122</v>
      </c>
      <c r="O39" s="47" t="n">
        <f aca="false">N39</f>
        <v>122</v>
      </c>
      <c r="P39" s="48" t="n">
        <v>21</v>
      </c>
      <c r="Q39" s="49" t="n">
        <f aca="false">P39*1.5</f>
        <v>31.5</v>
      </c>
      <c r="R39" s="42" t="n">
        <v>6</v>
      </c>
      <c r="S39" s="47" t="n">
        <f aca="false">R39*15</f>
        <v>90</v>
      </c>
      <c r="T39" s="48" t="n">
        <v>7</v>
      </c>
      <c r="U39" s="44" t="n">
        <f aca="false">T39*10</f>
        <v>70</v>
      </c>
      <c r="V39" s="42" t="n">
        <v>0</v>
      </c>
      <c r="W39" s="47" t="n">
        <f aca="false">V39*2</f>
        <v>0</v>
      </c>
      <c r="X39" s="48" t="n">
        <v>51</v>
      </c>
      <c r="Y39" s="50" t="n">
        <f aca="false">X39*2</f>
        <v>102</v>
      </c>
      <c r="Z39" s="42" t="n">
        <v>24</v>
      </c>
      <c r="AA39" s="47" t="n">
        <f aca="false">Z39*3</f>
        <v>72</v>
      </c>
      <c r="AB39" s="48" t="n">
        <v>20</v>
      </c>
      <c r="AC39" s="44" t="n">
        <f aca="false">AB39*3</f>
        <v>60</v>
      </c>
      <c r="AD39" s="42" t="n">
        <v>3</v>
      </c>
      <c r="AE39" s="47" t="n">
        <f aca="false">AD39*10</f>
        <v>30</v>
      </c>
      <c r="AF39" s="46" t="n">
        <v>14</v>
      </c>
      <c r="AG39" s="47" t="n">
        <f aca="false">AF39*5</f>
        <v>70</v>
      </c>
      <c r="AH39" s="51" t="n">
        <f aca="false">G39+I39+K39+M39+O39+Q39+S39+U39+W39+Y39+AA39+AC39+AE39+AG39</f>
        <v>900.5</v>
      </c>
    </row>
    <row r="40" s="5" customFormat="true" ht="24" hidden="false" customHeight="true" outlineLevel="0" collapsed="false">
      <c r="B40" s="42" t="n">
        <v>36</v>
      </c>
      <c r="C40" s="43" t="s">
        <v>108</v>
      </c>
      <c r="D40" s="44" t="s">
        <v>60</v>
      </c>
      <c r="E40" s="45" t="s">
        <v>40</v>
      </c>
      <c r="F40" s="113" t="n">
        <v>7</v>
      </c>
      <c r="G40" s="114" t="n">
        <f aca="false">F40*13</f>
        <v>91</v>
      </c>
      <c r="H40" s="48" t="n">
        <v>20</v>
      </c>
      <c r="I40" s="44" t="n">
        <f aca="false">H40*2</f>
        <v>40</v>
      </c>
      <c r="J40" s="42" t="n">
        <v>25</v>
      </c>
      <c r="K40" s="47" t="n">
        <f aca="false">J40*2</f>
        <v>50</v>
      </c>
      <c r="L40" s="48" t="n">
        <v>9</v>
      </c>
      <c r="M40" s="44" t="n">
        <f aca="false">L40*10</f>
        <v>90</v>
      </c>
      <c r="N40" s="42" t="n">
        <v>154</v>
      </c>
      <c r="O40" s="47" t="n">
        <f aca="false">N40</f>
        <v>154</v>
      </c>
      <c r="P40" s="48" t="n">
        <v>44</v>
      </c>
      <c r="Q40" s="49" t="n">
        <f aca="false">P40*1.5</f>
        <v>66</v>
      </c>
      <c r="R40" s="42" t="n">
        <v>2</v>
      </c>
      <c r="S40" s="47" t="n">
        <f aca="false">R40*15</f>
        <v>30</v>
      </c>
      <c r="T40" s="48" t="n">
        <v>0</v>
      </c>
      <c r="U40" s="44" t="n">
        <f aca="false">T40*10</f>
        <v>0</v>
      </c>
      <c r="V40" s="42" t="n">
        <v>39</v>
      </c>
      <c r="W40" s="47" t="n">
        <f aca="false">V40*2</f>
        <v>78</v>
      </c>
      <c r="X40" s="48" t="n">
        <v>52</v>
      </c>
      <c r="Y40" s="50" t="n">
        <f aca="false">X40*2</f>
        <v>104</v>
      </c>
      <c r="Z40" s="42" t="n">
        <v>24</v>
      </c>
      <c r="AA40" s="47" t="n">
        <f aca="false">Z40*3</f>
        <v>72</v>
      </c>
      <c r="AB40" s="48" t="n">
        <v>23</v>
      </c>
      <c r="AC40" s="44" t="n">
        <f aca="false">AB40*3</f>
        <v>69</v>
      </c>
      <c r="AD40" s="42" t="n">
        <v>1</v>
      </c>
      <c r="AE40" s="47" t="n">
        <f aca="false">AD40*10</f>
        <v>10</v>
      </c>
      <c r="AF40" s="46" t="n">
        <v>7</v>
      </c>
      <c r="AG40" s="47" t="n">
        <f aca="false">AF40*5</f>
        <v>35</v>
      </c>
      <c r="AH40" s="51" t="n">
        <f aca="false">G40+I40+K40+M40+O40+Q40+S40+U40+W40+Y40+AA40+AC40+AE40+AG40</f>
        <v>889</v>
      </c>
    </row>
    <row r="41" s="5" customFormat="true" ht="24" hidden="false" customHeight="true" outlineLevel="0" collapsed="false">
      <c r="B41" s="42" t="n">
        <v>37</v>
      </c>
      <c r="C41" s="43" t="s">
        <v>116</v>
      </c>
      <c r="D41" s="44" t="s">
        <v>39</v>
      </c>
      <c r="E41" s="45" t="s">
        <v>54</v>
      </c>
      <c r="F41" s="113" t="n">
        <v>7</v>
      </c>
      <c r="G41" s="114" t="n">
        <f aca="false">F41*13</f>
        <v>91</v>
      </c>
      <c r="H41" s="48" t="n">
        <v>29</v>
      </c>
      <c r="I41" s="44" t="n">
        <f aca="false">H41*2</f>
        <v>58</v>
      </c>
      <c r="J41" s="42" t="n">
        <v>16</v>
      </c>
      <c r="K41" s="47" t="n">
        <f aca="false">J41*2</f>
        <v>32</v>
      </c>
      <c r="L41" s="48" t="n">
        <v>9</v>
      </c>
      <c r="M41" s="44" t="n">
        <f aca="false">L41*10</f>
        <v>90</v>
      </c>
      <c r="N41" s="42" t="n">
        <v>122</v>
      </c>
      <c r="O41" s="47" t="n">
        <f aca="false">N41</f>
        <v>122</v>
      </c>
      <c r="P41" s="48" t="n">
        <v>18</v>
      </c>
      <c r="Q41" s="49" t="n">
        <f aca="false">P41*1.5</f>
        <v>27</v>
      </c>
      <c r="R41" s="42" t="n">
        <v>3</v>
      </c>
      <c r="S41" s="47" t="n">
        <f aca="false">R41*15</f>
        <v>45</v>
      </c>
      <c r="T41" s="48" t="n">
        <v>4</v>
      </c>
      <c r="U41" s="44" t="n">
        <f aca="false">T41*10</f>
        <v>40</v>
      </c>
      <c r="V41" s="42" t="n">
        <v>15</v>
      </c>
      <c r="W41" s="47" t="n">
        <f aca="false">V41*2</f>
        <v>30</v>
      </c>
      <c r="X41" s="48" t="n">
        <v>59</v>
      </c>
      <c r="Y41" s="50" t="n">
        <f aca="false">X41*2</f>
        <v>118</v>
      </c>
      <c r="Z41" s="42" t="n">
        <v>18</v>
      </c>
      <c r="AA41" s="47" t="n">
        <f aca="false">Z41*3</f>
        <v>54</v>
      </c>
      <c r="AB41" s="48" t="n">
        <v>29</v>
      </c>
      <c r="AC41" s="44" t="n">
        <f aca="false">AB41*3</f>
        <v>87</v>
      </c>
      <c r="AD41" s="42" t="n">
        <v>1</v>
      </c>
      <c r="AE41" s="47" t="n">
        <f aca="false">AD41*10</f>
        <v>10</v>
      </c>
      <c r="AF41" s="46" t="n">
        <v>2</v>
      </c>
      <c r="AG41" s="47" t="n">
        <f aca="false">AF41*5</f>
        <v>10</v>
      </c>
      <c r="AH41" s="51" t="n">
        <f aca="false">G41+I41+K41+M41+O41+Q41+S41+U41+W41+Y41+AA41+AC41+AE41+AG41</f>
        <v>814</v>
      </c>
    </row>
    <row r="42" s="5" customFormat="true" ht="24" hidden="false" customHeight="true" outlineLevel="0" collapsed="false">
      <c r="B42" s="42" t="n">
        <v>38</v>
      </c>
      <c r="C42" s="43" t="s">
        <v>119</v>
      </c>
      <c r="D42" s="44" t="s">
        <v>39</v>
      </c>
      <c r="E42" s="45" t="s">
        <v>113</v>
      </c>
      <c r="F42" s="113" t="n">
        <v>7</v>
      </c>
      <c r="G42" s="114" t="n">
        <f aca="false">F42*13</f>
        <v>91</v>
      </c>
      <c r="H42" s="48" t="n">
        <v>46</v>
      </c>
      <c r="I42" s="44" t="n">
        <f aca="false">H42*2</f>
        <v>92</v>
      </c>
      <c r="J42" s="42" t="n">
        <v>31</v>
      </c>
      <c r="K42" s="47" t="n">
        <f aca="false">J42*2</f>
        <v>62</v>
      </c>
      <c r="L42" s="48" t="n">
        <v>7</v>
      </c>
      <c r="M42" s="44" t="n">
        <f aca="false">L42*10</f>
        <v>70</v>
      </c>
      <c r="N42" s="42" t="n">
        <v>162</v>
      </c>
      <c r="O42" s="47" t="n">
        <f aca="false">N42</f>
        <v>162</v>
      </c>
      <c r="P42" s="52" t="n">
        <v>0</v>
      </c>
      <c r="Q42" s="53" t="n">
        <f aca="false">P42*1.5</f>
        <v>0</v>
      </c>
      <c r="R42" s="54" t="n">
        <v>0</v>
      </c>
      <c r="S42" s="55" t="n">
        <f aca="false">R42*15</f>
        <v>0</v>
      </c>
      <c r="T42" s="56" t="n">
        <v>5</v>
      </c>
      <c r="U42" s="57" t="n">
        <f aca="false">T42*10</f>
        <v>50</v>
      </c>
      <c r="V42" s="58" t="n">
        <v>55</v>
      </c>
      <c r="W42" s="59" t="n">
        <f aca="false">V42*2</f>
        <v>110</v>
      </c>
      <c r="X42" s="48" t="n">
        <v>72</v>
      </c>
      <c r="Y42" s="50" t="n">
        <f aca="false">X42*2</f>
        <v>144</v>
      </c>
      <c r="Z42" s="54" t="n">
        <v>0</v>
      </c>
      <c r="AA42" s="55" t="n">
        <f aca="false">Z42*3</f>
        <v>0</v>
      </c>
      <c r="AB42" s="52" t="n">
        <v>0</v>
      </c>
      <c r="AC42" s="60" t="n">
        <f aca="false">AB42*3</f>
        <v>0</v>
      </c>
      <c r="AD42" s="54" t="n">
        <v>0</v>
      </c>
      <c r="AE42" s="55" t="n">
        <f aca="false">AD42*10</f>
        <v>0</v>
      </c>
      <c r="AF42" s="61" t="n">
        <v>0</v>
      </c>
      <c r="AG42" s="55" t="n">
        <f aca="false">AF42*5</f>
        <v>0</v>
      </c>
      <c r="AH42" s="51" t="n">
        <f aca="false">G42+I42+K42+M42+O42+Q42+S42+U42+W42+Y42+AA42+AC42+AE42+AG42</f>
        <v>781</v>
      </c>
    </row>
    <row r="43" s="5" customFormat="true" ht="24" hidden="false" customHeight="true" outlineLevel="0" collapsed="false">
      <c r="B43" s="42" t="n">
        <v>39</v>
      </c>
      <c r="C43" s="43" t="s">
        <v>126</v>
      </c>
      <c r="D43" s="44" t="s">
        <v>39</v>
      </c>
      <c r="E43" s="45" t="s">
        <v>113</v>
      </c>
      <c r="F43" s="113" t="n">
        <v>7</v>
      </c>
      <c r="G43" s="114" t="n">
        <f aca="false">F43*13</f>
        <v>91</v>
      </c>
      <c r="H43" s="48" t="n">
        <v>48</v>
      </c>
      <c r="I43" s="44" t="n">
        <f aca="false">H43*2</f>
        <v>96</v>
      </c>
      <c r="J43" s="42" t="n">
        <v>20</v>
      </c>
      <c r="K43" s="47" t="n">
        <f aca="false">J43*2</f>
        <v>40</v>
      </c>
      <c r="L43" s="48" t="n">
        <v>6</v>
      </c>
      <c r="M43" s="44" t="n">
        <f aca="false">L43*10</f>
        <v>60</v>
      </c>
      <c r="N43" s="42" t="n">
        <v>138</v>
      </c>
      <c r="O43" s="47" t="n">
        <f aca="false">N43</f>
        <v>138</v>
      </c>
      <c r="P43" s="52" t="n">
        <v>0</v>
      </c>
      <c r="Q43" s="53" t="n">
        <f aca="false">P43*1.5</f>
        <v>0</v>
      </c>
      <c r="R43" s="54" t="n">
        <v>0</v>
      </c>
      <c r="S43" s="55" t="n">
        <f aca="false">R43*15</f>
        <v>0</v>
      </c>
      <c r="T43" s="56" t="n">
        <v>3</v>
      </c>
      <c r="U43" s="57" t="n">
        <f aca="false">T43*10</f>
        <v>30</v>
      </c>
      <c r="V43" s="58" t="n">
        <v>41</v>
      </c>
      <c r="W43" s="59" t="n">
        <f aca="false">V43*2</f>
        <v>82</v>
      </c>
      <c r="X43" s="48" t="n">
        <v>70</v>
      </c>
      <c r="Y43" s="50" t="n">
        <f aca="false">X43*2</f>
        <v>140</v>
      </c>
      <c r="Z43" s="54" t="n">
        <v>0</v>
      </c>
      <c r="AA43" s="55" t="n">
        <f aca="false">Z43*3</f>
        <v>0</v>
      </c>
      <c r="AB43" s="52" t="n">
        <v>0</v>
      </c>
      <c r="AC43" s="60" t="n">
        <f aca="false">AB43*3</f>
        <v>0</v>
      </c>
      <c r="AD43" s="54" t="n">
        <v>0</v>
      </c>
      <c r="AE43" s="55" t="n">
        <f aca="false">AD43*10</f>
        <v>0</v>
      </c>
      <c r="AF43" s="61" t="n">
        <v>0</v>
      </c>
      <c r="AG43" s="55" t="n">
        <f aca="false">AF43*5</f>
        <v>0</v>
      </c>
      <c r="AH43" s="51" t="n">
        <f aca="false">G43+I43+K43+M43+O43+Q43+S43+U43+W43+Y43+AA43+AC43+AE43+AG43</f>
        <v>677</v>
      </c>
    </row>
    <row r="44" s="5" customFormat="true" ht="24" hidden="false" customHeight="true" outlineLevel="0" collapsed="false">
      <c r="B44" s="42" t="n">
        <v>40</v>
      </c>
      <c r="C44" s="43" t="s">
        <v>152</v>
      </c>
      <c r="D44" s="44" t="s">
        <v>39</v>
      </c>
      <c r="E44" s="45" t="s">
        <v>113</v>
      </c>
      <c r="F44" s="113" t="n">
        <v>7</v>
      </c>
      <c r="G44" s="114" t="n">
        <f aca="false">F44*13</f>
        <v>91</v>
      </c>
      <c r="H44" s="48" t="n">
        <v>40</v>
      </c>
      <c r="I44" s="44" t="n">
        <f aca="false">H44*2</f>
        <v>80</v>
      </c>
      <c r="J44" s="42" t="n">
        <v>19</v>
      </c>
      <c r="K44" s="47" t="n">
        <f aca="false">J44*2</f>
        <v>38</v>
      </c>
      <c r="L44" s="48" t="n">
        <v>7</v>
      </c>
      <c r="M44" s="44" t="n">
        <f aca="false">L44*10</f>
        <v>70</v>
      </c>
      <c r="N44" s="42" t="n">
        <v>124</v>
      </c>
      <c r="O44" s="47" t="n">
        <f aca="false">N44</f>
        <v>124</v>
      </c>
      <c r="P44" s="52" t="n">
        <v>0</v>
      </c>
      <c r="Q44" s="53" t="n">
        <f aca="false">P44*1.5</f>
        <v>0</v>
      </c>
      <c r="R44" s="54" t="n">
        <v>0</v>
      </c>
      <c r="S44" s="55" t="n">
        <f aca="false">R44*15</f>
        <v>0</v>
      </c>
      <c r="T44" s="56" t="n">
        <v>3</v>
      </c>
      <c r="U44" s="57" t="n">
        <f aca="false">T44*10</f>
        <v>30</v>
      </c>
      <c r="V44" s="58" t="n">
        <v>43</v>
      </c>
      <c r="W44" s="59" t="n">
        <f aca="false">V44*2</f>
        <v>86</v>
      </c>
      <c r="X44" s="48" t="n">
        <v>0</v>
      </c>
      <c r="Y44" s="50" t="n">
        <f aca="false">X44*2</f>
        <v>0</v>
      </c>
      <c r="Z44" s="54" t="n">
        <v>0</v>
      </c>
      <c r="AA44" s="55" t="n">
        <f aca="false">Z44*3</f>
        <v>0</v>
      </c>
      <c r="AB44" s="52" t="n">
        <v>0</v>
      </c>
      <c r="AC44" s="60" t="n">
        <f aca="false">AB44*3</f>
        <v>0</v>
      </c>
      <c r="AD44" s="54" t="n">
        <v>0</v>
      </c>
      <c r="AE44" s="55" t="n">
        <f aca="false">AD44*10</f>
        <v>0</v>
      </c>
      <c r="AF44" s="61" t="n">
        <v>0</v>
      </c>
      <c r="AG44" s="55" t="n">
        <f aca="false">AF44*5</f>
        <v>0</v>
      </c>
      <c r="AH44" s="51" t="n">
        <f aca="false">G44+I44+K44+M44+O44+Q44+S44+U44+W44+Y44+AA44+AC44+AE44+AG44</f>
        <v>519</v>
      </c>
    </row>
    <row r="45" s="5" customFormat="true" ht="24" hidden="false" customHeight="true" outlineLevel="0" collapsed="false">
      <c r="B45" s="42" t="n">
        <v>41</v>
      </c>
      <c r="C45" s="43" t="s">
        <v>61</v>
      </c>
      <c r="D45" s="44" t="s">
        <v>60</v>
      </c>
      <c r="E45" s="45" t="s">
        <v>40</v>
      </c>
      <c r="F45" s="113" t="n">
        <v>6</v>
      </c>
      <c r="G45" s="114" t="n">
        <f aca="false">F45*13</f>
        <v>78</v>
      </c>
      <c r="H45" s="48" t="n">
        <v>37</v>
      </c>
      <c r="I45" s="44" t="n">
        <f aca="false">H45*2</f>
        <v>74</v>
      </c>
      <c r="J45" s="42" t="n">
        <v>13</v>
      </c>
      <c r="K45" s="47" t="n">
        <f aca="false">J45*2</f>
        <v>26</v>
      </c>
      <c r="L45" s="48" t="n">
        <v>4</v>
      </c>
      <c r="M45" s="44" t="n">
        <f aca="false">L45*10</f>
        <v>40</v>
      </c>
      <c r="N45" s="42" t="n">
        <v>166</v>
      </c>
      <c r="O45" s="47" t="n">
        <f aca="false">N45</f>
        <v>166</v>
      </c>
      <c r="P45" s="48" t="n">
        <v>56</v>
      </c>
      <c r="Q45" s="49" t="n">
        <f aca="false">P45*1.5</f>
        <v>84</v>
      </c>
      <c r="R45" s="42" t="n">
        <v>3</v>
      </c>
      <c r="S45" s="47" t="n">
        <f aca="false">R45*15</f>
        <v>45</v>
      </c>
      <c r="T45" s="48" t="n">
        <v>15</v>
      </c>
      <c r="U45" s="44" t="n">
        <f aca="false">T45*10</f>
        <v>150</v>
      </c>
      <c r="V45" s="42" t="n">
        <v>36</v>
      </c>
      <c r="W45" s="47" t="n">
        <f aca="false">V45*2</f>
        <v>72</v>
      </c>
      <c r="X45" s="48" t="n">
        <v>64</v>
      </c>
      <c r="Y45" s="50" t="n">
        <f aca="false">X45*2</f>
        <v>128</v>
      </c>
      <c r="Z45" s="42" t="n">
        <v>36</v>
      </c>
      <c r="AA45" s="47" t="n">
        <f aca="false">Z45*3</f>
        <v>108</v>
      </c>
      <c r="AB45" s="48" t="n">
        <v>29</v>
      </c>
      <c r="AC45" s="44" t="n">
        <f aca="false">AB45*3</f>
        <v>87</v>
      </c>
      <c r="AD45" s="42" t="n">
        <v>2</v>
      </c>
      <c r="AE45" s="47" t="n">
        <f aca="false">AD45*10</f>
        <v>20</v>
      </c>
      <c r="AF45" s="46" t="n">
        <v>23</v>
      </c>
      <c r="AG45" s="47" t="n">
        <f aca="false">AF45*5</f>
        <v>115</v>
      </c>
      <c r="AH45" s="51" t="n">
        <f aca="false">G45+I45+K45+M45+O45+Q45+S45+U45+W45+Y45+AA45+AC45+AE45+AG45</f>
        <v>1193</v>
      </c>
    </row>
    <row r="46" s="5" customFormat="true" ht="24" hidden="false" customHeight="true" outlineLevel="0" collapsed="false">
      <c r="B46" s="42" t="n">
        <v>42</v>
      </c>
      <c r="C46" s="43" t="s">
        <v>62</v>
      </c>
      <c r="D46" s="44" t="s">
        <v>39</v>
      </c>
      <c r="E46" s="45" t="s">
        <v>40</v>
      </c>
      <c r="F46" s="113" t="n">
        <v>6</v>
      </c>
      <c r="G46" s="114" t="n">
        <f aca="false">F46*13</f>
        <v>78</v>
      </c>
      <c r="H46" s="48" t="n">
        <v>78</v>
      </c>
      <c r="I46" s="44" t="n">
        <f aca="false">H46*2</f>
        <v>156</v>
      </c>
      <c r="J46" s="42" t="n">
        <v>19</v>
      </c>
      <c r="K46" s="47" t="n">
        <f aca="false">J46*2</f>
        <v>38</v>
      </c>
      <c r="L46" s="48" t="n">
        <v>11</v>
      </c>
      <c r="M46" s="44" t="n">
        <f aca="false">L46*10</f>
        <v>110</v>
      </c>
      <c r="N46" s="42" t="n">
        <v>134</v>
      </c>
      <c r="O46" s="47" t="n">
        <f aca="false">N46</f>
        <v>134</v>
      </c>
      <c r="P46" s="48" t="n">
        <v>34</v>
      </c>
      <c r="Q46" s="49" t="n">
        <f aca="false">P46*1.5</f>
        <v>51</v>
      </c>
      <c r="R46" s="42" t="n">
        <v>3</v>
      </c>
      <c r="S46" s="47" t="n">
        <f aca="false">R46*15</f>
        <v>45</v>
      </c>
      <c r="T46" s="48" t="n">
        <v>10</v>
      </c>
      <c r="U46" s="44" t="n">
        <f aca="false">T46*10</f>
        <v>100</v>
      </c>
      <c r="V46" s="42" t="n">
        <v>36</v>
      </c>
      <c r="W46" s="47" t="n">
        <f aca="false">V46*2</f>
        <v>72</v>
      </c>
      <c r="X46" s="48" t="n">
        <v>71</v>
      </c>
      <c r="Y46" s="50" t="n">
        <f aca="false">X46*2</f>
        <v>142</v>
      </c>
      <c r="Z46" s="42" t="n">
        <v>28</v>
      </c>
      <c r="AA46" s="47" t="n">
        <f aca="false">Z46*3</f>
        <v>84</v>
      </c>
      <c r="AB46" s="48" t="n">
        <v>29</v>
      </c>
      <c r="AC46" s="44" t="n">
        <f aca="false">AB46*3</f>
        <v>87</v>
      </c>
      <c r="AD46" s="42" t="n">
        <v>4</v>
      </c>
      <c r="AE46" s="47" t="n">
        <f aca="false">AD46*10</f>
        <v>40</v>
      </c>
      <c r="AF46" s="46" t="n">
        <v>11</v>
      </c>
      <c r="AG46" s="47" t="n">
        <f aca="false">AF46*5</f>
        <v>55</v>
      </c>
      <c r="AH46" s="51" t="n">
        <f aca="false">G46+I46+K46+M46+O46+Q46+S46+U46+W46+Y46+AA46+AC46+AE46+AG46</f>
        <v>1192</v>
      </c>
    </row>
    <row r="47" s="5" customFormat="true" ht="24" hidden="false" customHeight="true" outlineLevel="0" collapsed="false">
      <c r="B47" s="42" t="n">
        <v>43</v>
      </c>
      <c r="C47" s="43" t="s">
        <v>63</v>
      </c>
      <c r="D47" s="44" t="s">
        <v>39</v>
      </c>
      <c r="E47" s="45" t="s">
        <v>40</v>
      </c>
      <c r="F47" s="113" t="n">
        <v>6</v>
      </c>
      <c r="G47" s="114" t="n">
        <f aca="false">F47*13</f>
        <v>78</v>
      </c>
      <c r="H47" s="48" t="n">
        <v>74</v>
      </c>
      <c r="I47" s="44" t="n">
        <f aca="false">H47*2</f>
        <v>148</v>
      </c>
      <c r="J47" s="42" t="n">
        <v>25</v>
      </c>
      <c r="K47" s="47" t="n">
        <f aca="false">J47*2</f>
        <v>50</v>
      </c>
      <c r="L47" s="48" t="n">
        <v>8</v>
      </c>
      <c r="M47" s="44" t="n">
        <f aca="false">L47*10</f>
        <v>80</v>
      </c>
      <c r="N47" s="42" t="n">
        <v>156</v>
      </c>
      <c r="O47" s="47" t="n">
        <f aca="false">N47</f>
        <v>156</v>
      </c>
      <c r="P47" s="48" t="n">
        <v>62</v>
      </c>
      <c r="Q47" s="49" t="n">
        <f aca="false">P47*1.5</f>
        <v>93</v>
      </c>
      <c r="R47" s="42" t="n">
        <v>7</v>
      </c>
      <c r="S47" s="47" t="n">
        <f aca="false">R47*15</f>
        <v>105</v>
      </c>
      <c r="T47" s="48" t="n">
        <v>6</v>
      </c>
      <c r="U47" s="44" t="n">
        <f aca="false">T47*10</f>
        <v>60</v>
      </c>
      <c r="V47" s="42" t="n">
        <v>60</v>
      </c>
      <c r="W47" s="47" t="n">
        <f aca="false">V47*2</f>
        <v>120</v>
      </c>
      <c r="X47" s="48" t="n">
        <v>55</v>
      </c>
      <c r="Y47" s="50" t="n">
        <f aca="false">X47*2</f>
        <v>110</v>
      </c>
      <c r="Z47" s="42" t="n">
        <v>37</v>
      </c>
      <c r="AA47" s="47" t="n">
        <f aca="false">Z47*3</f>
        <v>111</v>
      </c>
      <c r="AB47" s="48" t="n">
        <v>0</v>
      </c>
      <c r="AC47" s="44" t="n">
        <f aca="false">AB47*3</f>
        <v>0</v>
      </c>
      <c r="AD47" s="42" t="n">
        <v>2</v>
      </c>
      <c r="AE47" s="47" t="n">
        <f aca="false">AD47*10</f>
        <v>20</v>
      </c>
      <c r="AF47" s="46" t="n">
        <v>11</v>
      </c>
      <c r="AG47" s="47" t="n">
        <f aca="false">AF47*5</f>
        <v>55</v>
      </c>
      <c r="AH47" s="51" t="n">
        <f aca="false">G47+I47+K47+M47+O47+Q47+S47+U47+W47+Y47+AA47+AC47+AE47+AG47</f>
        <v>1186</v>
      </c>
    </row>
    <row r="48" s="5" customFormat="true" ht="24" hidden="false" customHeight="true" outlineLevel="0" collapsed="false">
      <c r="B48" s="42" t="n">
        <v>44</v>
      </c>
      <c r="C48" s="43" t="s">
        <v>66</v>
      </c>
      <c r="D48" s="44" t="s">
        <v>39</v>
      </c>
      <c r="E48" s="45" t="s">
        <v>67</v>
      </c>
      <c r="F48" s="113" t="n">
        <v>6</v>
      </c>
      <c r="G48" s="114" t="n">
        <f aca="false">F48*13</f>
        <v>78</v>
      </c>
      <c r="H48" s="48" t="n">
        <v>54</v>
      </c>
      <c r="I48" s="44" t="n">
        <f aca="false">H48*2</f>
        <v>108</v>
      </c>
      <c r="J48" s="42" t="n">
        <v>40</v>
      </c>
      <c r="K48" s="47" t="n">
        <f aca="false">J48*2</f>
        <v>80</v>
      </c>
      <c r="L48" s="48" t="n">
        <v>7</v>
      </c>
      <c r="M48" s="44" t="n">
        <f aca="false">L48*10</f>
        <v>70</v>
      </c>
      <c r="N48" s="42" t="n">
        <v>148</v>
      </c>
      <c r="O48" s="47" t="n">
        <f aca="false">N48</f>
        <v>148</v>
      </c>
      <c r="P48" s="48" t="n">
        <v>31</v>
      </c>
      <c r="Q48" s="49" t="n">
        <f aca="false">P48*1.5</f>
        <v>46.5</v>
      </c>
      <c r="R48" s="42" t="n">
        <v>3</v>
      </c>
      <c r="S48" s="47" t="n">
        <f aca="false">R48*15</f>
        <v>45</v>
      </c>
      <c r="T48" s="48" t="n">
        <v>11</v>
      </c>
      <c r="U48" s="44" t="n">
        <f aca="false">T48*10</f>
        <v>110</v>
      </c>
      <c r="V48" s="42" t="n">
        <v>29</v>
      </c>
      <c r="W48" s="47" t="n">
        <f aca="false">V48*2</f>
        <v>58</v>
      </c>
      <c r="X48" s="48" t="n">
        <v>86</v>
      </c>
      <c r="Y48" s="50" t="n">
        <f aca="false">X48*2</f>
        <v>172</v>
      </c>
      <c r="Z48" s="42" t="n">
        <v>16</v>
      </c>
      <c r="AA48" s="47" t="n">
        <f aca="false">Z48*3</f>
        <v>48</v>
      </c>
      <c r="AB48" s="48" t="n">
        <v>12</v>
      </c>
      <c r="AC48" s="44" t="n">
        <f aca="false">AB48*3</f>
        <v>36</v>
      </c>
      <c r="AD48" s="42" t="n">
        <v>7</v>
      </c>
      <c r="AE48" s="47" t="n">
        <f aca="false">AD48*10</f>
        <v>70</v>
      </c>
      <c r="AF48" s="46" t="n">
        <v>18</v>
      </c>
      <c r="AG48" s="47" t="n">
        <f aca="false">AF48*5</f>
        <v>90</v>
      </c>
      <c r="AH48" s="51" t="n">
        <f aca="false">G48+I48+K48+M48+O48+Q48+S48+U48+W48+Y48+AA48+AC48+AE48+AG48</f>
        <v>1159.5</v>
      </c>
    </row>
    <row r="49" s="5" customFormat="true" ht="24" hidden="false" customHeight="true" outlineLevel="0" collapsed="false">
      <c r="B49" s="42" t="n">
        <v>45</v>
      </c>
      <c r="C49" s="43" t="s">
        <v>70</v>
      </c>
      <c r="D49" s="44" t="s">
        <v>48</v>
      </c>
      <c r="E49" s="45" t="s">
        <v>40</v>
      </c>
      <c r="F49" s="113" t="n">
        <v>6</v>
      </c>
      <c r="G49" s="114" t="n">
        <f aca="false">F49*13</f>
        <v>78</v>
      </c>
      <c r="H49" s="48" t="n">
        <v>55</v>
      </c>
      <c r="I49" s="44" t="n">
        <f aca="false">H49*2</f>
        <v>110</v>
      </c>
      <c r="J49" s="42" t="n">
        <v>15</v>
      </c>
      <c r="K49" s="47" t="n">
        <f aca="false">J49*2</f>
        <v>30</v>
      </c>
      <c r="L49" s="48" t="n">
        <v>6</v>
      </c>
      <c r="M49" s="44" t="n">
        <f aca="false">L49*10</f>
        <v>60</v>
      </c>
      <c r="N49" s="42" t="n">
        <v>144</v>
      </c>
      <c r="O49" s="47" t="n">
        <f aca="false">N49</f>
        <v>144</v>
      </c>
      <c r="P49" s="48" t="n">
        <v>62</v>
      </c>
      <c r="Q49" s="49" t="n">
        <f aca="false">P49*1.5</f>
        <v>93</v>
      </c>
      <c r="R49" s="42" t="n">
        <v>5</v>
      </c>
      <c r="S49" s="47" t="n">
        <f aca="false">R49*15</f>
        <v>75</v>
      </c>
      <c r="T49" s="48" t="n">
        <v>9</v>
      </c>
      <c r="U49" s="44" t="n">
        <f aca="false">T49*10</f>
        <v>90</v>
      </c>
      <c r="V49" s="42" t="n">
        <v>25</v>
      </c>
      <c r="W49" s="47" t="n">
        <f aca="false">V49*2</f>
        <v>50</v>
      </c>
      <c r="X49" s="48" t="n">
        <v>62</v>
      </c>
      <c r="Y49" s="50" t="n">
        <f aca="false">X49*2</f>
        <v>124</v>
      </c>
      <c r="Z49" s="42" t="n">
        <v>41</v>
      </c>
      <c r="AA49" s="47" t="n">
        <f aca="false">Z49*3</f>
        <v>123</v>
      </c>
      <c r="AB49" s="48" t="n">
        <v>24</v>
      </c>
      <c r="AC49" s="44" t="n">
        <f aca="false">AB49*3</f>
        <v>72</v>
      </c>
      <c r="AD49" s="42" t="n">
        <v>1</v>
      </c>
      <c r="AE49" s="47" t="n">
        <f aca="false">AD49*10</f>
        <v>10</v>
      </c>
      <c r="AF49" s="46" t="n">
        <v>14</v>
      </c>
      <c r="AG49" s="47" t="n">
        <f aca="false">AF49*5</f>
        <v>70</v>
      </c>
      <c r="AH49" s="51" t="n">
        <f aca="false">G49+I49+K49+M49+O49+Q49+S49+U49+W49+Y49+AA49+AC49+AE49+AG49</f>
        <v>1129</v>
      </c>
    </row>
    <row r="50" s="5" customFormat="true" ht="24" hidden="false" customHeight="true" outlineLevel="0" collapsed="false">
      <c r="B50" s="42" t="n">
        <v>46</v>
      </c>
      <c r="C50" s="43" t="s">
        <v>80</v>
      </c>
      <c r="D50" s="44" t="s">
        <v>39</v>
      </c>
      <c r="E50" s="45" t="s">
        <v>54</v>
      </c>
      <c r="F50" s="113" t="n">
        <v>6</v>
      </c>
      <c r="G50" s="114" t="n">
        <f aca="false">F50*13</f>
        <v>78</v>
      </c>
      <c r="H50" s="48" t="n">
        <v>29</v>
      </c>
      <c r="I50" s="44" t="n">
        <f aca="false">H50*2</f>
        <v>58</v>
      </c>
      <c r="J50" s="42" t="n">
        <v>1</v>
      </c>
      <c r="K50" s="47" t="n">
        <f aca="false">J50*2</f>
        <v>2</v>
      </c>
      <c r="L50" s="48" t="n">
        <v>7</v>
      </c>
      <c r="M50" s="44" t="n">
        <f aca="false">L50*10</f>
        <v>70</v>
      </c>
      <c r="N50" s="42" t="n">
        <v>110</v>
      </c>
      <c r="O50" s="47" t="n">
        <f aca="false">N50</f>
        <v>110</v>
      </c>
      <c r="P50" s="48" t="n">
        <v>41</v>
      </c>
      <c r="Q50" s="49" t="n">
        <f aca="false">P50*1.5</f>
        <v>61.5</v>
      </c>
      <c r="R50" s="42" t="n">
        <v>6</v>
      </c>
      <c r="S50" s="47" t="n">
        <f aca="false">R50*15</f>
        <v>90</v>
      </c>
      <c r="T50" s="48" t="n">
        <v>9</v>
      </c>
      <c r="U50" s="44" t="n">
        <f aca="false">T50*10</f>
        <v>90</v>
      </c>
      <c r="V50" s="42" t="n">
        <v>38</v>
      </c>
      <c r="W50" s="47" t="n">
        <f aca="false">V50*2</f>
        <v>76</v>
      </c>
      <c r="X50" s="48" t="n">
        <v>70</v>
      </c>
      <c r="Y50" s="50" t="n">
        <f aca="false">X50*2</f>
        <v>140</v>
      </c>
      <c r="Z50" s="42" t="n">
        <v>40</v>
      </c>
      <c r="AA50" s="47" t="n">
        <f aca="false">Z50*3</f>
        <v>120</v>
      </c>
      <c r="AB50" s="48" t="n">
        <v>25</v>
      </c>
      <c r="AC50" s="44" t="n">
        <f aca="false">AB50*3</f>
        <v>75</v>
      </c>
      <c r="AD50" s="42" t="n">
        <v>2</v>
      </c>
      <c r="AE50" s="47" t="n">
        <f aca="false">AD50*10</f>
        <v>20</v>
      </c>
      <c r="AF50" s="46" t="n">
        <v>9</v>
      </c>
      <c r="AG50" s="47" t="n">
        <f aca="false">AF50*5</f>
        <v>45</v>
      </c>
      <c r="AH50" s="51" t="n">
        <f aca="false">G50+I50+K50+M50+O50+Q50+S50+U50+W50+Y50+AA50+AC50+AE50+AG50</f>
        <v>1035.5</v>
      </c>
    </row>
    <row r="51" s="5" customFormat="true" ht="24" hidden="false" customHeight="true" outlineLevel="0" collapsed="false">
      <c r="B51" s="42" t="n">
        <v>47</v>
      </c>
      <c r="C51" s="43" t="s">
        <v>84</v>
      </c>
      <c r="D51" s="44" t="s">
        <v>48</v>
      </c>
      <c r="E51" s="45" t="s">
        <v>67</v>
      </c>
      <c r="F51" s="113" t="n">
        <v>6</v>
      </c>
      <c r="G51" s="114" t="n">
        <f aca="false">F51*13</f>
        <v>78</v>
      </c>
      <c r="H51" s="48" t="n">
        <v>71</v>
      </c>
      <c r="I51" s="44" t="n">
        <f aca="false">H51*2</f>
        <v>142</v>
      </c>
      <c r="J51" s="42" t="n">
        <v>10</v>
      </c>
      <c r="K51" s="47" t="n">
        <f aca="false">J51*2</f>
        <v>20</v>
      </c>
      <c r="L51" s="48" t="n">
        <v>4</v>
      </c>
      <c r="M51" s="44" t="n">
        <f aca="false">L51*10</f>
        <v>40</v>
      </c>
      <c r="N51" s="42" t="n">
        <v>142</v>
      </c>
      <c r="O51" s="47" t="n">
        <f aca="false">N51</f>
        <v>142</v>
      </c>
      <c r="P51" s="48" t="n">
        <v>40</v>
      </c>
      <c r="Q51" s="49" t="n">
        <f aca="false">P51*1.5</f>
        <v>60</v>
      </c>
      <c r="R51" s="42" t="n">
        <v>4</v>
      </c>
      <c r="S51" s="47" t="n">
        <f aca="false">R51*15</f>
        <v>60</v>
      </c>
      <c r="T51" s="48" t="n">
        <v>10</v>
      </c>
      <c r="U51" s="44" t="n">
        <f aca="false">T51*10</f>
        <v>100</v>
      </c>
      <c r="V51" s="42" t="n">
        <v>0</v>
      </c>
      <c r="W51" s="47" t="n">
        <f aca="false">V51*2</f>
        <v>0</v>
      </c>
      <c r="X51" s="48" t="n">
        <v>68</v>
      </c>
      <c r="Y51" s="50" t="n">
        <f aca="false">X51*2</f>
        <v>136</v>
      </c>
      <c r="Z51" s="42" t="n">
        <v>23</v>
      </c>
      <c r="AA51" s="47" t="n">
        <f aca="false">Z51*3</f>
        <v>69</v>
      </c>
      <c r="AB51" s="48" t="n">
        <v>25</v>
      </c>
      <c r="AC51" s="44" t="n">
        <f aca="false">AB51*3</f>
        <v>75</v>
      </c>
      <c r="AD51" s="42" t="n">
        <v>7</v>
      </c>
      <c r="AE51" s="47" t="n">
        <f aca="false">AD51*10</f>
        <v>70</v>
      </c>
      <c r="AF51" s="46" t="n">
        <v>5</v>
      </c>
      <c r="AG51" s="47" t="n">
        <f aca="false">AF51*5</f>
        <v>25</v>
      </c>
      <c r="AH51" s="51" t="n">
        <f aca="false">G51+I51+K51+M51+O51+Q51+S51+U51+W51+Y51+AA51+AC51+AE51+AG51</f>
        <v>1017</v>
      </c>
    </row>
    <row r="52" s="5" customFormat="true" ht="24" hidden="false" customHeight="true" outlineLevel="0" collapsed="false">
      <c r="B52" s="42" t="n">
        <v>48</v>
      </c>
      <c r="C52" s="43" t="s">
        <v>87</v>
      </c>
      <c r="D52" s="44" t="s">
        <v>39</v>
      </c>
      <c r="E52" s="45" t="s">
        <v>40</v>
      </c>
      <c r="F52" s="113" t="n">
        <v>6</v>
      </c>
      <c r="G52" s="114" t="n">
        <f aca="false">F52*13</f>
        <v>78</v>
      </c>
      <c r="H52" s="48" t="n">
        <v>60</v>
      </c>
      <c r="I52" s="44" t="n">
        <f aca="false">H52*2</f>
        <v>120</v>
      </c>
      <c r="J52" s="42" t="n">
        <v>7</v>
      </c>
      <c r="K52" s="47" t="n">
        <f aca="false">J52*2</f>
        <v>14</v>
      </c>
      <c r="L52" s="48" t="n">
        <v>9</v>
      </c>
      <c r="M52" s="44" t="n">
        <f aca="false">L52*10</f>
        <v>90</v>
      </c>
      <c r="N52" s="42" t="n">
        <v>150</v>
      </c>
      <c r="O52" s="47" t="n">
        <f aca="false">N52</f>
        <v>150</v>
      </c>
      <c r="P52" s="48" t="n">
        <v>52</v>
      </c>
      <c r="Q52" s="49" t="n">
        <f aca="false">P52*1.5</f>
        <v>78</v>
      </c>
      <c r="R52" s="42" t="n">
        <v>6</v>
      </c>
      <c r="S52" s="47" t="n">
        <f aca="false">R52*15</f>
        <v>90</v>
      </c>
      <c r="T52" s="48" t="n">
        <v>5</v>
      </c>
      <c r="U52" s="44" t="n">
        <f aca="false">T52*10</f>
        <v>50</v>
      </c>
      <c r="V52" s="42" t="n">
        <v>36</v>
      </c>
      <c r="W52" s="47" t="n">
        <f aca="false">V52*2</f>
        <v>72</v>
      </c>
      <c r="X52" s="48" t="n">
        <v>47</v>
      </c>
      <c r="Y52" s="50" t="n">
        <f aca="false">X52*2</f>
        <v>94</v>
      </c>
      <c r="Z52" s="42" t="n">
        <v>26</v>
      </c>
      <c r="AA52" s="47" t="n">
        <f aca="false">Z52*3</f>
        <v>78</v>
      </c>
      <c r="AB52" s="48" t="n">
        <v>10</v>
      </c>
      <c r="AC52" s="44" t="n">
        <f aca="false">AB52*3</f>
        <v>30</v>
      </c>
      <c r="AD52" s="42" t="n">
        <v>3</v>
      </c>
      <c r="AE52" s="47" t="n">
        <f aca="false">AD52*10</f>
        <v>30</v>
      </c>
      <c r="AF52" s="46" t="n">
        <v>6</v>
      </c>
      <c r="AG52" s="47" t="n">
        <f aca="false">AF52*5</f>
        <v>30</v>
      </c>
      <c r="AH52" s="51" t="n">
        <f aca="false">G52+I52+K52+M52+O52+Q52+S52+U52+W52+Y52+AA52+AC52+AE52+AG52</f>
        <v>1004</v>
      </c>
    </row>
    <row r="53" s="5" customFormat="true" ht="24" hidden="false" customHeight="true" outlineLevel="0" collapsed="false">
      <c r="B53" s="42" t="n">
        <v>49</v>
      </c>
      <c r="C53" s="43" t="s">
        <v>88</v>
      </c>
      <c r="D53" s="44" t="s">
        <v>60</v>
      </c>
      <c r="E53" s="45" t="s">
        <v>40</v>
      </c>
      <c r="F53" s="113" t="n">
        <v>6</v>
      </c>
      <c r="G53" s="114" t="n">
        <f aca="false">F53*13</f>
        <v>78</v>
      </c>
      <c r="H53" s="48" t="n">
        <v>41</v>
      </c>
      <c r="I53" s="44" t="n">
        <f aca="false">H53*2</f>
        <v>82</v>
      </c>
      <c r="J53" s="42" t="n">
        <v>7</v>
      </c>
      <c r="K53" s="47" t="n">
        <f aca="false">J53*2</f>
        <v>14</v>
      </c>
      <c r="L53" s="48" t="n">
        <v>7</v>
      </c>
      <c r="M53" s="44" t="n">
        <f aca="false">L53*10</f>
        <v>70</v>
      </c>
      <c r="N53" s="42" t="n">
        <v>156</v>
      </c>
      <c r="O53" s="47" t="n">
        <f aca="false">N53</f>
        <v>156</v>
      </c>
      <c r="P53" s="48" t="n">
        <v>48</v>
      </c>
      <c r="Q53" s="49" t="n">
        <f aca="false">P53*1.5</f>
        <v>72</v>
      </c>
      <c r="R53" s="42" t="n">
        <v>2</v>
      </c>
      <c r="S53" s="47" t="n">
        <f aca="false">R53*15</f>
        <v>30</v>
      </c>
      <c r="T53" s="48" t="n">
        <v>9</v>
      </c>
      <c r="U53" s="44" t="n">
        <f aca="false">T53*10</f>
        <v>90</v>
      </c>
      <c r="V53" s="42" t="n">
        <v>20</v>
      </c>
      <c r="W53" s="47" t="n">
        <f aca="false">V53*2</f>
        <v>40</v>
      </c>
      <c r="X53" s="48" t="n">
        <v>50</v>
      </c>
      <c r="Y53" s="50" t="n">
        <f aca="false">X53*2</f>
        <v>100</v>
      </c>
      <c r="Z53" s="42" t="n">
        <v>37</v>
      </c>
      <c r="AA53" s="47" t="n">
        <f aca="false">Z53*3</f>
        <v>111</v>
      </c>
      <c r="AB53" s="48" t="n">
        <v>28</v>
      </c>
      <c r="AC53" s="44" t="n">
        <f aca="false">AB53*3</f>
        <v>84</v>
      </c>
      <c r="AD53" s="42" t="n">
        <v>0</v>
      </c>
      <c r="AE53" s="47" t="n">
        <f aca="false">AD53*10</f>
        <v>0</v>
      </c>
      <c r="AF53" s="46" t="n">
        <v>15</v>
      </c>
      <c r="AG53" s="47" t="n">
        <f aca="false">AF53*5</f>
        <v>75</v>
      </c>
      <c r="AH53" s="51" t="n">
        <f aca="false">G53+I53+K53+M53+O53+Q53+S53+U53+W53+Y53+AA53+AC53+AE53+AG53</f>
        <v>1002</v>
      </c>
    </row>
    <row r="54" s="5" customFormat="true" ht="24" hidden="false" customHeight="true" outlineLevel="0" collapsed="false">
      <c r="B54" s="42" t="n">
        <v>50</v>
      </c>
      <c r="C54" s="43" t="s">
        <v>91</v>
      </c>
      <c r="D54" s="44" t="s">
        <v>39</v>
      </c>
      <c r="E54" s="45" t="s">
        <v>40</v>
      </c>
      <c r="F54" s="113" t="n">
        <v>6</v>
      </c>
      <c r="G54" s="114" t="n">
        <f aca="false">F54*13</f>
        <v>78</v>
      </c>
      <c r="H54" s="48" t="n">
        <v>51</v>
      </c>
      <c r="I54" s="44" t="n">
        <f aca="false">H54*2</f>
        <v>102</v>
      </c>
      <c r="J54" s="42" t="n">
        <v>30</v>
      </c>
      <c r="K54" s="47" t="n">
        <f aca="false">J54*2</f>
        <v>60</v>
      </c>
      <c r="L54" s="48" t="n">
        <v>8</v>
      </c>
      <c r="M54" s="44" t="n">
        <f aca="false">L54*10</f>
        <v>80</v>
      </c>
      <c r="N54" s="42" t="n">
        <v>132</v>
      </c>
      <c r="O54" s="47" t="n">
        <f aca="false">N54</f>
        <v>132</v>
      </c>
      <c r="P54" s="48" t="n">
        <v>40</v>
      </c>
      <c r="Q54" s="49" t="n">
        <f aca="false">P54*1.5</f>
        <v>60</v>
      </c>
      <c r="R54" s="42" t="n">
        <v>4</v>
      </c>
      <c r="S54" s="47" t="n">
        <f aca="false">R54*15</f>
        <v>60</v>
      </c>
      <c r="T54" s="48" t="n">
        <v>1</v>
      </c>
      <c r="U54" s="44" t="n">
        <f aca="false">T54*10</f>
        <v>10</v>
      </c>
      <c r="V54" s="42" t="n">
        <v>13</v>
      </c>
      <c r="W54" s="47" t="n">
        <f aca="false">V54*2</f>
        <v>26</v>
      </c>
      <c r="X54" s="48" t="n">
        <v>61</v>
      </c>
      <c r="Y54" s="50" t="n">
        <f aca="false">X54*2</f>
        <v>122</v>
      </c>
      <c r="Z54" s="42" t="n">
        <v>26</v>
      </c>
      <c r="AA54" s="47" t="n">
        <f aca="false">Z54*3</f>
        <v>78</v>
      </c>
      <c r="AB54" s="48" t="n">
        <v>18</v>
      </c>
      <c r="AC54" s="44" t="n">
        <f aca="false">AB54*3</f>
        <v>54</v>
      </c>
      <c r="AD54" s="42" t="n">
        <v>8</v>
      </c>
      <c r="AE54" s="47" t="n">
        <f aca="false">AD54*10</f>
        <v>80</v>
      </c>
      <c r="AF54" s="46" t="n">
        <v>9</v>
      </c>
      <c r="AG54" s="47" t="n">
        <f aca="false">AF54*5</f>
        <v>45</v>
      </c>
      <c r="AH54" s="51" t="n">
        <f aca="false">G54+I54+K54+M54+O54+Q54+S54+U54+W54+Y54+AA54+AC54+AE54+AG54</f>
        <v>987</v>
      </c>
    </row>
    <row r="55" s="5" customFormat="true" ht="24" hidden="false" customHeight="true" outlineLevel="0" collapsed="false">
      <c r="B55" s="42" t="n">
        <v>51</v>
      </c>
      <c r="C55" s="43" t="s">
        <v>97</v>
      </c>
      <c r="D55" s="44" t="s">
        <v>48</v>
      </c>
      <c r="E55" s="45" t="s">
        <v>40</v>
      </c>
      <c r="F55" s="113" t="n">
        <v>6</v>
      </c>
      <c r="G55" s="114" t="n">
        <f aca="false">F55*13</f>
        <v>78</v>
      </c>
      <c r="H55" s="48" t="n">
        <v>48</v>
      </c>
      <c r="I55" s="44" t="n">
        <f aca="false">H55*2</f>
        <v>96</v>
      </c>
      <c r="J55" s="42" t="n">
        <v>16</v>
      </c>
      <c r="K55" s="47" t="n">
        <f aca="false">J55*2</f>
        <v>32</v>
      </c>
      <c r="L55" s="48" t="n">
        <v>7</v>
      </c>
      <c r="M55" s="44" t="n">
        <f aca="false">L55*10</f>
        <v>70</v>
      </c>
      <c r="N55" s="42" t="n">
        <v>152</v>
      </c>
      <c r="O55" s="47" t="n">
        <f aca="false">N55</f>
        <v>152</v>
      </c>
      <c r="P55" s="48" t="n">
        <v>34</v>
      </c>
      <c r="Q55" s="49" t="n">
        <f aca="false">P55*1.5</f>
        <v>51</v>
      </c>
      <c r="R55" s="42" t="n">
        <v>5</v>
      </c>
      <c r="S55" s="47" t="n">
        <f aca="false">R55*15</f>
        <v>75</v>
      </c>
      <c r="T55" s="48" t="n">
        <v>12</v>
      </c>
      <c r="U55" s="44" t="n">
        <f aca="false">T55*10</f>
        <v>120</v>
      </c>
      <c r="V55" s="42" t="n">
        <v>26</v>
      </c>
      <c r="W55" s="47" t="n">
        <f aca="false">V55*2</f>
        <v>52</v>
      </c>
      <c r="X55" s="48" t="n">
        <v>0</v>
      </c>
      <c r="Y55" s="50" t="n">
        <f aca="false">X55*2</f>
        <v>0</v>
      </c>
      <c r="Z55" s="42" t="n">
        <v>21</v>
      </c>
      <c r="AA55" s="47" t="n">
        <f aca="false">Z55*3</f>
        <v>63</v>
      </c>
      <c r="AB55" s="48" t="n">
        <v>25</v>
      </c>
      <c r="AC55" s="44" t="n">
        <f aca="false">AB55*3</f>
        <v>75</v>
      </c>
      <c r="AD55" s="42" t="n">
        <v>3</v>
      </c>
      <c r="AE55" s="47" t="n">
        <f aca="false">AD55*10</f>
        <v>30</v>
      </c>
      <c r="AF55" s="46" t="n">
        <v>10</v>
      </c>
      <c r="AG55" s="47" t="n">
        <f aca="false">AF55*5</f>
        <v>50</v>
      </c>
      <c r="AH55" s="51" t="n">
        <f aca="false">G55+I55+K55+M55+O55+Q55+S55+U55+W55+Y55+AA55+AC55+AE55+AG55</f>
        <v>944</v>
      </c>
    </row>
    <row r="56" s="5" customFormat="true" ht="24" hidden="false" customHeight="true" outlineLevel="0" collapsed="false">
      <c r="B56" s="42" t="n">
        <v>52</v>
      </c>
      <c r="C56" s="43" t="s">
        <v>99</v>
      </c>
      <c r="D56" s="44" t="s">
        <v>60</v>
      </c>
      <c r="E56" s="45" t="s">
        <v>67</v>
      </c>
      <c r="F56" s="113" t="n">
        <v>6</v>
      </c>
      <c r="G56" s="114" t="n">
        <f aca="false">F56*13</f>
        <v>78</v>
      </c>
      <c r="H56" s="48" t="n">
        <v>33</v>
      </c>
      <c r="I56" s="44" t="n">
        <f aca="false">H56*2</f>
        <v>66</v>
      </c>
      <c r="J56" s="42" t="n">
        <v>1</v>
      </c>
      <c r="K56" s="47" t="n">
        <f aca="false">J56*2</f>
        <v>2</v>
      </c>
      <c r="L56" s="48" t="n">
        <v>9</v>
      </c>
      <c r="M56" s="44" t="n">
        <f aca="false">L56*10</f>
        <v>90</v>
      </c>
      <c r="N56" s="42" t="n">
        <v>90</v>
      </c>
      <c r="O56" s="47" t="n">
        <f aca="false">N56</f>
        <v>90</v>
      </c>
      <c r="P56" s="48" t="n">
        <v>23</v>
      </c>
      <c r="Q56" s="49" t="n">
        <f aca="false">P56*1.5</f>
        <v>34.5</v>
      </c>
      <c r="R56" s="42" t="n">
        <v>3</v>
      </c>
      <c r="S56" s="47" t="n">
        <f aca="false">R56*15</f>
        <v>45</v>
      </c>
      <c r="T56" s="48" t="n">
        <v>11</v>
      </c>
      <c r="U56" s="44" t="n">
        <f aca="false">T56*10</f>
        <v>110</v>
      </c>
      <c r="V56" s="42" t="n">
        <v>31</v>
      </c>
      <c r="W56" s="47" t="n">
        <f aca="false">V56*2</f>
        <v>62</v>
      </c>
      <c r="X56" s="48" t="n">
        <v>55</v>
      </c>
      <c r="Y56" s="50" t="n">
        <f aca="false">X56*2</f>
        <v>110</v>
      </c>
      <c r="Z56" s="42" t="n">
        <v>38</v>
      </c>
      <c r="AA56" s="47" t="n">
        <f aca="false">Z56*3</f>
        <v>114</v>
      </c>
      <c r="AB56" s="48" t="n">
        <v>16</v>
      </c>
      <c r="AC56" s="44" t="n">
        <f aca="false">AB56*3</f>
        <v>48</v>
      </c>
      <c r="AD56" s="42" t="n">
        <v>1</v>
      </c>
      <c r="AE56" s="47" t="n">
        <f aca="false">AD56*10</f>
        <v>10</v>
      </c>
      <c r="AF56" s="46" t="n">
        <v>14</v>
      </c>
      <c r="AG56" s="47" t="n">
        <f aca="false">AF56*5</f>
        <v>70</v>
      </c>
      <c r="AH56" s="51" t="n">
        <f aca="false">G56+I56+K56+M56+O56+Q56+S56+U56+W56+Y56+AA56+AC56+AE56+AG56</f>
        <v>929.5</v>
      </c>
    </row>
    <row r="57" s="5" customFormat="true" ht="24" hidden="false" customHeight="true" outlineLevel="0" collapsed="false">
      <c r="B57" s="42" t="n">
        <v>53</v>
      </c>
      <c r="C57" s="43" t="s">
        <v>100</v>
      </c>
      <c r="D57" s="44" t="s">
        <v>39</v>
      </c>
      <c r="E57" s="45" t="s">
        <v>67</v>
      </c>
      <c r="F57" s="113" t="n">
        <v>6</v>
      </c>
      <c r="G57" s="114" t="n">
        <f aca="false">F57*13</f>
        <v>78</v>
      </c>
      <c r="H57" s="48" t="n">
        <v>40</v>
      </c>
      <c r="I57" s="44" t="n">
        <f aca="false">H57*2</f>
        <v>80</v>
      </c>
      <c r="J57" s="42" t="n">
        <v>15</v>
      </c>
      <c r="K57" s="47" t="n">
        <f aca="false">J57*2</f>
        <v>30</v>
      </c>
      <c r="L57" s="48" t="n">
        <v>6</v>
      </c>
      <c r="M57" s="44" t="n">
        <f aca="false">L57*10</f>
        <v>60</v>
      </c>
      <c r="N57" s="42" t="n">
        <v>142</v>
      </c>
      <c r="O57" s="47" t="n">
        <f aca="false">N57</f>
        <v>142</v>
      </c>
      <c r="P57" s="48" t="n">
        <v>32</v>
      </c>
      <c r="Q57" s="49" t="n">
        <f aca="false">P57*1.5</f>
        <v>48</v>
      </c>
      <c r="R57" s="42" t="n">
        <v>3</v>
      </c>
      <c r="S57" s="47" t="n">
        <f aca="false">R57*15</f>
        <v>45</v>
      </c>
      <c r="T57" s="48" t="n">
        <v>2</v>
      </c>
      <c r="U57" s="44" t="n">
        <f aca="false">T57*10</f>
        <v>20</v>
      </c>
      <c r="V57" s="42" t="n">
        <v>33</v>
      </c>
      <c r="W57" s="47" t="n">
        <f aca="false">V57*2</f>
        <v>66</v>
      </c>
      <c r="X57" s="48" t="n">
        <v>53</v>
      </c>
      <c r="Y57" s="50" t="n">
        <f aca="false">X57*2</f>
        <v>106</v>
      </c>
      <c r="Z57" s="42" t="n">
        <v>26</v>
      </c>
      <c r="AA57" s="47" t="n">
        <f aca="false">Z57*3</f>
        <v>78</v>
      </c>
      <c r="AB57" s="48" t="n">
        <v>21</v>
      </c>
      <c r="AC57" s="44" t="n">
        <f aca="false">AB57*3</f>
        <v>63</v>
      </c>
      <c r="AD57" s="42" t="n">
        <v>6</v>
      </c>
      <c r="AE57" s="47" t="n">
        <f aca="false">AD57*10</f>
        <v>60</v>
      </c>
      <c r="AF57" s="46" t="n">
        <v>10</v>
      </c>
      <c r="AG57" s="47" t="n">
        <f aca="false">AF57*5</f>
        <v>50</v>
      </c>
      <c r="AH57" s="51" t="n">
        <f aca="false">G57+I57+K57+M57+O57+Q57+S57+U57+W57+Y57+AA57+AC57+AE57+AG57</f>
        <v>926</v>
      </c>
    </row>
    <row r="58" s="5" customFormat="true" ht="24" hidden="false" customHeight="true" outlineLevel="0" collapsed="false">
      <c r="B58" s="42" t="n">
        <v>54</v>
      </c>
      <c r="C58" s="43" t="s">
        <v>101</v>
      </c>
      <c r="D58" s="44" t="s">
        <v>39</v>
      </c>
      <c r="E58" s="45" t="s">
        <v>40</v>
      </c>
      <c r="F58" s="113" t="n">
        <v>6</v>
      </c>
      <c r="G58" s="114" t="n">
        <f aca="false">F58*13</f>
        <v>78</v>
      </c>
      <c r="H58" s="48" t="n">
        <v>37</v>
      </c>
      <c r="I58" s="44" t="n">
        <f aca="false">H58*2</f>
        <v>74</v>
      </c>
      <c r="J58" s="42" t="n">
        <v>21</v>
      </c>
      <c r="K58" s="47" t="n">
        <f aca="false">J58*2</f>
        <v>42</v>
      </c>
      <c r="L58" s="48" t="n">
        <v>8</v>
      </c>
      <c r="M58" s="44" t="n">
        <f aca="false">L58*10</f>
        <v>80</v>
      </c>
      <c r="N58" s="42" t="n">
        <v>114</v>
      </c>
      <c r="O58" s="47" t="n">
        <f aca="false">N58</f>
        <v>114</v>
      </c>
      <c r="P58" s="48" t="n">
        <v>47</v>
      </c>
      <c r="Q58" s="49" t="n">
        <f aca="false">P58*1.5</f>
        <v>70.5</v>
      </c>
      <c r="R58" s="42" t="n">
        <v>4</v>
      </c>
      <c r="S58" s="47" t="n">
        <f aca="false">R58*15</f>
        <v>60</v>
      </c>
      <c r="T58" s="48" t="n">
        <v>8</v>
      </c>
      <c r="U58" s="44" t="n">
        <f aca="false">T58*10</f>
        <v>80</v>
      </c>
      <c r="V58" s="42" t="n">
        <v>28</v>
      </c>
      <c r="W58" s="47" t="n">
        <f aca="false">V58*2</f>
        <v>56</v>
      </c>
      <c r="X58" s="48" t="n">
        <v>42</v>
      </c>
      <c r="Y58" s="50" t="n">
        <f aca="false">X58*2</f>
        <v>84</v>
      </c>
      <c r="Z58" s="42" t="n">
        <v>33</v>
      </c>
      <c r="AA58" s="47" t="n">
        <f aca="false">Z58*3</f>
        <v>99</v>
      </c>
      <c r="AB58" s="48" t="n">
        <v>17</v>
      </c>
      <c r="AC58" s="44" t="n">
        <f aca="false">AB58*3</f>
        <v>51</v>
      </c>
      <c r="AD58" s="42" t="n">
        <v>0</v>
      </c>
      <c r="AE58" s="47" t="n">
        <f aca="false">AD58*10</f>
        <v>0</v>
      </c>
      <c r="AF58" s="46" t="n">
        <v>7</v>
      </c>
      <c r="AG58" s="47" t="n">
        <f aca="false">AF58*5</f>
        <v>35</v>
      </c>
      <c r="AH58" s="51" t="n">
        <f aca="false">G58+I58+K58+M58+O58+Q58+S58+U58+W58+Y58+AA58+AC58+AE58+AG58</f>
        <v>923.5</v>
      </c>
    </row>
    <row r="59" s="5" customFormat="true" ht="24" hidden="false" customHeight="true" outlineLevel="0" collapsed="false">
      <c r="B59" s="42" t="n">
        <v>55</v>
      </c>
      <c r="C59" s="43" t="s">
        <v>107</v>
      </c>
      <c r="D59" s="44" t="s">
        <v>39</v>
      </c>
      <c r="E59" s="45" t="s">
        <v>67</v>
      </c>
      <c r="F59" s="113" t="n">
        <v>6</v>
      </c>
      <c r="G59" s="114" t="n">
        <f aca="false">F59*13</f>
        <v>78</v>
      </c>
      <c r="H59" s="48" t="n">
        <v>56</v>
      </c>
      <c r="I59" s="44" t="n">
        <f aca="false">H59*2</f>
        <v>112</v>
      </c>
      <c r="J59" s="42" t="n">
        <v>46</v>
      </c>
      <c r="K59" s="47" t="n">
        <f aca="false">J59*2</f>
        <v>92</v>
      </c>
      <c r="L59" s="48" t="n">
        <v>10</v>
      </c>
      <c r="M59" s="44" t="n">
        <f aca="false">L59*10</f>
        <v>100</v>
      </c>
      <c r="N59" s="42" t="n">
        <v>168</v>
      </c>
      <c r="O59" s="47" t="n">
        <f aca="false">N59</f>
        <v>168</v>
      </c>
      <c r="P59" s="48" t="n">
        <v>21</v>
      </c>
      <c r="Q59" s="49" t="n">
        <f aca="false">P59*1.5</f>
        <v>31.5</v>
      </c>
      <c r="R59" s="42" t="n">
        <v>4</v>
      </c>
      <c r="S59" s="47" t="n">
        <f aca="false">R59*15</f>
        <v>60</v>
      </c>
      <c r="T59" s="48" t="n">
        <v>2</v>
      </c>
      <c r="U59" s="44" t="n">
        <f aca="false">T59*10</f>
        <v>20</v>
      </c>
      <c r="V59" s="42" t="n">
        <v>21</v>
      </c>
      <c r="W59" s="47" t="n">
        <f aca="false">V59*2</f>
        <v>42</v>
      </c>
      <c r="X59" s="48" t="n">
        <v>0</v>
      </c>
      <c r="Y59" s="50" t="n">
        <f aca="false">X59*2</f>
        <v>0</v>
      </c>
      <c r="Z59" s="42" t="n">
        <v>32</v>
      </c>
      <c r="AA59" s="47" t="n">
        <f aca="false">Z59*3</f>
        <v>96</v>
      </c>
      <c r="AB59" s="48" t="n">
        <v>21</v>
      </c>
      <c r="AC59" s="44" t="n">
        <f aca="false">AB59*3</f>
        <v>63</v>
      </c>
      <c r="AD59" s="42" t="n">
        <v>1</v>
      </c>
      <c r="AE59" s="47" t="n">
        <f aca="false">AD59*10</f>
        <v>10</v>
      </c>
      <c r="AF59" s="46" t="n">
        <v>5</v>
      </c>
      <c r="AG59" s="47" t="n">
        <f aca="false">AF59*5</f>
        <v>25</v>
      </c>
      <c r="AH59" s="51" t="n">
        <f aca="false">G59+I59+K59+M59+O59+Q59+S59+U59+W59+Y59+AA59+AC59+AE59+AG59</f>
        <v>897.5</v>
      </c>
    </row>
    <row r="60" s="5" customFormat="true" ht="24" hidden="false" customHeight="true" outlineLevel="0" collapsed="false">
      <c r="B60" s="42" t="n">
        <v>56</v>
      </c>
      <c r="C60" s="43" t="s">
        <v>110</v>
      </c>
      <c r="D60" s="44" t="s">
        <v>39</v>
      </c>
      <c r="E60" s="45" t="s">
        <v>40</v>
      </c>
      <c r="F60" s="113" t="n">
        <v>6</v>
      </c>
      <c r="G60" s="114" t="n">
        <f aca="false">F60*13</f>
        <v>78</v>
      </c>
      <c r="H60" s="48" t="n">
        <v>52</v>
      </c>
      <c r="I60" s="44" t="n">
        <f aca="false">H60*2</f>
        <v>104</v>
      </c>
      <c r="J60" s="42" t="n">
        <v>27</v>
      </c>
      <c r="K60" s="47" t="n">
        <f aca="false">J60*2</f>
        <v>54</v>
      </c>
      <c r="L60" s="48" t="n">
        <v>7</v>
      </c>
      <c r="M60" s="44" t="n">
        <f aca="false">L60*10</f>
        <v>70</v>
      </c>
      <c r="N60" s="42" t="n">
        <v>100</v>
      </c>
      <c r="O60" s="47" t="n">
        <f aca="false">N60</f>
        <v>100</v>
      </c>
      <c r="P60" s="48" t="n">
        <v>21</v>
      </c>
      <c r="Q60" s="49" t="n">
        <f aca="false">P60*1.5</f>
        <v>31.5</v>
      </c>
      <c r="R60" s="42" t="n">
        <v>1</v>
      </c>
      <c r="S60" s="47" t="n">
        <f aca="false">R60*15</f>
        <v>15</v>
      </c>
      <c r="T60" s="48" t="n">
        <v>6</v>
      </c>
      <c r="U60" s="44" t="n">
        <f aca="false">T60*10</f>
        <v>60</v>
      </c>
      <c r="V60" s="42" t="n">
        <v>23</v>
      </c>
      <c r="W60" s="47" t="n">
        <f aca="false">V60*2</f>
        <v>46</v>
      </c>
      <c r="X60" s="48" t="n">
        <v>59</v>
      </c>
      <c r="Y60" s="50" t="n">
        <f aca="false">X60*2</f>
        <v>118</v>
      </c>
      <c r="Z60" s="42" t="n">
        <v>23</v>
      </c>
      <c r="AA60" s="47" t="n">
        <f aca="false">Z60*3</f>
        <v>69</v>
      </c>
      <c r="AB60" s="48" t="n">
        <v>19</v>
      </c>
      <c r="AC60" s="44" t="n">
        <f aca="false">AB60*3</f>
        <v>57</v>
      </c>
      <c r="AD60" s="42" t="n">
        <v>2</v>
      </c>
      <c r="AE60" s="47" t="n">
        <f aca="false">AD60*10</f>
        <v>20</v>
      </c>
      <c r="AF60" s="46" t="n">
        <v>11</v>
      </c>
      <c r="AG60" s="47" t="n">
        <f aca="false">AF60*5</f>
        <v>55</v>
      </c>
      <c r="AH60" s="51" t="n">
        <f aca="false">G60+I60+K60+M60+O60+Q60+S60+U60+W60+Y60+AA60+AC60+AE60+AG60</f>
        <v>877.5</v>
      </c>
    </row>
    <row r="61" s="5" customFormat="true" ht="24" hidden="false" customHeight="true" outlineLevel="0" collapsed="false">
      <c r="B61" s="42" t="n">
        <v>57</v>
      </c>
      <c r="C61" s="43" t="s">
        <v>114</v>
      </c>
      <c r="D61" s="44" t="s">
        <v>39</v>
      </c>
      <c r="E61" s="45" t="s">
        <v>40</v>
      </c>
      <c r="F61" s="113" t="n">
        <v>6</v>
      </c>
      <c r="G61" s="114" t="n">
        <f aca="false">F61*13</f>
        <v>78</v>
      </c>
      <c r="H61" s="48" t="n">
        <v>25</v>
      </c>
      <c r="I61" s="44" t="n">
        <f aca="false">H61*2</f>
        <v>50</v>
      </c>
      <c r="J61" s="42" t="n">
        <v>25</v>
      </c>
      <c r="K61" s="47" t="n">
        <f aca="false">J61*2</f>
        <v>50</v>
      </c>
      <c r="L61" s="48" t="n">
        <v>8</v>
      </c>
      <c r="M61" s="44" t="n">
        <f aca="false">L61*10</f>
        <v>80</v>
      </c>
      <c r="N61" s="42" t="n">
        <v>128</v>
      </c>
      <c r="O61" s="47" t="n">
        <f aca="false">N61</f>
        <v>128</v>
      </c>
      <c r="P61" s="48" t="n">
        <v>44</v>
      </c>
      <c r="Q61" s="49" t="n">
        <f aca="false">P61*1.5</f>
        <v>66</v>
      </c>
      <c r="R61" s="42" t="n">
        <v>0</v>
      </c>
      <c r="S61" s="47" t="n">
        <f aca="false">R61*15</f>
        <v>0</v>
      </c>
      <c r="T61" s="48" t="n">
        <v>3</v>
      </c>
      <c r="U61" s="44" t="n">
        <f aca="false">T61*10</f>
        <v>30</v>
      </c>
      <c r="V61" s="42" t="n">
        <v>41</v>
      </c>
      <c r="W61" s="47" t="n">
        <f aca="false">V61*2</f>
        <v>82</v>
      </c>
      <c r="X61" s="48" t="n">
        <v>60</v>
      </c>
      <c r="Y61" s="50" t="n">
        <f aca="false">X61*2</f>
        <v>120</v>
      </c>
      <c r="Z61" s="42" t="n">
        <v>8</v>
      </c>
      <c r="AA61" s="47" t="n">
        <f aca="false">Z61*3</f>
        <v>24</v>
      </c>
      <c r="AB61" s="48" t="n">
        <v>20</v>
      </c>
      <c r="AC61" s="44" t="n">
        <f aca="false">AB61*3</f>
        <v>60</v>
      </c>
      <c r="AD61" s="42" t="n">
        <v>1</v>
      </c>
      <c r="AE61" s="47" t="n">
        <f aca="false">AD61*10</f>
        <v>10</v>
      </c>
      <c r="AF61" s="46" t="n">
        <v>8</v>
      </c>
      <c r="AG61" s="47" t="n">
        <f aca="false">AF61*5</f>
        <v>40</v>
      </c>
      <c r="AH61" s="51" t="n">
        <f aca="false">G61+I61+K61+M61+O61+Q61+S61+U61+W61+Y61+AA61+AC61+AE61+AG61</f>
        <v>818</v>
      </c>
    </row>
    <row r="62" s="5" customFormat="true" ht="24" hidden="false" customHeight="true" outlineLevel="0" collapsed="false">
      <c r="B62" s="42" t="n">
        <v>58</v>
      </c>
      <c r="C62" s="43" t="s">
        <v>120</v>
      </c>
      <c r="D62" s="44" t="s">
        <v>60</v>
      </c>
      <c r="E62" s="45" t="s">
        <v>40</v>
      </c>
      <c r="F62" s="113" t="n">
        <v>6</v>
      </c>
      <c r="G62" s="114" t="n">
        <f aca="false">F62*13</f>
        <v>78</v>
      </c>
      <c r="H62" s="48" t="n">
        <v>36</v>
      </c>
      <c r="I62" s="44" t="n">
        <f aca="false">H62*2</f>
        <v>72</v>
      </c>
      <c r="J62" s="42" t="n">
        <v>15</v>
      </c>
      <c r="K62" s="47" t="n">
        <f aca="false">J62*2</f>
        <v>30</v>
      </c>
      <c r="L62" s="48" t="n">
        <v>8</v>
      </c>
      <c r="M62" s="44" t="n">
        <f aca="false">L62*10</f>
        <v>80</v>
      </c>
      <c r="N62" s="42" t="n">
        <v>148</v>
      </c>
      <c r="O62" s="47" t="n">
        <f aca="false">N62</f>
        <v>148</v>
      </c>
      <c r="P62" s="48" t="n">
        <v>33</v>
      </c>
      <c r="Q62" s="49" t="n">
        <f aca="false">P62*1.5</f>
        <v>49.5</v>
      </c>
      <c r="R62" s="42" t="n">
        <v>1</v>
      </c>
      <c r="S62" s="47" t="n">
        <f aca="false">R62*15</f>
        <v>15</v>
      </c>
      <c r="T62" s="48" t="n">
        <v>6</v>
      </c>
      <c r="U62" s="44" t="n">
        <f aca="false">T62*10</f>
        <v>60</v>
      </c>
      <c r="V62" s="42" t="n">
        <v>26</v>
      </c>
      <c r="W62" s="47" t="n">
        <f aca="false">V62*2</f>
        <v>52</v>
      </c>
      <c r="X62" s="48" t="n">
        <v>0</v>
      </c>
      <c r="Y62" s="50" t="n">
        <f aca="false">X62*2</f>
        <v>0</v>
      </c>
      <c r="Z62" s="42" t="n">
        <v>39</v>
      </c>
      <c r="AA62" s="47" t="n">
        <f aca="false">Z62*3</f>
        <v>117</v>
      </c>
      <c r="AB62" s="48" t="n">
        <v>7</v>
      </c>
      <c r="AC62" s="44" t="n">
        <f aca="false">AB62*3</f>
        <v>21</v>
      </c>
      <c r="AD62" s="42" t="n">
        <v>1</v>
      </c>
      <c r="AE62" s="47" t="n">
        <f aca="false">AD62*10</f>
        <v>10</v>
      </c>
      <c r="AF62" s="46" t="n">
        <v>6</v>
      </c>
      <c r="AG62" s="47" t="n">
        <f aca="false">AF62*5</f>
        <v>30</v>
      </c>
      <c r="AH62" s="51" t="n">
        <f aca="false">G62+I62+K62+M62+O62+Q62+S62+U62+W62+Y62+AA62+AC62+AE62+AG62</f>
        <v>762.5</v>
      </c>
    </row>
    <row r="63" s="5" customFormat="true" ht="24" hidden="false" customHeight="true" outlineLevel="0" collapsed="false">
      <c r="B63" s="42" t="n">
        <v>59</v>
      </c>
      <c r="C63" s="43" t="s">
        <v>121</v>
      </c>
      <c r="D63" s="44" t="s">
        <v>39</v>
      </c>
      <c r="E63" s="45" t="s">
        <v>54</v>
      </c>
      <c r="F63" s="113" t="n">
        <v>6</v>
      </c>
      <c r="G63" s="114" t="n">
        <f aca="false">F63*13</f>
        <v>78</v>
      </c>
      <c r="H63" s="48" t="n">
        <v>17</v>
      </c>
      <c r="I63" s="44" t="n">
        <f aca="false">H63*2</f>
        <v>34</v>
      </c>
      <c r="J63" s="42" t="n">
        <v>16</v>
      </c>
      <c r="K63" s="47" t="n">
        <f aca="false">J63*2</f>
        <v>32</v>
      </c>
      <c r="L63" s="48" t="n">
        <v>6</v>
      </c>
      <c r="M63" s="44" t="n">
        <f aca="false">L63*10</f>
        <v>60</v>
      </c>
      <c r="N63" s="42" t="n">
        <v>106</v>
      </c>
      <c r="O63" s="47" t="n">
        <f aca="false">N63</f>
        <v>106</v>
      </c>
      <c r="P63" s="48" t="n">
        <v>36</v>
      </c>
      <c r="Q63" s="49" t="n">
        <f aca="false">P63*1.5</f>
        <v>54</v>
      </c>
      <c r="R63" s="42" t="n">
        <v>6</v>
      </c>
      <c r="S63" s="47" t="n">
        <f aca="false">R63*15</f>
        <v>90</v>
      </c>
      <c r="T63" s="48" t="n">
        <v>9</v>
      </c>
      <c r="U63" s="44" t="n">
        <f aca="false">T63*10</f>
        <v>90</v>
      </c>
      <c r="V63" s="42" t="n">
        <v>15</v>
      </c>
      <c r="W63" s="47" t="n">
        <f aca="false">V63*2</f>
        <v>30</v>
      </c>
      <c r="X63" s="48" t="n">
        <v>41</v>
      </c>
      <c r="Y63" s="50" t="n">
        <f aca="false">X63*2</f>
        <v>82</v>
      </c>
      <c r="Z63" s="42" t="n">
        <v>5</v>
      </c>
      <c r="AA63" s="47" t="n">
        <f aca="false">Z63*3</f>
        <v>15</v>
      </c>
      <c r="AB63" s="48" t="n">
        <v>11</v>
      </c>
      <c r="AC63" s="44" t="n">
        <f aca="false">AB63*3</f>
        <v>33</v>
      </c>
      <c r="AD63" s="42" t="n">
        <v>1</v>
      </c>
      <c r="AE63" s="47" t="n">
        <f aca="false">AD63*10</f>
        <v>10</v>
      </c>
      <c r="AF63" s="46" t="n">
        <v>9</v>
      </c>
      <c r="AG63" s="47" t="n">
        <f aca="false">AF63*5</f>
        <v>45</v>
      </c>
      <c r="AH63" s="51" t="n">
        <f aca="false">G63+I63+K63+M63+O63+Q63+S63+U63+W63+Y63+AA63+AC63+AE63+AG63</f>
        <v>759</v>
      </c>
    </row>
    <row r="64" s="5" customFormat="true" ht="24" hidden="false" customHeight="true" outlineLevel="0" collapsed="false">
      <c r="B64" s="42" t="n">
        <v>60</v>
      </c>
      <c r="C64" s="43" t="s">
        <v>123</v>
      </c>
      <c r="D64" s="44" t="s">
        <v>39</v>
      </c>
      <c r="E64" s="45" t="s">
        <v>113</v>
      </c>
      <c r="F64" s="113" t="n">
        <v>6</v>
      </c>
      <c r="G64" s="114" t="n">
        <f aca="false">F64*13</f>
        <v>78</v>
      </c>
      <c r="H64" s="48" t="n">
        <v>40</v>
      </c>
      <c r="I64" s="44" t="n">
        <f aca="false">H64*2</f>
        <v>80</v>
      </c>
      <c r="J64" s="42" t="n">
        <v>31</v>
      </c>
      <c r="K64" s="47" t="n">
        <f aca="false">J64*2</f>
        <v>62</v>
      </c>
      <c r="L64" s="48" t="n">
        <v>4</v>
      </c>
      <c r="M64" s="44" t="n">
        <f aca="false">L64*10</f>
        <v>40</v>
      </c>
      <c r="N64" s="42" t="n">
        <v>166</v>
      </c>
      <c r="O64" s="47" t="n">
        <f aca="false">N64</f>
        <v>166</v>
      </c>
      <c r="P64" s="52" t="n">
        <v>0</v>
      </c>
      <c r="Q64" s="53" t="n">
        <f aca="false">P64*1.5</f>
        <v>0</v>
      </c>
      <c r="R64" s="54" t="n">
        <v>0</v>
      </c>
      <c r="S64" s="55" t="n">
        <f aca="false">R64*15</f>
        <v>0</v>
      </c>
      <c r="T64" s="56" t="n">
        <v>5</v>
      </c>
      <c r="U64" s="57" t="n">
        <f aca="false">T64*10</f>
        <v>50</v>
      </c>
      <c r="V64" s="58" t="n">
        <v>58</v>
      </c>
      <c r="W64" s="59" t="n">
        <f aca="false">V64*2</f>
        <v>116</v>
      </c>
      <c r="X64" s="48" t="n">
        <v>74</v>
      </c>
      <c r="Y64" s="50" t="n">
        <f aca="false">X64*2</f>
        <v>148</v>
      </c>
      <c r="Z64" s="54" t="n">
        <v>0</v>
      </c>
      <c r="AA64" s="55" t="n">
        <f aca="false">Z64*3</f>
        <v>0</v>
      </c>
      <c r="AB64" s="52" t="n">
        <v>0</v>
      </c>
      <c r="AC64" s="60" t="n">
        <f aca="false">AB64*3</f>
        <v>0</v>
      </c>
      <c r="AD64" s="54" t="n">
        <v>0</v>
      </c>
      <c r="AE64" s="55" t="n">
        <f aca="false">AD64*10</f>
        <v>0</v>
      </c>
      <c r="AF64" s="61" t="n">
        <v>0</v>
      </c>
      <c r="AG64" s="55" t="n">
        <f aca="false">AF64*5</f>
        <v>0</v>
      </c>
      <c r="AH64" s="51" t="n">
        <f aca="false">G64+I64+K64+M64+O64+Q64+S64+U64+W64+Y64+AA64+AC64+AE64+AG64</f>
        <v>740</v>
      </c>
    </row>
    <row r="65" s="5" customFormat="true" ht="24" hidden="false" customHeight="true" outlineLevel="0" collapsed="false">
      <c r="B65" s="42" t="n">
        <v>61</v>
      </c>
      <c r="C65" s="43" t="s">
        <v>125</v>
      </c>
      <c r="D65" s="44" t="s">
        <v>74</v>
      </c>
      <c r="E65" s="45" t="s">
        <v>40</v>
      </c>
      <c r="F65" s="113" t="n">
        <v>6</v>
      </c>
      <c r="G65" s="114" t="n">
        <f aca="false">F65*13</f>
        <v>78</v>
      </c>
      <c r="H65" s="48" t="n">
        <v>22</v>
      </c>
      <c r="I65" s="44" t="n">
        <f aca="false">H65*2</f>
        <v>44</v>
      </c>
      <c r="J65" s="42" t="n">
        <v>18</v>
      </c>
      <c r="K65" s="47" t="n">
        <f aca="false">J65*2</f>
        <v>36</v>
      </c>
      <c r="L65" s="48" t="n">
        <v>4</v>
      </c>
      <c r="M65" s="44" t="n">
        <f aca="false">L65*10</f>
        <v>40</v>
      </c>
      <c r="N65" s="42" t="n">
        <v>114</v>
      </c>
      <c r="O65" s="47" t="n">
        <f aca="false">N65</f>
        <v>114</v>
      </c>
      <c r="P65" s="48" t="n">
        <v>71</v>
      </c>
      <c r="Q65" s="49" t="n">
        <f aca="false">P65*1.5</f>
        <v>106.5</v>
      </c>
      <c r="R65" s="42" t="n">
        <v>3</v>
      </c>
      <c r="S65" s="47" t="n">
        <f aca="false">R65*15</f>
        <v>45</v>
      </c>
      <c r="T65" s="48" t="n">
        <v>3</v>
      </c>
      <c r="U65" s="44" t="n">
        <f aca="false">T65*10</f>
        <v>30</v>
      </c>
      <c r="V65" s="42" t="n">
        <v>5</v>
      </c>
      <c r="W65" s="47" t="n">
        <f aca="false">V65*2</f>
        <v>10</v>
      </c>
      <c r="X65" s="48" t="n">
        <v>0</v>
      </c>
      <c r="Y65" s="50" t="n">
        <f aca="false">X65*2</f>
        <v>0</v>
      </c>
      <c r="Z65" s="42" t="n">
        <v>13</v>
      </c>
      <c r="AA65" s="47" t="n">
        <f aca="false">Z65*3</f>
        <v>39</v>
      </c>
      <c r="AB65" s="48" t="n">
        <v>29</v>
      </c>
      <c r="AC65" s="44" t="n">
        <f aca="false">AB65*3</f>
        <v>87</v>
      </c>
      <c r="AD65" s="42" t="n">
        <v>1</v>
      </c>
      <c r="AE65" s="47" t="n">
        <f aca="false">AD65*10</f>
        <v>10</v>
      </c>
      <c r="AF65" s="46" t="n">
        <v>14</v>
      </c>
      <c r="AG65" s="47" t="n">
        <f aca="false">AF65*5</f>
        <v>70</v>
      </c>
      <c r="AH65" s="51" t="n">
        <f aca="false">G65+I65+K65+M65+O65+Q65+S65+U65+W65+Y65+AA65+AC65+AE65+AG65</f>
        <v>709.5</v>
      </c>
    </row>
    <row r="66" s="5" customFormat="true" ht="24" hidden="false" customHeight="true" outlineLevel="0" collapsed="false">
      <c r="B66" s="42" t="n">
        <v>62</v>
      </c>
      <c r="C66" s="43" t="s">
        <v>127</v>
      </c>
      <c r="D66" s="44" t="s">
        <v>39</v>
      </c>
      <c r="E66" s="45" t="s">
        <v>54</v>
      </c>
      <c r="F66" s="113" t="n">
        <v>6</v>
      </c>
      <c r="G66" s="114" t="n">
        <f aca="false">F66*13</f>
        <v>78</v>
      </c>
      <c r="H66" s="48" t="n">
        <v>31</v>
      </c>
      <c r="I66" s="44" t="n">
        <f aca="false">H66*2</f>
        <v>62</v>
      </c>
      <c r="J66" s="42" t="n">
        <v>13</v>
      </c>
      <c r="K66" s="47" t="n">
        <f aca="false">J66*2</f>
        <v>26</v>
      </c>
      <c r="L66" s="48" t="n">
        <v>5</v>
      </c>
      <c r="M66" s="44" t="n">
        <f aca="false">L66*10</f>
        <v>50</v>
      </c>
      <c r="N66" s="42" t="n">
        <v>106</v>
      </c>
      <c r="O66" s="47" t="n">
        <f aca="false">N66</f>
        <v>106</v>
      </c>
      <c r="P66" s="48" t="n">
        <v>13</v>
      </c>
      <c r="Q66" s="49" t="n">
        <f aca="false">P66*1.5</f>
        <v>19.5</v>
      </c>
      <c r="R66" s="42" t="n">
        <v>4</v>
      </c>
      <c r="S66" s="47" t="n">
        <f aca="false">R66*15</f>
        <v>60</v>
      </c>
      <c r="T66" s="48" t="n">
        <v>4</v>
      </c>
      <c r="U66" s="44" t="n">
        <f aca="false">T66*10</f>
        <v>40</v>
      </c>
      <c r="V66" s="42" t="n">
        <v>10</v>
      </c>
      <c r="W66" s="47" t="n">
        <f aca="false">V66*2</f>
        <v>20</v>
      </c>
      <c r="X66" s="48" t="n">
        <v>42</v>
      </c>
      <c r="Y66" s="50" t="n">
        <f aca="false">X66*2</f>
        <v>84</v>
      </c>
      <c r="Z66" s="42" t="n">
        <v>21</v>
      </c>
      <c r="AA66" s="47" t="n">
        <f aca="false">Z66*3</f>
        <v>63</v>
      </c>
      <c r="AB66" s="48" t="n">
        <v>14</v>
      </c>
      <c r="AC66" s="44" t="n">
        <f aca="false">AB66*3</f>
        <v>42</v>
      </c>
      <c r="AD66" s="42" t="n">
        <v>0</v>
      </c>
      <c r="AE66" s="47" t="n">
        <f aca="false">AD66*10</f>
        <v>0</v>
      </c>
      <c r="AF66" s="46" t="n">
        <v>4</v>
      </c>
      <c r="AG66" s="47" t="n">
        <f aca="false">AF66*5</f>
        <v>20</v>
      </c>
      <c r="AH66" s="51" t="n">
        <f aca="false">G66+I66+K66+M66+O66+Q66+S66+U66+W66+Y66+AA66+AC66+AE66+AG66</f>
        <v>670.5</v>
      </c>
    </row>
    <row r="67" s="5" customFormat="true" ht="24" hidden="false" customHeight="true" outlineLevel="0" collapsed="false">
      <c r="B67" s="42" t="n">
        <v>63</v>
      </c>
      <c r="C67" s="43" t="s">
        <v>137</v>
      </c>
      <c r="D67" s="44" t="s">
        <v>39</v>
      </c>
      <c r="E67" s="45" t="s">
        <v>113</v>
      </c>
      <c r="F67" s="113" t="n">
        <v>6</v>
      </c>
      <c r="G67" s="114" t="n">
        <f aca="false">F67*13</f>
        <v>78</v>
      </c>
      <c r="H67" s="48" t="n">
        <v>16</v>
      </c>
      <c r="I67" s="44" t="n">
        <f aca="false">H67*2</f>
        <v>32</v>
      </c>
      <c r="J67" s="42" t="n">
        <v>35</v>
      </c>
      <c r="K67" s="47" t="n">
        <f aca="false">J67*2</f>
        <v>70</v>
      </c>
      <c r="L67" s="48" t="n">
        <v>5</v>
      </c>
      <c r="M67" s="44" t="n">
        <f aca="false">L67*10</f>
        <v>50</v>
      </c>
      <c r="N67" s="42" t="n">
        <v>136</v>
      </c>
      <c r="O67" s="47" t="n">
        <f aca="false">N67</f>
        <v>136</v>
      </c>
      <c r="P67" s="52" t="n">
        <v>0</v>
      </c>
      <c r="Q67" s="53" t="n">
        <f aca="false">P67*1.5</f>
        <v>0</v>
      </c>
      <c r="R67" s="54" t="n">
        <v>0</v>
      </c>
      <c r="S67" s="55" t="n">
        <f aca="false">R67*15</f>
        <v>0</v>
      </c>
      <c r="T67" s="56" t="n">
        <v>2</v>
      </c>
      <c r="U67" s="57" t="n">
        <f aca="false">T67*10</f>
        <v>20</v>
      </c>
      <c r="V67" s="58" t="n">
        <v>65</v>
      </c>
      <c r="W67" s="59" t="n">
        <f aca="false">V67*2</f>
        <v>130</v>
      </c>
      <c r="X67" s="48" t="n">
        <v>41</v>
      </c>
      <c r="Y67" s="50" t="n">
        <f aca="false">X67*2</f>
        <v>82</v>
      </c>
      <c r="Z67" s="54" t="n">
        <v>0</v>
      </c>
      <c r="AA67" s="55" t="n">
        <f aca="false">Z67*3</f>
        <v>0</v>
      </c>
      <c r="AB67" s="52" t="n">
        <v>0</v>
      </c>
      <c r="AC67" s="60" t="n">
        <f aca="false">AB67*3</f>
        <v>0</v>
      </c>
      <c r="AD67" s="54" t="n">
        <v>0</v>
      </c>
      <c r="AE67" s="55" t="n">
        <f aca="false">AD67*10</f>
        <v>0</v>
      </c>
      <c r="AF67" s="61" t="n">
        <v>0</v>
      </c>
      <c r="AG67" s="55" t="n">
        <f aca="false">AF67*5</f>
        <v>0</v>
      </c>
      <c r="AH67" s="51" t="n">
        <f aca="false">G67+I67+K67+M67+O67+Q67+S67+U67+W67+Y67+AA67+AC67+AE67+AG67</f>
        <v>598</v>
      </c>
    </row>
    <row r="68" s="5" customFormat="true" ht="24" hidden="false" customHeight="true" outlineLevel="0" collapsed="false">
      <c r="B68" s="42" t="n">
        <v>64</v>
      </c>
      <c r="C68" s="43" t="s">
        <v>147</v>
      </c>
      <c r="D68" s="44" t="s">
        <v>39</v>
      </c>
      <c r="E68" s="45" t="s">
        <v>67</v>
      </c>
      <c r="F68" s="113" t="n">
        <v>6</v>
      </c>
      <c r="G68" s="114" t="n">
        <f aca="false">F68*13</f>
        <v>78</v>
      </c>
      <c r="H68" s="48" t="n">
        <v>22</v>
      </c>
      <c r="I68" s="44" t="n">
        <f aca="false">H68*2</f>
        <v>44</v>
      </c>
      <c r="J68" s="42" t="n">
        <v>32</v>
      </c>
      <c r="K68" s="47" t="n">
        <f aca="false">J68*2</f>
        <v>64</v>
      </c>
      <c r="L68" s="48" t="n">
        <v>5</v>
      </c>
      <c r="M68" s="44" t="n">
        <f aca="false">L68*10</f>
        <v>50</v>
      </c>
      <c r="N68" s="42" t="n">
        <v>86</v>
      </c>
      <c r="O68" s="47" t="n">
        <f aca="false">N68</f>
        <v>86</v>
      </c>
      <c r="P68" s="48" t="n">
        <v>26</v>
      </c>
      <c r="Q68" s="49" t="n">
        <f aca="false">P68*1.5</f>
        <v>39</v>
      </c>
      <c r="R68" s="42" t="n">
        <v>1</v>
      </c>
      <c r="S68" s="47" t="n">
        <f aca="false">R68*15</f>
        <v>15</v>
      </c>
      <c r="T68" s="48" t="n">
        <v>4</v>
      </c>
      <c r="U68" s="44" t="n">
        <f aca="false">T68*10</f>
        <v>40</v>
      </c>
      <c r="V68" s="42" t="n">
        <v>15</v>
      </c>
      <c r="W68" s="47" t="n">
        <f aca="false">V68*2</f>
        <v>30</v>
      </c>
      <c r="X68" s="48" t="n">
        <v>0</v>
      </c>
      <c r="Y68" s="50" t="n">
        <f aca="false">X68*2</f>
        <v>0</v>
      </c>
      <c r="Z68" s="42" t="n">
        <v>18</v>
      </c>
      <c r="AA68" s="47" t="n">
        <f aca="false">Z68*3</f>
        <v>54</v>
      </c>
      <c r="AB68" s="48" t="n">
        <v>2</v>
      </c>
      <c r="AC68" s="44" t="n">
        <f aca="false">AB68*3</f>
        <v>6</v>
      </c>
      <c r="AD68" s="42" t="n">
        <v>1</v>
      </c>
      <c r="AE68" s="47" t="n">
        <f aca="false">AD68*10</f>
        <v>10</v>
      </c>
      <c r="AF68" s="46" t="n">
        <v>11</v>
      </c>
      <c r="AG68" s="47" t="n">
        <f aca="false">AF68*5</f>
        <v>55</v>
      </c>
      <c r="AH68" s="51" t="n">
        <f aca="false">G68+I68+K68+M68+O68+Q68+S68+U68+W68+Y68+AA68+AC68+AE68+AG68</f>
        <v>571</v>
      </c>
    </row>
    <row r="69" s="5" customFormat="true" ht="24" hidden="false" customHeight="true" outlineLevel="0" collapsed="false">
      <c r="B69" s="42" t="n">
        <v>65</v>
      </c>
      <c r="C69" s="43" t="s">
        <v>151</v>
      </c>
      <c r="D69" s="44" t="s">
        <v>39</v>
      </c>
      <c r="E69" s="45" t="s">
        <v>113</v>
      </c>
      <c r="F69" s="113" t="n">
        <v>6</v>
      </c>
      <c r="G69" s="114" t="n">
        <f aca="false">F69*13</f>
        <v>78</v>
      </c>
      <c r="H69" s="48" t="n">
        <v>35</v>
      </c>
      <c r="I69" s="44" t="n">
        <f aca="false">H69*2</f>
        <v>70</v>
      </c>
      <c r="J69" s="42" t="n">
        <v>18</v>
      </c>
      <c r="K69" s="47" t="n">
        <f aca="false">J69*2</f>
        <v>36</v>
      </c>
      <c r="L69" s="48" t="n">
        <v>3</v>
      </c>
      <c r="M69" s="44" t="n">
        <f aca="false">L69*10</f>
        <v>30</v>
      </c>
      <c r="N69" s="42" t="n">
        <v>150</v>
      </c>
      <c r="O69" s="47" t="n">
        <f aca="false">N69</f>
        <v>150</v>
      </c>
      <c r="P69" s="52" t="n">
        <v>0</v>
      </c>
      <c r="Q69" s="53" t="n">
        <f aca="false">P69*1.5</f>
        <v>0</v>
      </c>
      <c r="R69" s="54" t="n">
        <v>0</v>
      </c>
      <c r="S69" s="55" t="n">
        <f aca="false">R69*15</f>
        <v>0</v>
      </c>
      <c r="T69" s="56" t="n">
        <v>2</v>
      </c>
      <c r="U69" s="57" t="n">
        <f aca="false">T69*10</f>
        <v>20</v>
      </c>
      <c r="V69" s="58" t="n">
        <v>41</v>
      </c>
      <c r="W69" s="59" t="n">
        <f aca="false">V69*2</f>
        <v>82</v>
      </c>
      <c r="X69" s="48" t="n">
        <v>28</v>
      </c>
      <c r="Y69" s="50" t="n">
        <f aca="false">X69*2</f>
        <v>56</v>
      </c>
      <c r="Z69" s="54" t="n">
        <v>0</v>
      </c>
      <c r="AA69" s="55" t="n">
        <f aca="false">Z69*3</f>
        <v>0</v>
      </c>
      <c r="AB69" s="52" t="n">
        <v>0</v>
      </c>
      <c r="AC69" s="60" t="n">
        <f aca="false">AB69*3</f>
        <v>0</v>
      </c>
      <c r="AD69" s="54" t="n">
        <v>0</v>
      </c>
      <c r="AE69" s="55" t="n">
        <f aca="false">AD69*10</f>
        <v>0</v>
      </c>
      <c r="AF69" s="61" t="n">
        <v>0</v>
      </c>
      <c r="AG69" s="55" t="n">
        <f aca="false">AF69*5</f>
        <v>0</v>
      </c>
      <c r="AH69" s="51" t="n">
        <f aca="false">G69+I69+K69+M69+O69+Q69+S69+U69+W69+Y69+AA69+AC69+AE69+AG69</f>
        <v>522</v>
      </c>
    </row>
    <row r="70" s="5" customFormat="true" ht="24" hidden="false" customHeight="true" outlineLevel="0" collapsed="false">
      <c r="B70" s="42" t="n">
        <v>66</v>
      </c>
      <c r="C70" s="43" t="s">
        <v>158</v>
      </c>
      <c r="D70" s="44" t="s">
        <v>39</v>
      </c>
      <c r="E70" s="45" t="s">
        <v>67</v>
      </c>
      <c r="F70" s="113" t="n">
        <v>6</v>
      </c>
      <c r="G70" s="114" t="n">
        <f aca="false">F70*13</f>
        <v>78</v>
      </c>
      <c r="H70" s="48" t="n">
        <v>15</v>
      </c>
      <c r="I70" s="44" t="n">
        <f aca="false">H70*2</f>
        <v>30</v>
      </c>
      <c r="J70" s="42" t="n">
        <v>5</v>
      </c>
      <c r="K70" s="47" t="n">
        <f aca="false">J70*2</f>
        <v>10</v>
      </c>
      <c r="L70" s="48" t="n">
        <v>5</v>
      </c>
      <c r="M70" s="44" t="n">
        <f aca="false">L70*10</f>
        <v>50</v>
      </c>
      <c r="N70" s="42" t="n">
        <v>54</v>
      </c>
      <c r="O70" s="47" t="n">
        <f aca="false">N70</f>
        <v>54</v>
      </c>
      <c r="P70" s="48" t="n">
        <v>10</v>
      </c>
      <c r="Q70" s="49" t="n">
        <f aca="false">P70*1.5</f>
        <v>15</v>
      </c>
      <c r="R70" s="42" t="n">
        <v>2</v>
      </c>
      <c r="S70" s="47" t="n">
        <f aca="false">R70*15</f>
        <v>30</v>
      </c>
      <c r="T70" s="48" t="n">
        <v>2</v>
      </c>
      <c r="U70" s="44" t="n">
        <f aca="false">T70*10</f>
        <v>20</v>
      </c>
      <c r="V70" s="42" t="n">
        <v>8</v>
      </c>
      <c r="W70" s="47" t="n">
        <f aca="false">V70*2</f>
        <v>16</v>
      </c>
      <c r="X70" s="48" t="n">
        <v>0</v>
      </c>
      <c r="Y70" s="50" t="n">
        <f aca="false">X70*2</f>
        <v>0</v>
      </c>
      <c r="Z70" s="42" t="n">
        <v>25</v>
      </c>
      <c r="AA70" s="47" t="n">
        <f aca="false">Z70*3</f>
        <v>75</v>
      </c>
      <c r="AB70" s="48" t="n">
        <v>11</v>
      </c>
      <c r="AC70" s="44" t="n">
        <f aca="false">AB70*3</f>
        <v>33</v>
      </c>
      <c r="AD70" s="42" t="n">
        <v>0</v>
      </c>
      <c r="AE70" s="47" t="n">
        <f aca="false">AD70*10</f>
        <v>0</v>
      </c>
      <c r="AF70" s="46" t="n">
        <v>4</v>
      </c>
      <c r="AG70" s="47" t="n">
        <f aca="false">AF70*5</f>
        <v>20</v>
      </c>
      <c r="AH70" s="51" t="n">
        <f aca="false">G70+I70+K70+M70+O70+Q70+S70+U70+W70+Y70+AA70+AC70+AE70+AG70</f>
        <v>431</v>
      </c>
    </row>
    <row r="71" s="5" customFormat="true" ht="24" hidden="false" customHeight="true" outlineLevel="0" collapsed="false">
      <c r="B71" s="42" t="n">
        <v>67</v>
      </c>
      <c r="C71" s="43" t="s">
        <v>165</v>
      </c>
      <c r="D71" s="44" t="s">
        <v>39</v>
      </c>
      <c r="E71" s="45" t="s">
        <v>113</v>
      </c>
      <c r="F71" s="113" t="n">
        <v>6</v>
      </c>
      <c r="G71" s="114" t="n">
        <f aca="false">F71*13</f>
        <v>78</v>
      </c>
      <c r="H71" s="48" t="n">
        <v>17</v>
      </c>
      <c r="I71" s="44" t="n">
        <f aca="false">H71*2</f>
        <v>34</v>
      </c>
      <c r="J71" s="42" t="n">
        <v>13</v>
      </c>
      <c r="K71" s="47" t="n">
        <f aca="false">J71*2</f>
        <v>26</v>
      </c>
      <c r="L71" s="48" t="n">
        <v>2</v>
      </c>
      <c r="M71" s="44" t="n">
        <f aca="false">L71*10</f>
        <v>20</v>
      </c>
      <c r="N71" s="42" t="n">
        <v>104</v>
      </c>
      <c r="O71" s="47" t="n">
        <f aca="false">N71</f>
        <v>104</v>
      </c>
      <c r="P71" s="52" t="n">
        <v>0</v>
      </c>
      <c r="Q71" s="53" t="n">
        <f aca="false">P71*1.5</f>
        <v>0</v>
      </c>
      <c r="R71" s="54" t="n">
        <v>0</v>
      </c>
      <c r="S71" s="55" t="n">
        <f aca="false">R71*15</f>
        <v>0</v>
      </c>
      <c r="T71" s="56" t="n">
        <v>2</v>
      </c>
      <c r="U71" s="57" t="n">
        <f aca="false">T71*10</f>
        <v>20</v>
      </c>
      <c r="V71" s="58" t="n">
        <v>20</v>
      </c>
      <c r="W71" s="59" t="n">
        <f aca="false">V71*2</f>
        <v>40</v>
      </c>
      <c r="X71" s="48" t="n">
        <v>0</v>
      </c>
      <c r="Y71" s="50" t="n">
        <f aca="false">X71*2</f>
        <v>0</v>
      </c>
      <c r="Z71" s="54" t="n">
        <v>0</v>
      </c>
      <c r="AA71" s="55" t="n">
        <f aca="false">Z71*3</f>
        <v>0</v>
      </c>
      <c r="AB71" s="52" t="n">
        <v>0</v>
      </c>
      <c r="AC71" s="60" t="n">
        <f aca="false">AB71*3</f>
        <v>0</v>
      </c>
      <c r="AD71" s="54" t="n">
        <v>0</v>
      </c>
      <c r="AE71" s="55" t="n">
        <f aca="false">AD71*10</f>
        <v>0</v>
      </c>
      <c r="AF71" s="61" t="n">
        <v>0</v>
      </c>
      <c r="AG71" s="55" t="n">
        <f aca="false">AF71*5</f>
        <v>0</v>
      </c>
      <c r="AH71" s="51" t="n">
        <f aca="false">G71+I71+K71+M71+O71+Q71+S71+U71+W71+Y71+AA71+AC71+AE71+AG71</f>
        <v>322</v>
      </c>
    </row>
    <row r="72" s="5" customFormat="true" ht="24" hidden="false" customHeight="true" outlineLevel="0" collapsed="false">
      <c r="B72" s="42" t="n">
        <v>68</v>
      </c>
      <c r="C72" s="43" t="s">
        <v>77</v>
      </c>
      <c r="D72" s="44" t="s">
        <v>39</v>
      </c>
      <c r="E72" s="45" t="s">
        <v>40</v>
      </c>
      <c r="F72" s="113" t="n">
        <v>5</v>
      </c>
      <c r="G72" s="114" t="n">
        <f aca="false">F72*13</f>
        <v>65</v>
      </c>
      <c r="H72" s="48" t="n">
        <v>38</v>
      </c>
      <c r="I72" s="44" t="n">
        <f aca="false">H72*2</f>
        <v>76</v>
      </c>
      <c r="J72" s="42" t="n">
        <v>22</v>
      </c>
      <c r="K72" s="47" t="n">
        <f aca="false">J72*2</f>
        <v>44</v>
      </c>
      <c r="L72" s="48" t="n">
        <v>8</v>
      </c>
      <c r="M72" s="44" t="n">
        <f aca="false">L72*10</f>
        <v>80</v>
      </c>
      <c r="N72" s="42" t="n">
        <v>152</v>
      </c>
      <c r="O72" s="47" t="n">
        <f aca="false">N72</f>
        <v>152</v>
      </c>
      <c r="P72" s="48" t="n">
        <v>41</v>
      </c>
      <c r="Q72" s="49" t="n">
        <f aca="false">P72*1.5</f>
        <v>61.5</v>
      </c>
      <c r="R72" s="42" t="n">
        <v>7</v>
      </c>
      <c r="S72" s="47" t="n">
        <f aca="false">R72*15</f>
        <v>105</v>
      </c>
      <c r="T72" s="48" t="n">
        <v>6</v>
      </c>
      <c r="U72" s="44" t="n">
        <f aca="false">T72*10</f>
        <v>60</v>
      </c>
      <c r="V72" s="42" t="n">
        <v>44</v>
      </c>
      <c r="W72" s="47" t="n">
        <f aca="false">V72*2</f>
        <v>88</v>
      </c>
      <c r="X72" s="48" t="n">
        <v>72</v>
      </c>
      <c r="Y72" s="50" t="n">
        <f aca="false">X72*2</f>
        <v>144</v>
      </c>
      <c r="Z72" s="42" t="n">
        <v>20</v>
      </c>
      <c r="AA72" s="47" t="n">
        <f aca="false">Z72*3</f>
        <v>60</v>
      </c>
      <c r="AB72" s="48" t="n">
        <v>7</v>
      </c>
      <c r="AC72" s="44" t="n">
        <f aca="false">AB72*3</f>
        <v>21</v>
      </c>
      <c r="AD72" s="42" t="n">
        <v>4</v>
      </c>
      <c r="AE72" s="47" t="n">
        <f aca="false">AD72*10</f>
        <v>40</v>
      </c>
      <c r="AF72" s="46" t="n">
        <v>9</v>
      </c>
      <c r="AG72" s="47" t="n">
        <f aca="false">AF72*5</f>
        <v>45</v>
      </c>
      <c r="AH72" s="51" t="n">
        <f aca="false">G72+I72+K72+M72+O72+Q72+S72+U72+W72+Y72+AA72+AC72+AE72+AG72</f>
        <v>1041.5</v>
      </c>
    </row>
    <row r="73" s="5" customFormat="true" ht="24" hidden="false" customHeight="true" outlineLevel="0" collapsed="false">
      <c r="B73" s="42" t="n">
        <v>69</v>
      </c>
      <c r="C73" s="43" t="s">
        <v>79</v>
      </c>
      <c r="D73" s="44" t="s">
        <v>39</v>
      </c>
      <c r="E73" s="45" t="s">
        <v>40</v>
      </c>
      <c r="F73" s="113" t="n">
        <v>5</v>
      </c>
      <c r="G73" s="114" t="n">
        <f aca="false">F73*13</f>
        <v>65</v>
      </c>
      <c r="H73" s="48" t="n">
        <v>67</v>
      </c>
      <c r="I73" s="44" t="n">
        <f aca="false">H73*2</f>
        <v>134</v>
      </c>
      <c r="J73" s="42" t="n">
        <v>9</v>
      </c>
      <c r="K73" s="47" t="n">
        <f aca="false">J73*2</f>
        <v>18</v>
      </c>
      <c r="L73" s="48" t="n">
        <v>9</v>
      </c>
      <c r="M73" s="44" t="n">
        <f aca="false">L73*10</f>
        <v>90</v>
      </c>
      <c r="N73" s="42" t="n">
        <v>132</v>
      </c>
      <c r="O73" s="47" t="n">
        <f aca="false">N73</f>
        <v>132</v>
      </c>
      <c r="P73" s="48" t="n">
        <v>39</v>
      </c>
      <c r="Q73" s="49" t="n">
        <f aca="false">P73*1.5</f>
        <v>58.5</v>
      </c>
      <c r="R73" s="42" t="n">
        <v>8</v>
      </c>
      <c r="S73" s="47" t="n">
        <f aca="false">R73*15</f>
        <v>120</v>
      </c>
      <c r="T73" s="48" t="n">
        <v>3</v>
      </c>
      <c r="U73" s="44" t="n">
        <f aca="false">T73*10</f>
        <v>30</v>
      </c>
      <c r="V73" s="42" t="n">
        <v>13</v>
      </c>
      <c r="W73" s="47" t="n">
        <f aca="false">V73*2</f>
        <v>26</v>
      </c>
      <c r="X73" s="48" t="n">
        <v>73</v>
      </c>
      <c r="Y73" s="50" t="n">
        <f aca="false">X73*2</f>
        <v>146</v>
      </c>
      <c r="Z73" s="42" t="n">
        <v>29</v>
      </c>
      <c r="AA73" s="47" t="n">
        <f aca="false">Z73*3</f>
        <v>87</v>
      </c>
      <c r="AB73" s="48" t="n">
        <v>20</v>
      </c>
      <c r="AC73" s="44" t="n">
        <f aca="false">AB73*3</f>
        <v>60</v>
      </c>
      <c r="AD73" s="42" t="n">
        <v>0</v>
      </c>
      <c r="AE73" s="47" t="n">
        <f aca="false">AD73*10</f>
        <v>0</v>
      </c>
      <c r="AF73" s="46" t="n">
        <v>14</v>
      </c>
      <c r="AG73" s="47" t="n">
        <f aca="false">AF73*5</f>
        <v>70</v>
      </c>
      <c r="AH73" s="51" t="n">
        <f aca="false">G73+I73+K73+M73+O73+Q73+S73+U73+W73+Y73+AA73+AC73+AE73+AG73</f>
        <v>1036.5</v>
      </c>
    </row>
    <row r="74" s="5" customFormat="true" ht="24" hidden="false" customHeight="true" outlineLevel="0" collapsed="false">
      <c r="B74" s="62" t="n">
        <v>70</v>
      </c>
      <c r="C74" s="63" t="s">
        <v>86</v>
      </c>
      <c r="D74" s="64" t="s">
        <v>39</v>
      </c>
      <c r="E74" s="45" t="s">
        <v>42</v>
      </c>
      <c r="F74" s="115" t="n">
        <v>5</v>
      </c>
      <c r="G74" s="114" t="n">
        <f aca="false">F74*13</f>
        <v>65</v>
      </c>
      <c r="H74" s="66" t="n">
        <v>51</v>
      </c>
      <c r="I74" s="64" t="n">
        <f aca="false">H74*2</f>
        <v>102</v>
      </c>
      <c r="J74" s="62" t="n">
        <v>38</v>
      </c>
      <c r="K74" s="47" t="n">
        <f aca="false">J74*2</f>
        <v>76</v>
      </c>
      <c r="L74" s="66" t="n">
        <v>1</v>
      </c>
      <c r="M74" s="44" t="n">
        <f aca="false">L74*10</f>
        <v>10</v>
      </c>
      <c r="N74" s="62" t="n">
        <v>140</v>
      </c>
      <c r="O74" s="47" t="n">
        <f aca="false">N74</f>
        <v>140</v>
      </c>
      <c r="P74" s="66" t="n">
        <v>29</v>
      </c>
      <c r="Q74" s="49" t="n">
        <f aca="false">P74*1.5</f>
        <v>43.5</v>
      </c>
      <c r="R74" s="62" t="n">
        <v>5</v>
      </c>
      <c r="S74" s="47" t="n">
        <f aca="false">R74*15</f>
        <v>75</v>
      </c>
      <c r="T74" s="66" t="n">
        <v>12</v>
      </c>
      <c r="U74" s="44" t="n">
        <f aca="false">T74*10</f>
        <v>120</v>
      </c>
      <c r="V74" s="62" t="n">
        <v>17</v>
      </c>
      <c r="W74" s="47" t="n">
        <f aca="false">V74*2</f>
        <v>34</v>
      </c>
      <c r="X74" s="66" t="n">
        <v>71</v>
      </c>
      <c r="Y74" s="50" t="n">
        <f aca="false">X74*2</f>
        <v>142</v>
      </c>
      <c r="Z74" s="62" t="n">
        <v>28</v>
      </c>
      <c r="AA74" s="47" t="n">
        <f aca="false">Z74*3</f>
        <v>84</v>
      </c>
      <c r="AB74" s="66" t="n">
        <v>11</v>
      </c>
      <c r="AC74" s="44" t="n">
        <f aca="false">AB74*3</f>
        <v>33</v>
      </c>
      <c r="AD74" s="62" t="n">
        <v>3</v>
      </c>
      <c r="AE74" s="47" t="n">
        <f aca="false">AD74*10</f>
        <v>30</v>
      </c>
      <c r="AF74" s="65" t="n">
        <v>10</v>
      </c>
      <c r="AG74" s="47" t="n">
        <f aca="false">AF74*5</f>
        <v>50</v>
      </c>
      <c r="AH74" s="51" t="n">
        <f aca="false">G74+I74+K74+M74+O74+Q74+S74+U74+W74+Y74+AA74+AC74+AE74+AG74</f>
        <v>1004.5</v>
      </c>
    </row>
    <row r="75" customFormat="false" ht="24" hidden="false" customHeight="true" outlineLevel="0" collapsed="false">
      <c r="B75" s="42" t="n">
        <v>71</v>
      </c>
      <c r="C75" s="43" t="s">
        <v>90</v>
      </c>
      <c r="D75" s="44" t="s">
        <v>39</v>
      </c>
      <c r="E75" s="45" t="s">
        <v>40</v>
      </c>
      <c r="F75" s="116" t="n">
        <v>5</v>
      </c>
      <c r="G75" s="114" t="n">
        <f aca="false">F75*13</f>
        <v>65</v>
      </c>
      <c r="H75" s="48" t="n">
        <v>77</v>
      </c>
      <c r="I75" s="44" t="n">
        <f aca="false">H75*2</f>
        <v>154</v>
      </c>
      <c r="J75" s="42" t="n">
        <v>23</v>
      </c>
      <c r="K75" s="47" t="n">
        <f aca="false">J75*2</f>
        <v>46</v>
      </c>
      <c r="L75" s="48" t="n">
        <v>4</v>
      </c>
      <c r="M75" s="44" t="n">
        <f aca="false">L75*10</f>
        <v>40</v>
      </c>
      <c r="N75" s="42" t="n">
        <v>142</v>
      </c>
      <c r="O75" s="47" t="n">
        <f aca="false">N75</f>
        <v>142</v>
      </c>
      <c r="P75" s="48" t="n">
        <v>42</v>
      </c>
      <c r="Q75" s="49" t="n">
        <f aca="false">P75*1.5</f>
        <v>63</v>
      </c>
      <c r="R75" s="42" t="n">
        <v>5</v>
      </c>
      <c r="S75" s="47" t="n">
        <f aca="false">R75*15</f>
        <v>75</v>
      </c>
      <c r="T75" s="48" t="n">
        <v>5</v>
      </c>
      <c r="U75" s="44" t="n">
        <f aca="false">T75*10</f>
        <v>50</v>
      </c>
      <c r="V75" s="42" t="n">
        <v>21</v>
      </c>
      <c r="W75" s="47" t="n">
        <f aca="false">V75*2</f>
        <v>42</v>
      </c>
      <c r="X75" s="48" t="n">
        <v>76</v>
      </c>
      <c r="Y75" s="50" t="n">
        <f aca="false">X75*2</f>
        <v>152</v>
      </c>
      <c r="Z75" s="42" t="n">
        <v>8</v>
      </c>
      <c r="AA75" s="47" t="n">
        <f aca="false">Z75*3</f>
        <v>24</v>
      </c>
      <c r="AB75" s="48" t="n">
        <v>24</v>
      </c>
      <c r="AC75" s="44" t="n">
        <f aca="false">AB75*3</f>
        <v>72</v>
      </c>
      <c r="AD75" s="42" t="n">
        <v>0</v>
      </c>
      <c r="AE75" s="47" t="n">
        <f aca="false">AD75*10</f>
        <v>0</v>
      </c>
      <c r="AF75" s="42" t="n">
        <v>14</v>
      </c>
      <c r="AG75" s="47" t="n">
        <f aca="false">AF75*5</f>
        <v>70</v>
      </c>
      <c r="AH75" s="51" t="n">
        <f aca="false">G75+I75+K75+M75+O75+Q75+S75+U75+W75+Y75+AA75+AC75+AE75+AG75</f>
        <v>995</v>
      </c>
    </row>
    <row r="76" customFormat="false" ht="24" hidden="false" customHeight="true" outlineLevel="0" collapsed="false">
      <c r="B76" s="42" t="n">
        <v>72</v>
      </c>
      <c r="C76" s="43" t="s">
        <v>93</v>
      </c>
      <c r="D76" s="44" t="s">
        <v>74</v>
      </c>
      <c r="E76" s="45" t="s">
        <v>40</v>
      </c>
      <c r="F76" s="116" t="n">
        <v>5</v>
      </c>
      <c r="G76" s="114" t="n">
        <f aca="false">F76*13</f>
        <v>65</v>
      </c>
      <c r="H76" s="48" t="n">
        <v>51</v>
      </c>
      <c r="I76" s="44" t="n">
        <f aca="false">H76*2</f>
        <v>102</v>
      </c>
      <c r="J76" s="42" t="n">
        <v>12</v>
      </c>
      <c r="K76" s="47" t="n">
        <f aca="false">J76*2</f>
        <v>24</v>
      </c>
      <c r="L76" s="48" t="n">
        <v>5</v>
      </c>
      <c r="M76" s="44" t="n">
        <f aca="false">L76*10</f>
        <v>50</v>
      </c>
      <c r="N76" s="42" t="n">
        <v>150</v>
      </c>
      <c r="O76" s="47" t="n">
        <f aca="false">N76</f>
        <v>150</v>
      </c>
      <c r="P76" s="48" t="n">
        <v>44</v>
      </c>
      <c r="Q76" s="49" t="n">
        <f aca="false">P76*1.5</f>
        <v>66</v>
      </c>
      <c r="R76" s="42" t="n">
        <v>4</v>
      </c>
      <c r="S76" s="47" t="n">
        <f aca="false">R76*15</f>
        <v>60</v>
      </c>
      <c r="T76" s="48" t="n">
        <v>6</v>
      </c>
      <c r="U76" s="44" t="n">
        <f aca="false">T76*10</f>
        <v>60</v>
      </c>
      <c r="V76" s="42" t="n">
        <v>22</v>
      </c>
      <c r="W76" s="47" t="n">
        <f aca="false">V76*2</f>
        <v>44</v>
      </c>
      <c r="X76" s="48" t="n">
        <v>52</v>
      </c>
      <c r="Y76" s="50" t="n">
        <f aca="false">X76*2</f>
        <v>104</v>
      </c>
      <c r="Z76" s="42" t="n">
        <v>24</v>
      </c>
      <c r="AA76" s="47" t="n">
        <f aca="false">Z76*3</f>
        <v>72</v>
      </c>
      <c r="AB76" s="48" t="n">
        <v>22</v>
      </c>
      <c r="AC76" s="44" t="n">
        <f aca="false">AB76*3</f>
        <v>66</v>
      </c>
      <c r="AD76" s="42" t="n">
        <v>1</v>
      </c>
      <c r="AE76" s="47" t="n">
        <f aca="false">AD76*10</f>
        <v>10</v>
      </c>
      <c r="AF76" s="42" t="n">
        <v>18</v>
      </c>
      <c r="AG76" s="47" t="n">
        <f aca="false">AF76*5</f>
        <v>90</v>
      </c>
      <c r="AH76" s="51" t="n">
        <f aca="false">G76+I76+K76+M76+O76+Q76+S76+U76+W76+Y76+AA76+AC76+AE76+AG76</f>
        <v>963</v>
      </c>
    </row>
    <row r="77" customFormat="false" ht="24" hidden="false" customHeight="true" outlineLevel="0" collapsed="false">
      <c r="B77" s="42" t="n">
        <v>73</v>
      </c>
      <c r="C77" s="43" t="s">
        <v>96</v>
      </c>
      <c r="D77" s="44" t="s">
        <v>60</v>
      </c>
      <c r="E77" s="45" t="s">
        <v>40</v>
      </c>
      <c r="F77" s="116" t="n">
        <v>5</v>
      </c>
      <c r="G77" s="114" t="n">
        <f aca="false">F77*13</f>
        <v>65</v>
      </c>
      <c r="H77" s="48" t="n">
        <v>57</v>
      </c>
      <c r="I77" s="44" t="n">
        <f aca="false">H77*2</f>
        <v>114</v>
      </c>
      <c r="J77" s="42" t="n">
        <v>16</v>
      </c>
      <c r="K77" s="47" t="n">
        <f aca="false">J77*2</f>
        <v>32</v>
      </c>
      <c r="L77" s="48" t="n">
        <v>9</v>
      </c>
      <c r="M77" s="44" t="n">
        <f aca="false">L77*10</f>
        <v>90</v>
      </c>
      <c r="N77" s="42" t="n">
        <v>124</v>
      </c>
      <c r="O77" s="47" t="n">
        <f aca="false">N77</f>
        <v>124</v>
      </c>
      <c r="P77" s="48" t="n">
        <v>50</v>
      </c>
      <c r="Q77" s="49" t="n">
        <f aca="false">P77*1.5</f>
        <v>75</v>
      </c>
      <c r="R77" s="42" t="n">
        <v>6</v>
      </c>
      <c r="S77" s="47" t="n">
        <f aca="false">R77*15</f>
        <v>90</v>
      </c>
      <c r="T77" s="48" t="n">
        <v>4</v>
      </c>
      <c r="U77" s="44" t="n">
        <f aca="false">T77*10</f>
        <v>40</v>
      </c>
      <c r="V77" s="42" t="n">
        <v>18</v>
      </c>
      <c r="W77" s="47" t="n">
        <f aca="false">V77*2</f>
        <v>36</v>
      </c>
      <c r="X77" s="48" t="n">
        <v>51</v>
      </c>
      <c r="Y77" s="50" t="n">
        <f aca="false">X77*2</f>
        <v>102</v>
      </c>
      <c r="Z77" s="42" t="n">
        <v>25</v>
      </c>
      <c r="AA77" s="47" t="n">
        <f aca="false">Z77*3</f>
        <v>75</v>
      </c>
      <c r="AB77" s="48" t="n">
        <v>29</v>
      </c>
      <c r="AC77" s="44" t="n">
        <f aca="false">AB77*3</f>
        <v>87</v>
      </c>
      <c r="AD77" s="42" t="n">
        <v>0</v>
      </c>
      <c r="AE77" s="47" t="n">
        <f aca="false">AD77*10</f>
        <v>0</v>
      </c>
      <c r="AF77" s="42" t="n">
        <v>4</v>
      </c>
      <c r="AG77" s="47" t="n">
        <f aca="false">AF77*5</f>
        <v>20</v>
      </c>
      <c r="AH77" s="51" t="n">
        <f aca="false">G77+I77+K77+M77+O77+Q77+S77+U77+W77+Y77+AA77+AC77+AE77+AG77</f>
        <v>950</v>
      </c>
    </row>
    <row r="78" customFormat="false" ht="24" hidden="false" customHeight="true" outlineLevel="0" collapsed="false">
      <c r="B78" s="42" t="n">
        <v>74</v>
      </c>
      <c r="C78" s="43" t="s">
        <v>98</v>
      </c>
      <c r="D78" s="44" t="s">
        <v>39</v>
      </c>
      <c r="E78" s="45" t="s">
        <v>40</v>
      </c>
      <c r="F78" s="116" t="n">
        <v>5</v>
      </c>
      <c r="G78" s="114" t="n">
        <f aca="false">F78*13</f>
        <v>65</v>
      </c>
      <c r="H78" s="48" t="n">
        <v>61</v>
      </c>
      <c r="I78" s="44" t="n">
        <f aca="false">H78*2</f>
        <v>122</v>
      </c>
      <c r="J78" s="42" t="n">
        <v>42</v>
      </c>
      <c r="K78" s="47" t="n">
        <f aca="false">J78*2</f>
        <v>84</v>
      </c>
      <c r="L78" s="48" t="n">
        <v>9</v>
      </c>
      <c r="M78" s="44" t="n">
        <f aca="false">L78*10</f>
        <v>90</v>
      </c>
      <c r="N78" s="42" t="n">
        <v>140</v>
      </c>
      <c r="O78" s="47" t="n">
        <f aca="false">N78</f>
        <v>140</v>
      </c>
      <c r="P78" s="48" t="n">
        <v>42</v>
      </c>
      <c r="Q78" s="49" t="n">
        <f aca="false">P78*1.5</f>
        <v>63</v>
      </c>
      <c r="R78" s="42" t="n">
        <v>2</v>
      </c>
      <c r="S78" s="47" t="n">
        <f aca="false">R78*15</f>
        <v>30</v>
      </c>
      <c r="T78" s="48" t="n">
        <v>5</v>
      </c>
      <c r="U78" s="44" t="n">
        <f aca="false">T78*10</f>
        <v>50</v>
      </c>
      <c r="V78" s="42" t="n">
        <v>8</v>
      </c>
      <c r="W78" s="47" t="n">
        <f aca="false">V78*2</f>
        <v>16</v>
      </c>
      <c r="X78" s="48" t="n">
        <v>55</v>
      </c>
      <c r="Y78" s="50" t="n">
        <f aca="false">X78*2</f>
        <v>110</v>
      </c>
      <c r="Z78" s="42" t="n">
        <v>13</v>
      </c>
      <c r="AA78" s="47" t="n">
        <f aca="false">Z78*3</f>
        <v>39</v>
      </c>
      <c r="AB78" s="48" t="n">
        <v>24</v>
      </c>
      <c r="AC78" s="44" t="n">
        <f aca="false">AB78*3</f>
        <v>72</v>
      </c>
      <c r="AD78" s="42" t="n">
        <v>3</v>
      </c>
      <c r="AE78" s="47" t="n">
        <f aca="false">AD78*10</f>
        <v>30</v>
      </c>
      <c r="AF78" s="42" t="n">
        <v>5</v>
      </c>
      <c r="AG78" s="47" t="n">
        <f aca="false">AF78*5</f>
        <v>25</v>
      </c>
      <c r="AH78" s="51" t="n">
        <f aca="false">G78+I78+K78+M78+O78+Q78+S78+U78+W78+Y78+AA78+AC78+AE78+AG78</f>
        <v>936</v>
      </c>
    </row>
    <row r="79" customFormat="false" ht="24" hidden="false" customHeight="true" outlineLevel="0" collapsed="false">
      <c r="B79" s="42" t="n">
        <v>75</v>
      </c>
      <c r="C79" s="43" t="s">
        <v>102</v>
      </c>
      <c r="D79" s="44" t="s">
        <v>39</v>
      </c>
      <c r="E79" s="45" t="s">
        <v>54</v>
      </c>
      <c r="F79" s="116" t="n">
        <v>5</v>
      </c>
      <c r="G79" s="114" t="n">
        <f aca="false">F79*13</f>
        <v>65</v>
      </c>
      <c r="H79" s="48" t="n">
        <v>36</v>
      </c>
      <c r="I79" s="44" t="n">
        <f aca="false">H79*2</f>
        <v>72</v>
      </c>
      <c r="J79" s="42" t="n">
        <v>11</v>
      </c>
      <c r="K79" s="47" t="n">
        <f aca="false">J79*2</f>
        <v>22</v>
      </c>
      <c r="L79" s="48" t="n">
        <v>7</v>
      </c>
      <c r="M79" s="44" t="n">
        <f aca="false">L79*10</f>
        <v>70</v>
      </c>
      <c r="N79" s="42" t="n">
        <v>122</v>
      </c>
      <c r="O79" s="47" t="n">
        <f aca="false">N79</f>
        <v>122</v>
      </c>
      <c r="P79" s="48" t="n">
        <v>47</v>
      </c>
      <c r="Q79" s="49" t="n">
        <f aca="false">P79*1.5</f>
        <v>70.5</v>
      </c>
      <c r="R79" s="42" t="n">
        <v>5</v>
      </c>
      <c r="S79" s="47" t="n">
        <f aca="false">R79*15</f>
        <v>75</v>
      </c>
      <c r="T79" s="48" t="n">
        <v>10</v>
      </c>
      <c r="U79" s="44" t="n">
        <f aca="false">T79*10</f>
        <v>100</v>
      </c>
      <c r="V79" s="42" t="n">
        <v>13</v>
      </c>
      <c r="W79" s="47" t="n">
        <f aca="false">V79*2</f>
        <v>26</v>
      </c>
      <c r="X79" s="48" t="n">
        <v>40</v>
      </c>
      <c r="Y79" s="50" t="n">
        <f aca="false">X79*2</f>
        <v>80</v>
      </c>
      <c r="Z79" s="42" t="n">
        <v>32</v>
      </c>
      <c r="AA79" s="47" t="n">
        <f aca="false">Z79*3</f>
        <v>96</v>
      </c>
      <c r="AB79" s="48" t="n">
        <v>26</v>
      </c>
      <c r="AC79" s="44" t="n">
        <f aca="false">AB79*3</f>
        <v>78</v>
      </c>
      <c r="AD79" s="42" t="n">
        <v>1</v>
      </c>
      <c r="AE79" s="47" t="n">
        <f aca="false">AD79*10</f>
        <v>10</v>
      </c>
      <c r="AF79" s="42" t="n">
        <v>6</v>
      </c>
      <c r="AG79" s="47" t="n">
        <f aca="false">AF79*5</f>
        <v>30</v>
      </c>
      <c r="AH79" s="51" t="n">
        <f aca="false">G79+I79+K79+M79+O79+Q79+S79+U79+W79+Y79+AA79+AC79+AE79+AG79</f>
        <v>916.5</v>
      </c>
    </row>
    <row r="80" customFormat="false" ht="24" hidden="false" customHeight="true" outlineLevel="0" collapsed="false">
      <c r="B80" s="42" t="n">
        <v>76</v>
      </c>
      <c r="C80" s="43" t="s">
        <v>104</v>
      </c>
      <c r="D80" s="44" t="s">
        <v>48</v>
      </c>
      <c r="E80" s="45" t="s">
        <v>54</v>
      </c>
      <c r="F80" s="116" t="n">
        <v>5</v>
      </c>
      <c r="G80" s="114" t="n">
        <f aca="false">F80*13</f>
        <v>65</v>
      </c>
      <c r="H80" s="48" t="n">
        <v>29</v>
      </c>
      <c r="I80" s="44" t="n">
        <f aca="false">H80*2</f>
        <v>58</v>
      </c>
      <c r="J80" s="42" t="n">
        <v>2</v>
      </c>
      <c r="K80" s="47" t="n">
        <f aca="false">J80*2</f>
        <v>4</v>
      </c>
      <c r="L80" s="48" t="n">
        <v>6</v>
      </c>
      <c r="M80" s="44" t="n">
        <f aca="false">L80*10</f>
        <v>60</v>
      </c>
      <c r="N80" s="42" t="n">
        <v>146</v>
      </c>
      <c r="O80" s="47" t="n">
        <f aca="false">N80</f>
        <v>146</v>
      </c>
      <c r="P80" s="48" t="n">
        <v>13</v>
      </c>
      <c r="Q80" s="49" t="n">
        <f aca="false">P80*1.5</f>
        <v>19.5</v>
      </c>
      <c r="R80" s="42" t="n">
        <v>5</v>
      </c>
      <c r="S80" s="47" t="n">
        <f aca="false">R80*15</f>
        <v>75</v>
      </c>
      <c r="T80" s="48" t="n">
        <v>11</v>
      </c>
      <c r="U80" s="44" t="n">
        <f aca="false">T80*10</f>
        <v>110</v>
      </c>
      <c r="V80" s="42" t="n">
        <v>18</v>
      </c>
      <c r="W80" s="47" t="n">
        <f aca="false">V80*2</f>
        <v>36</v>
      </c>
      <c r="X80" s="48" t="n">
        <v>52</v>
      </c>
      <c r="Y80" s="50" t="n">
        <f aca="false">X80*2</f>
        <v>104</v>
      </c>
      <c r="Z80" s="42" t="n">
        <v>21</v>
      </c>
      <c r="AA80" s="47" t="n">
        <f aca="false">Z80*3</f>
        <v>63</v>
      </c>
      <c r="AB80" s="48" t="n">
        <v>24</v>
      </c>
      <c r="AC80" s="44" t="n">
        <f aca="false">AB80*3</f>
        <v>72</v>
      </c>
      <c r="AD80" s="42" t="n">
        <v>1</v>
      </c>
      <c r="AE80" s="47" t="n">
        <f aca="false">AD80*10</f>
        <v>10</v>
      </c>
      <c r="AF80" s="42" t="n">
        <v>17</v>
      </c>
      <c r="AG80" s="47" t="n">
        <f aca="false">AF80*5</f>
        <v>85</v>
      </c>
      <c r="AH80" s="51" t="n">
        <f aca="false">G80+I80+K80+M80+O80+Q80+S80+U80+W80+Y80+AA80+AC80+AE80+AG80</f>
        <v>907.5</v>
      </c>
    </row>
    <row r="81" customFormat="false" ht="24" hidden="false" customHeight="true" outlineLevel="0" collapsed="false">
      <c r="B81" s="42" t="n">
        <v>77</v>
      </c>
      <c r="C81" s="43" t="s">
        <v>111</v>
      </c>
      <c r="D81" s="44" t="s">
        <v>39</v>
      </c>
      <c r="E81" s="45" t="s">
        <v>54</v>
      </c>
      <c r="F81" s="116" t="n">
        <v>5</v>
      </c>
      <c r="G81" s="114" t="n">
        <f aca="false">F81*13</f>
        <v>65</v>
      </c>
      <c r="H81" s="48" t="n">
        <v>29</v>
      </c>
      <c r="I81" s="44" t="n">
        <f aca="false">H81*2</f>
        <v>58</v>
      </c>
      <c r="J81" s="42" t="n">
        <v>3</v>
      </c>
      <c r="K81" s="47" t="n">
        <f aca="false">J81*2</f>
        <v>6</v>
      </c>
      <c r="L81" s="48" t="n">
        <v>7</v>
      </c>
      <c r="M81" s="44" t="n">
        <f aca="false">L81*10</f>
        <v>70</v>
      </c>
      <c r="N81" s="42" t="n">
        <v>146</v>
      </c>
      <c r="O81" s="47" t="n">
        <f aca="false">N81</f>
        <v>146</v>
      </c>
      <c r="P81" s="48" t="n">
        <v>28</v>
      </c>
      <c r="Q81" s="49" t="n">
        <f aca="false">P81*1.5</f>
        <v>42</v>
      </c>
      <c r="R81" s="42" t="n">
        <v>3</v>
      </c>
      <c r="S81" s="47" t="n">
        <f aca="false">R81*15</f>
        <v>45</v>
      </c>
      <c r="T81" s="48" t="n">
        <v>12</v>
      </c>
      <c r="U81" s="44" t="n">
        <f aca="false">T81*10</f>
        <v>120</v>
      </c>
      <c r="V81" s="42" t="n">
        <v>0</v>
      </c>
      <c r="W81" s="47" t="n">
        <f aca="false">V81*2</f>
        <v>0</v>
      </c>
      <c r="X81" s="48" t="n">
        <v>65</v>
      </c>
      <c r="Y81" s="50" t="n">
        <f aca="false">X81*2</f>
        <v>130</v>
      </c>
      <c r="Z81" s="42" t="n">
        <v>13</v>
      </c>
      <c r="AA81" s="47" t="n">
        <f aca="false">Z81*3</f>
        <v>39</v>
      </c>
      <c r="AB81" s="48" t="n">
        <v>24</v>
      </c>
      <c r="AC81" s="44" t="n">
        <f aca="false">AB81*3</f>
        <v>72</v>
      </c>
      <c r="AD81" s="42" t="n">
        <v>2</v>
      </c>
      <c r="AE81" s="47" t="n">
        <f aca="false">AD81*10</f>
        <v>20</v>
      </c>
      <c r="AF81" s="42" t="n">
        <v>10</v>
      </c>
      <c r="AG81" s="47" t="n">
        <f aca="false">AF81*5</f>
        <v>50</v>
      </c>
      <c r="AH81" s="51" t="n">
        <f aca="false">G81+I81+K81+M81+O81+Q81+S81+U81+W81+Y81+AA81+AC81+AE81+AG81</f>
        <v>863</v>
      </c>
    </row>
    <row r="82" customFormat="false" ht="24" hidden="false" customHeight="true" outlineLevel="0" collapsed="false">
      <c r="B82" s="42" t="n">
        <v>78</v>
      </c>
      <c r="C82" s="43" t="s">
        <v>117</v>
      </c>
      <c r="D82" s="44" t="s">
        <v>39</v>
      </c>
      <c r="E82" s="45" t="s">
        <v>40</v>
      </c>
      <c r="F82" s="116" t="n">
        <v>5</v>
      </c>
      <c r="G82" s="114" t="n">
        <f aca="false">F82*13</f>
        <v>65</v>
      </c>
      <c r="H82" s="48" t="n">
        <v>17</v>
      </c>
      <c r="I82" s="44" t="n">
        <f aca="false">H82*2</f>
        <v>34</v>
      </c>
      <c r="J82" s="42" t="n">
        <v>12</v>
      </c>
      <c r="K82" s="47" t="n">
        <f aca="false">J82*2</f>
        <v>24</v>
      </c>
      <c r="L82" s="48" t="n">
        <v>10</v>
      </c>
      <c r="M82" s="44" t="n">
        <f aca="false">L82*10</f>
        <v>100</v>
      </c>
      <c r="N82" s="42" t="n">
        <v>112</v>
      </c>
      <c r="O82" s="47" t="n">
        <f aca="false">N82</f>
        <v>112</v>
      </c>
      <c r="P82" s="48" t="n">
        <v>62</v>
      </c>
      <c r="Q82" s="49" t="n">
        <f aca="false">P82*1.5</f>
        <v>93</v>
      </c>
      <c r="R82" s="42" t="n">
        <v>1</v>
      </c>
      <c r="S82" s="47" t="n">
        <f aca="false">R82*15</f>
        <v>15</v>
      </c>
      <c r="T82" s="48" t="n">
        <v>7</v>
      </c>
      <c r="U82" s="44" t="n">
        <f aca="false">T82*10</f>
        <v>70</v>
      </c>
      <c r="V82" s="42" t="n">
        <v>21</v>
      </c>
      <c r="W82" s="47" t="n">
        <f aca="false">V82*2</f>
        <v>42</v>
      </c>
      <c r="X82" s="48" t="n">
        <v>0</v>
      </c>
      <c r="Y82" s="50" t="n">
        <f aca="false">X82*2</f>
        <v>0</v>
      </c>
      <c r="Z82" s="42" t="n">
        <v>26</v>
      </c>
      <c r="AA82" s="47" t="n">
        <f aca="false">Z82*3</f>
        <v>78</v>
      </c>
      <c r="AB82" s="48" t="n">
        <v>27</v>
      </c>
      <c r="AC82" s="44" t="n">
        <f aca="false">AB82*3</f>
        <v>81</v>
      </c>
      <c r="AD82" s="42" t="n">
        <v>3</v>
      </c>
      <c r="AE82" s="47" t="n">
        <f aca="false">AD82*10</f>
        <v>30</v>
      </c>
      <c r="AF82" s="42" t="n">
        <v>12</v>
      </c>
      <c r="AG82" s="47" t="n">
        <f aca="false">AF82*5</f>
        <v>60</v>
      </c>
      <c r="AH82" s="51" t="n">
        <f aca="false">G82+I82+K82+M82+O82+Q82+S82+U82+W82+Y82+AA82+AC82+AE82+AG82</f>
        <v>804</v>
      </c>
    </row>
    <row r="83" customFormat="false" ht="24" hidden="false" customHeight="true" outlineLevel="0" collapsed="false">
      <c r="B83" s="42" t="n">
        <v>79</v>
      </c>
      <c r="C83" s="43" t="s">
        <v>129</v>
      </c>
      <c r="D83" s="44" t="s">
        <v>39</v>
      </c>
      <c r="E83" s="45" t="s">
        <v>54</v>
      </c>
      <c r="F83" s="116" t="n">
        <v>5</v>
      </c>
      <c r="G83" s="114" t="n">
        <f aca="false">F83*13</f>
        <v>65</v>
      </c>
      <c r="H83" s="48" t="n">
        <v>23</v>
      </c>
      <c r="I83" s="44" t="n">
        <f aca="false">H83*2</f>
        <v>46</v>
      </c>
      <c r="J83" s="42" t="n">
        <v>10</v>
      </c>
      <c r="K83" s="47" t="n">
        <f aca="false">J83*2</f>
        <v>20</v>
      </c>
      <c r="L83" s="48" t="n">
        <v>4</v>
      </c>
      <c r="M83" s="44" t="n">
        <f aca="false">L83*10</f>
        <v>40</v>
      </c>
      <c r="N83" s="42" t="n">
        <v>120</v>
      </c>
      <c r="O83" s="47" t="n">
        <f aca="false">N83</f>
        <v>120</v>
      </c>
      <c r="P83" s="48" t="n">
        <v>10</v>
      </c>
      <c r="Q83" s="49" t="n">
        <f aca="false">P83*1.5</f>
        <v>15</v>
      </c>
      <c r="R83" s="42" t="n">
        <v>5</v>
      </c>
      <c r="S83" s="47" t="n">
        <f aca="false">R83*15</f>
        <v>75</v>
      </c>
      <c r="T83" s="48" t="n">
        <v>5</v>
      </c>
      <c r="U83" s="44" t="n">
        <f aca="false">T83*10</f>
        <v>50</v>
      </c>
      <c r="V83" s="42" t="n">
        <v>10</v>
      </c>
      <c r="W83" s="47" t="n">
        <f aca="false">V83*2</f>
        <v>20</v>
      </c>
      <c r="X83" s="48" t="n">
        <v>0</v>
      </c>
      <c r="Y83" s="50" t="n">
        <f aca="false">X83*2</f>
        <v>0</v>
      </c>
      <c r="Z83" s="42" t="n">
        <v>32</v>
      </c>
      <c r="AA83" s="47" t="n">
        <f aca="false">Z83*3</f>
        <v>96</v>
      </c>
      <c r="AB83" s="48" t="n">
        <v>15</v>
      </c>
      <c r="AC83" s="44" t="n">
        <f aca="false">AB83*3</f>
        <v>45</v>
      </c>
      <c r="AD83" s="42" t="n">
        <v>0</v>
      </c>
      <c r="AE83" s="47" t="n">
        <f aca="false">AD83*10</f>
        <v>0</v>
      </c>
      <c r="AF83" s="42" t="n">
        <v>14</v>
      </c>
      <c r="AG83" s="47" t="n">
        <f aca="false">AF83*5</f>
        <v>70</v>
      </c>
      <c r="AH83" s="51" t="n">
        <f aca="false">G83+I83+K83+M83+O83+Q83+S83+U83+W83+Y83+AA83+AC83+AE83+AG83</f>
        <v>662</v>
      </c>
    </row>
    <row r="84" customFormat="false" ht="24" hidden="false" customHeight="true" outlineLevel="0" collapsed="false">
      <c r="B84" s="42" t="n">
        <v>80</v>
      </c>
      <c r="C84" s="43" t="s">
        <v>131</v>
      </c>
      <c r="D84" s="44" t="s">
        <v>39</v>
      </c>
      <c r="E84" s="45" t="s">
        <v>113</v>
      </c>
      <c r="F84" s="116" t="n">
        <v>5</v>
      </c>
      <c r="G84" s="114" t="n">
        <f aca="false">F84*13</f>
        <v>65</v>
      </c>
      <c r="H84" s="48" t="n">
        <v>37</v>
      </c>
      <c r="I84" s="44" t="n">
        <f aca="false">H84*2</f>
        <v>74</v>
      </c>
      <c r="J84" s="42" t="n">
        <v>29</v>
      </c>
      <c r="K84" s="47" t="n">
        <f aca="false">J84*2</f>
        <v>58</v>
      </c>
      <c r="L84" s="48" t="n">
        <v>5</v>
      </c>
      <c r="M84" s="44" t="n">
        <f aca="false">L84*10</f>
        <v>50</v>
      </c>
      <c r="N84" s="42" t="n">
        <v>154</v>
      </c>
      <c r="O84" s="47" t="n">
        <f aca="false">N84</f>
        <v>154</v>
      </c>
      <c r="P84" s="52" t="n">
        <v>0</v>
      </c>
      <c r="Q84" s="53" t="n">
        <f aca="false">P84*1.5</f>
        <v>0</v>
      </c>
      <c r="R84" s="54" t="n">
        <v>0</v>
      </c>
      <c r="S84" s="55" t="n">
        <f aca="false">R84*15</f>
        <v>0</v>
      </c>
      <c r="T84" s="56" t="n">
        <v>5</v>
      </c>
      <c r="U84" s="57" t="n">
        <f aca="false">T84*10</f>
        <v>50</v>
      </c>
      <c r="V84" s="58" t="n">
        <v>36</v>
      </c>
      <c r="W84" s="59" t="n">
        <f aca="false">V84*2</f>
        <v>72</v>
      </c>
      <c r="X84" s="48" t="n">
        <v>64</v>
      </c>
      <c r="Y84" s="50" t="n">
        <f aca="false">X84*2</f>
        <v>128</v>
      </c>
      <c r="Z84" s="54" t="n">
        <v>0</v>
      </c>
      <c r="AA84" s="55" t="n">
        <f aca="false">Z84*3</f>
        <v>0</v>
      </c>
      <c r="AB84" s="52" t="n">
        <v>0</v>
      </c>
      <c r="AC84" s="60" t="n">
        <f aca="false">AB84*3</f>
        <v>0</v>
      </c>
      <c r="AD84" s="54" t="n">
        <v>0</v>
      </c>
      <c r="AE84" s="55" t="n">
        <f aca="false">AD84*10</f>
        <v>0</v>
      </c>
      <c r="AF84" s="54" t="n">
        <v>0</v>
      </c>
      <c r="AG84" s="55" t="n">
        <f aca="false">AF84*5</f>
        <v>0</v>
      </c>
      <c r="AH84" s="51" t="n">
        <f aca="false">G84+I84+K84+M84+O84+Q84+S84+U84+W84+Y84+AA84+AC84+AE84+AG84</f>
        <v>651</v>
      </c>
    </row>
    <row r="85" customFormat="false" ht="24" hidden="false" customHeight="true" outlineLevel="0" collapsed="false">
      <c r="B85" s="42" t="n">
        <v>81</v>
      </c>
      <c r="C85" s="43" t="s">
        <v>140</v>
      </c>
      <c r="D85" s="44" t="s">
        <v>39</v>
      </c>
      <c r="E85" s="45" t="s">
        <v>113</v>
      </c>
      <c r="F85" s="116" t="n">
        <v>5</v>
      </c>
      <c r="G85" s="114" t="n">
        <f aca="false">F85*13</f>
        <v>65</v>
      </c>
      <c r="H85" s="48" t="n">
        <v>24</v>
      </c>
      <c r="I85" s="44" t="n">
        <f aca="false">H85*2</f>
        <v>48</v>
      </c>
      <c r="J85" s="42" t="n">
        <v>38</v>
      </c>
      <c r="K85" s="47" t="n">
        <f aca="false">J85*2</f>
        <v>76</v>
      </c>
      <c r="L85" s="48" t="n">
        <v>3</v>
      </c>
      <c r="M85" s="44" t="n">
        <f aca="false">L85*10</f>
        <v>30</v>
      </c>
      <c r="N85" s="42" t="n">
        <v>144</v>
      </c>
      <c r="O85" s="47" t="n">
        <f aca="false">N85</f>
        <v>144</v>
      </c>
      <c r="P85" s="52" t="n">
        <v>0</v>
      </c>
      <c r="Q85" s="53" t="n">
        <f aca="false">P85*1.5</f>
        <v>0</v>
      </c>
      <c r="R85" s="54" t="n">
        <v>0</v>
      </c>
      <c r="S85" s="55" t="n">
        <f aca="false">R85*15</f>
        <v>0</v>
      </c>
      <c r="T85" s="56" t="n">
        <v>5</v>
      </c>
      <c r="U85" s="57" t="n">
        <f aca="false">T85*10</f>
        <v>50</v>
      </c>
      <c r="V85" s="58" t="n">
        <v>47</v>
      </c>
      <c r="W85" s="59" t="n">
        <f aca="false">V85*2</f>
        <v>94</v>
      </c>
      <c r="X85" s="48" t="n">
        <v>39</v>
      </c>
      <c r="Y85" s="50" t="n">
        <f aca="false">X85*2</f>
        <v>78</v>
      </c>
      <c r="Z85" s="54" t="n">
        <v>0</v>
      </c>
      <c r="AA85" s="55" t="n">
        <f aca="false">Z85*3</f>
        <v>0</v>
      </c>
      <c r="AB85" s="52" t="n">
        <v>0</v>
      </c>
      <c r="AC85" s="60" t="n">
        <f aca="false">AB85*3</f>
        <v>0</v>
      </c>
      <c r="AD85" s="54" t="n">
        <v>0</v>
      </c>
      <c r="AE85" s="55" t="n">
        <f aca="false">AD85*10</f>
        <v>0</v>
      </c>
      <c r="AF85" s="54" t="n">
        <v>0</v>
      </c>
      <c r="AG85" s="55" t="n">
        <f aca="false">AF85*5</f>
        <v>0</v>
      </c>
      <c r="AH85" s="51" t="n">
        <f aca="false">G85+I85+K85+M85+O85+Q85+S85+U85+W85+Y85+AA85+AC85+AE85+AG85</f>
        <v>585</v>
      </c>
    </row>
    <row r="86" customFormat="false" ht="24" hidden="false" customHeight="true" outlineLevel="0" collapsed="false">
      <c r="B86" s="42" t="n">
        <v>82</v>
      </c>
      <c r="C86" s="43" t="s">
        <v>143</v>
      </c>
      <c r="D86" s="44" t="s">
        <v>39</v>
      </c>
      <c r="E86" s="45" t="s">
        <v>113</v>
      </c>
      <c r="F86" s="116" t="n">
        <v>5</v>
      </c>
      <c r="G86" s="114" t="n">
        <f aca="false">F86*13</f>
        <v>65</v>
      </c>
      <c r="H86" s="48" t="n">
        <v>24</v>
      </c>
      <c r="I86" s="44" t="n">
        <f aca="false">H86*2</f>
        <v>48</v>
      </c>
      <c r="J86" s="42" t="n">
        <v>22</v>
      </c>
      <c r="K86" s="47" t="n">
        <f aca="false">J86*2</f>
        <v>44</v>
      </c>
      <c r="L86" s="48" t="n">
        <v>7</v>
      </c>
      <c r="M86" s="44" t="n">
        <f aca="false">L86*10</f>
        <v>70</v>
      </c>
      <c r="N86" s="42" t="n">
        <v>108</v>
      </c>
      <c r="O86" s="47" t="n">
        <f aca="false">N86</f>
        <v>108</v>
      </c>
      <c r="P86" s="52" t="n">
        <v>0</v>
      </c>
      <c r="Q86" s="53" t="n">
        <f aca="false">P86*1.5</f>
        <v>0</v>
      </c>
      <c r="R86" s="54" t="n">
        <v>0</v>
      </c>
      <c r="S86" s="55" t="n">
        <f aca="false">R86*15</f>
        <v>0</v>
      </c>
      <c r="T86" s="56" t="n">
        <v>3</v>
      </c>
      <c r="U86" s="57" t="n">
        <f aca="false">T86*10</f>
        <v>30</v>
      </c>
      <c r="V86" s="58" t="n">
        <v>47</v>
      </c>
      <c r="W86" s="59" t="n">
        <f aca="false">V86*2</f>
        <v>94</v>
      </c>
      <c r="X86" s="48" t="n">
        <v>58</v>
      </c>
      <c r="Y86" s="50" t="n">
        <f aca="false">X86*2</f>
        <v>116</v>
      </c>
      <c r="Z86" s="54" t="n">
        <v>0</v>
      </c>
      <c r="AA86" s="55" t="n">
        <f aca="false">Z86*3</f>
        <v>0</v>
      </c>
      <c r="AB86" s="52" t="n">
        <v>0</v>
      </c>
      <c r="AC86" s="60" t="n">
        <f aca="false">AB86*3</f>
        <v>0</v>
      </c>
      <c r="AD86" s="54" t="n">
        <v>0</v>
      </c>
      <c r="AE86" s="55" t="n">
        <f aca="false">AD86*10</f>
        <v>0</v>
      </c>
      <c r="AF86" s="54" t="n">
        <v>0</v>
      </c>
      <c r="AG86" s="55" t="n">
        <f aca="false">AF86*5</f>
        <v>0</v>
      </c>
      <c r="AH86" s="51" t="n">
        <f aca="false">G86+I86+K86+M86+O86+Q86+S86+U86+W86+Y86+AA86+AC86+AE86+AG86</f>
        <v>575</v>
      </c>
    </row>
    <row r="87" customFormat="false" ht="24" hidden="false" customHeight="true" outlineLevel="0" collapsed="false">
      <c r="B87" s="42" t="n">
        <v>83</v>
      </c>
      <c r="C87" s="43" t="s">
        <v>160</v>
      </c>
      <c r="D87" s="44" t="s">
        <v>39</v>
      </c>
      <c r="E87" s="45" t="s">
        <v>113</v>
      </c>
      <c r="F87" s="116" t="n">
        <v>5</v>
      </c>
      <c r="G87" s="114" t="n">
        <f aca="false">F87*13</f>
        <v>65</v>
      </c>
      <c r="H87" s="48" t="n">
        <v>38</v>
      </c>
      <c r="I87" s="44" t="n">
        <f aca="false">H87*2</f>
        <v>76</v>
      </c>
      <c r="J87" s="42" t="n">
        <v>20</v>
      </c>
      <c r="K87" s="47" t="n">
        <f aca="false">J87*2</f>
        <v>40</v>
      </c>
      <c r="L87" s="48" t="n">
        <v>5</v>
      </c>
      <c r="M87" s="44" t="n">
        <f aca="false">L87*10</f>
        <v>50</v>
      </c>
      <c r="N87" s="42" t="n">
        <v>108</v>
      </c>
      <c r="O87" s="47" t="n">
        <f aca="false">N87</f>
        <v>108</v>
      </c>
      <c r="P87" s="52" t="n">
        <v>0</v>
      </c>
      <c r="Q87" s="53" t="n">
        <f aca="false">P87*1.5</f>
        <v>0</v>
      </c>
      <c r="R87" s="54" t="n">
        <v>0</v>
      </c>
      <c r="S87" s="55" t="n">
        <f aca="false">R87*15</f>
        <v>0</v>
      </c>
      <c r="T87" s="56" t="n">
        <v>1</v>
      </c>
      <c r="U87" s="57" t="n">
        <f aca="false">T87*10</f>
        <v>10</v>
      </c>
      <c r="V87" s="58" t="n">
        <v>35</v>
      </c>
      <c r="W87" s="59" t="n">
        <f aca="false">V87*2</f>
        <v>70</v>
      </c>
      <c r="X87" s="48" t="n">
        <v>0</v>
      </c>
      <c r="Y87" s="50" t="n">
        <f aca="false">X87*2</f>
        <v>0</v>
      </c>
      <c r="Z87" s="54" t="n">
        <v>0</v>
      </c>
      <c r="AA87" s="55" t="n">
        <f aca="false">Z87*3</f>
        <v>0</v>
      </c>
      <c r="AB87" s="52" t="n">
        <v>0</v>
      </c>
      <c r="AC87" s="60" t="n">
        <f aca="false">AB87*3</f>
        <v>0</v>
      </c>
      <c r="AD87" s="54" t="n">
        <v>0</v>
      </c>
      <c r="AE87" s="55" t="n">
        <f aca="false">AD87*10</f>
        <v>0</v>
      </c>
      <c r="AF87" s="54" t="n">
        <v>0</v>
      </c>
      <c r="AG87" s="55" t="n">
        <f aca="false">AF87*5</f>
        <v>0</v>
      </c>
      <c r="AH87" s="51" t="n">
        <f aca="false">G87+I87+K87+M87+O87+Q87+S87+U87+W87+Y87+AA87+AC87+AE87+AG87</f>
        <v>419</v>
      </c>
    </row>
    <row r="88" customFormat="false" ht="24" hidden="false" customHeight="true" outlineLevel="0" collapsed="false">
      <c r="B88" s="42" t="n">
        <v>84</v>
      </c>
      <c r="C88" s="43" t="s">
        <v>57</v>
      </c>
      <c r="D88" s="44" t="s">
        <v>39</v>
      </c>
      <c r="E88" s="45" t="s">
        <v>40</v>
      </c>
      <c r="F88" s="116" t="n">
        <v>4</v>
      </c>
      <c r="G88" s="114" t="n">
        <f aca="false">F88*13</f>
        <v>52</v>
      </c>
      <c r="H88" s="48" t="n">
        <v>58</v>
      </c>
      <c r="I88" s="44" t="n">
        <f aca="false">H88*2</f>
        <v>116</v>
      </c>
      <c r="J88" s="42" t="n">
        <v>29</v>
      </c>
      <c r="K88" s="47" t="n">
        <f aca="false">J88*2</f>
        <v>58</v>
      </c>
      <c r="L88" s="48" t="n">
        <v>11</v>
      </c>
      <c r="M88" s="44" t="n">
        <f aca="false">L88*10</f>
        <v>110</v>
      </c>
      <c r="N88" s="42" t="n">
        <v>162</v>
      </c>
      <c r="O88" s="47" t="n">
        <f aca="false">N88</f>
        <v>162</v>
      </c>
      <c r="P88" s="48" t="n">
        <v>58</v>
      </c>
      <c r="Q88" s="49" t="n">
        <f aca="false">P88*1.5</f>
        <v>87</v>
      </c>
      <c r="R88" s="42" t="n">
        <v>9</v>
      </c>
      <c r="S88" s="47" t="n">
        <f aca="false">R88*15</f>
        <v>135</v>
      </c>
      <c r="T88" s="48" t="n">
        <v>4</v>
      </c>
      <c r="U88" s="44" t="n">
        <f aca="false">T88*10</f>
        <v>40</v>
      </c>
      <c r="V88" s="42" t="n">
        <v>51</v>
      </c>
      <c r="W88" s="47" t="n">
        <f aca="false">V88*2</f>
        <v>102</v>
      </c>
      <c r="X88" s="48" t="n">
        <v>69</v>
      </c>
      <c r="Y88" s="50" t="n">
        <f aca="false">X88*2</f>
        <v>138</v>
      </c>
      <c r="Z88" s="42" t="n">
        <v>30</v>
      </c>
      <c r="AA88" s="47" t="n">
        <f aca="false">Z88*3</f>
        <v>90</v>
      </c>
      <c r="AB88" s="48" t="n">
        <v>0</v>
      </c>
      <c r="AC88" s="44" t="n">
        <f aca="false">AB88*3</f>
        <v>0</v>
      </c>
      <c r="AD88" s="42" t="n">
        <v>6</v>
      </c>
      <c r="AE88" s="47" t="n">
        <f aca="false">AD88*10</f>
        <v>60</v>
      </c>
      <c r="AF88" s="42" t="n">
        <v>14</v>
      </c>
      <c r="AG88" s="47" t="n">
        <f aca="false">AF88*5</f>
        <v>70</v>
      </c>
      <c r="AH88" s="51" t="n">
        <f aca="false">G88+I88+K88+M88+O88+Q88+S88+U88+W88+Y88+AA88+AC88+AE88+AG88</f>
        <v>1220</v>
      </c>
    </row>
    <row r="89" customFormat="false" ht="24" hidden="false" customHeight="true" outlineLevel="0" collapsed="false">
      <c r="B89" s="42" t="n">
        <v>85</v>
      </c>
      <c r="C89" s="43" t="s">
        <v>76</v>
      </c>
      <c r="D89" s="44" t="s">
        <v>39</v>
      </c>
      <c r="E89" s="45" t="s">
        <v>40</v>
      </c>
      <c r="F89" s="116" t="n">
        <v>4</v>
      </c>
      <c r="G89" s="114" t="n">
        <f aca="false">F89*13</f>
        <v>52</v>
      </c>
      <c r="H89" s="48" t="n">
        <v>47</v>
      </c>
      <c r="I89" s="44" t="n">
        <f aca="false">H89*2</f>
        <v>94</v>
      </c>
      <c r="J89" s="42" t="n">
        <v>40</v>
      </c>
      <c r="K89" s="47" t="n">
        <f aca="false">J89*2</f>
        <v>80</v>
      </c>
      <c r="L89" s="48" t="n">
        <v>7</v>
      </c>
      <c r="M89" s="44" t="n">
        <f aca="false">L89*10</f>
        <v>70</v>
      </c>
      <c r="N89" s="42" t="n">
        <v>160</v>
      </c>
      <c r="O89" s="47" t="n">
        <f aca="false">N89</f>
        <v>160</v>
      </c>
      <c r="P89" s="48" t="n">
        <v>31</v>
      </c>
      <c r="Q89" s="49" t="n">
        <f aca="false">P89*1.5</f>
        <v>46.5</v>
      </c>
      <c r="R89" s="42" t="n">
        <v>4</v>
      </c>
      <c r="S89" s="47" t="n">
        <f aca="false">R89*15</f>
        <v>60</v>
      </c>
      <c r="T89" s="48" t="n">
        <v>11</v>
      </c>
      <c r="U89" s="44" t="n">
        <f aca="false">T89*10</f>
        <v>110</v>
      </c>
      <c r="V89" s="42" t="n">
        <v>18</v>
      </c>
      <c r="W89" s="47" t="n">
        <f aca="false">V89*2</f>
        <v>36</v>
      </c>
      <c r="X89" s="48" t="n">
        <v>71</v>
      </c>
      <c r="Y89" s="50" t="n">
        <f aca="false">X89*2</f>
        <v>142</v>
      </c>
      <c r="Z89" s="42" t="n">
        <v>21</v>
      </c>
      <c r="AA89" s="47" t="n">
        <f aca="false">Z89*3</f>
        <v>63</v>
      </c>
      <c r="AB89" s="48" t="n">
        <v>27</v>
      </c>
      <c r="AC89" s="44" t="n">
        <f aca="false">AB89*3</f>
        <v>81</v>
      </c>
      <c r="AD89" s="42" t="n">
        <v>1</v>
      </c>
      <c r="AE89" s="47" t="n">
        <f aca="false">AD89*10</f>
        <v>10</v>
      </c>
      <c r="AF89" s="42" t="n">
        <v>14</v>
      </c>
      <c r="AG89" s="47" t="n">
        <f aca="false">AF89*5</f>
        <v>70</v>
      </c>
      <c r="AH89" s="51" t="n">
        <f aca="false">G89+I89+K89+M89+O89+Q89+S89+U89+W89+Y89+AA89+AC89+AE89+AG89</f>
        <v>1074.5</v>
      </c>
    </row>
    <row r="90" customFormat="false" ht="24" hidden="false" customHeight="true" outlineLevel="0" collapsed="false">
      <c r="B90" s="42" t="n">
        <v>86</v>
      </c>
      <c r="C90" s="43" t="s">
        <v>109</v>
      </c>
      <c r="D90" s="44" t="s">
        <v>39</v>
      </c>
      <c r="E90" s="45" t="s">
        <v>42</v>
      </c>
      <c r="F90" s="116" t="n">
        <v>4</v>
      </c>
      <c r="G90" s="114" t="n">
        <f aca="false">F90*13</f>
        <v>52</v>
      </c>
      <c r="H90" s="48" t="n">
        <v>32</v>
      </c>
      <c r="I90" s="44" t="n">
        <f aca="false">H90*2</f>
        <v>64</v>
      </c>
      <c r="J90" s="42" t="n">
        <v>13</v>
      </c>
      <c r="K90" s="47" t="n">
        <f aca="false">J90*2</f>
        <v>26</v>
      </c>
      <c r="L90" s="48" t="n">
        <v>5</v>
      </c>
      <c r="M90" s="44" t="n">
        <f aca="false">L90*10</f>
        <v>50</v>
      </c>
      <c r="N90" s="42" t="n">
        <v>128</v>
      </c>
      <c r="O90" s="47" t="n">
        <f aca="false">N90</f>
        <v>128</v>
      </c>
      <c r="P90" s="48" t="n">
        <v>50</v>
      </c>
      <c r="Q90" s="49" t="n">
        <f aca="false">P90*1.5</f>
        <v>75</v>
      </c>
      <c r="R90" s="42" t="n">
        <v>5</v>
      </c>
      <c r="S90" s="47" t="n">
        <f aca="false">R90*15</f>
        <v>75</v>
      </c>
      <c r="T90" s="48" t="n">
        <v>11</v>
      </c>
      <c r="U90" s="44" t="n">
        <f aca="false">T90*10</f>
        <v>110</v>
      </c>
      <c r="V90" s="42" t="n">
        <v>20</v>
      </c>
      <c r="W90" s="47" t="n">
        <f aca="false">V90*2</f>
        <v>40</v>
      </c>
      <c r="X90" s="48" t="n">
        <v>31</v>
      </c>
      <c r="Y90" s="50" t="n">
        <f aca="false">X90*2</f>
        <v>62</v>
      </c>
      <c r="Z90" s="42" t="n">
        <v>24</v>
      </c>
      <c r="AA90" s="47" t="n">
        <f aca="false">Z90*3</f>
        <v>72</v>
      </c>
      <c r="AB90" s="48" t="n">
        <v>12</v>
      </c>
      <c r="AC90" s="44" t="n">
        <f aca="false">AB90*3</f>
        <v>36</v>
      </c>
      <c r="AD90" s="42" t="n">
        <v>2</v>
      </c>
      <c r="AE90" s="47" t="n">
        <f aca="false">AD90*10</f>
        <v>20</v>
      </c>
      <c r="AF90" s="42" t="n">
        <v>14</v>
      </c>
      <c r="AG90" s="47" t="n">
        <f aca="false">AF90*5</f>
        <v>70</v>
      </c>
      <c r="AH90" s="51" t="n">
        <f aca="false">G90+I90+K90+M90+O90+Q90+S90+U90+W90+Y90+AA90+AC90+AE90+AG90</f>
        <v>880</v>
      </c>
    </row>
    <row r="91" customFormat="false" ht="24" hidden="false" customHeight="true" outlineLevel="0" collapsed="false">
      <c r="B91" s="42" t="n">
        <v>87</v>
      </c>
      <c r="C91" s="43" t="s">
        <v>118</v>
      </c>
      <c r="D91" s="44" t="s">
        <v>39</v>
      </c>
      <c r="E91" s="45" t="s">
        <v>40</v>
      </c>
      <c r="F91" s="116" t="n">
        <v>4</v>
      </c>
      <c r="G91" s="114" t="n">
        <f aca="false">F91*13</f>
        <v>52</v>
      </c>
      <c r="H91" s="48" t="n">
        <v>43</v>
      </c>
      <c r="I91" s="44" t="n">
        <f aca="false">H91*2</f>
        <v>86</v>
      </c>
      <c r="J91" s="42" t="n">
        <v>29</v>
      </c>
      <c r="K91" s="47" t="n">
        <f aca="false">J91*2</f>
        <v>58</v>
      </c>
      <c r="L91" s="48" t="n">
        <v>11</v>
      </c>
      <c r="M91" s="44" t="n">
        <f aca="false">L91*10</f>
        <v>110</v>
      </c>
      <c r="N91" s="42" t="n">
        <v>126</v>
      </c>
      <c r="O91" s="47" t="n">
        <f aca="false">N91</f>
        <v>126</v>
      </c>
      <c r="P91" s="48" t="n">
        <v>24</v>
      </c>
      <c r="Q91" s="49" t="n">
        <f aca="false">P91*1.5</f>
        <v>36</v>
      </c>
      <c r="R91" s="42" t="n">
        <v>6</v>
      </c>
      <c r="S91" s="47" t="n">
        <f aca="false">R91*15</f>
        <v>90</v>
      </c>
      <c r="T91" s="48" t="n">
        <v>8</v>
      </c>
      <c r="U91" s="44" t="n">
        <f aca="false">T91*10</f>
        <v>80</v>
      </c>
      <c r="V91" s="42" t="n">
        <v>25</v>
      </c>
      <c r="W91" s="47" t="n">
        <f aca="false">V91*2</f>
        <v>50</v>
      </c>
      <c r="X91" s="48" t="n">
        <v>13</v>
      </c>
      <c r="Y91" s="50" t="n">
        <f aca="false">X91*2</f>
        <v>26</v>
      </c>
      <c r="Z91" s="42" t="n">
        <v>0</v>
      </c>
      <c r="AA91" s="47" t="n">
        <f aca="false">Z91*3</f>
        <v>0</v>
      </c>
      <c r="AB91" s="48" t="n">
        <v>9</v>
      </c>
      <c r="AC91" s="44" t="n">
        <f aca="false">AB91*3</f>
        <v>27</v>
      </c>
      <c r="AD91" s="42" t="n">
        <v>2</v>
      </c>
      <c r="AE91" s="47" t="n">
        <f aca="false">AD91*10</f>
        <v>20</v>
      </c>
      <c r="AF91" s="42" t="n">
        <v>6</v>
      </c>
      <c r="AG91" s="47" t="n">
        <f aca="false">AF91*5</f>
        <v>30</v>
      </c>
      <c r="AH91" s="51" t="n">
        <f aca="false">G91+I91+K91+M91+O91+Q91+S91+U91+W91+Y91+AA91+AC91+AE91+AG91</f>
        <v>791</v>
      </c>
    </row>
    <row r="92" customFormat="false" ht="24" hidden="false" customHeight="true" outlineLevel="0" collapsed="false">
      <c r="B92" s="42" t="n">
        <v>88</v>
      </c>
      <c r="C92" s="43" t="s">
        <v>124</v>
      </c>
      <c r="D92" s="44" t="s">
        <v>39</v>
      </c>
      <c r="E92" s="45" t="s">
        <v>67</v>
      </c>
      <c r="F92" s="116" t="n">
        <v>4</v>
      </c>
      <c r="G92" s="114" t="n">
        <f aca="false">F92*13</f>
        <v>52</v>
      </c>
      <c r="H92" s="48" t="n">
        <v>34</v>
      </c>
      <c r="I92" s="44" t="n">
        <f aca="false">H92*2</f>
        <v>68</v>
      </c>
      <c r="J92" s="42" t="n">
        <v>17</v>
      </c>
      <c r="K92" s="47" t="n">
        <f aca="false">J92*2</f>
        <v>34</v>
      </c>
      <c r="L92" s="48" t="n">
        <v>6</v>
      </c>
      <c r="M92" s="44" t="n">
        <f aca="false">L92*10</f>
        <v>60</v>
      </c>
      <c r="N92" s="42" t="n">
        <v>132</v>
      </c>
      <c r="O92" s="47" t="n">
        <f aca="false">N92</f>
        <v>132</v>
      </c>
      <c r="P92" s="48" t="n">
        <v>13</v>
      </c>
      <c r="Q92" s="49" t="n">
        <f aca="false">P92*1.5</f>
        <v>19.5</v>
      </c>
      <c r="R92" s="42" t="n">
        <v>1</v>
      </c>
      <c r="S92" s="47" t="n">
        <f aca="false">R92*15</f>
        <v>15</v>
      </c>
      <c r="T92" s="48" t="n">
        <v>4</v>
      </c>
      <c r="U92" s="44" t="n">
        <f aca="false">T92*10</f>
        <v>40</v>
      </c>
      <c r="V92" s="42" t="n">
        <v>49</v>
      </c>
      <c r="W92" s="47" t="n">
        <f aca="false">V92*2</f>
        <v>98</v>
      </c>
      <c r="X92" s="48" t="n">
        <v>29</v>
      </c>
      <c r="Y92" s="50" t="n">
        <f aca="false">X92*2</f>
        <v>58</v>
      </c>
      <c r="Z92" s="42" t="n">
        <v>18</v>
      </c>
      <c r="AA92" s="47" t="n">
        <f aca="false">Z92*3</f>
        <v>54</v>
      </c>
      <c r="AB92" s="48" t="n">
        <v>12</v>
      </c>
      <c r="AC92" s="44" t="n">
        <f aca="false">AB92*3</f>
        <v>36</v>
      </c>
      <c r="AD92" s="42" t="n">
        <v>4</v>
      </c>
      <c r="AE92" s="47" t="n">
        <f aca="false">AD92*10</f>
        <v>40</v>
      </c>
      <c r="AF92" s="42" t="n">
        <v>6</v>
      </c>
      <c r="AG92" s="47" t="n">
        <f aca="false">AF92*5</f>
        <v>30</v>
      </c>
      <c r="AH92" s="51" t="n">
        <f aca="false">G92+I92+K92+M92+O92+Q92+S92+U92+W92+Y92+AA92+AC92+AE92+AG92</f>
        <v>736.5</v>
      </c>
    </row>
    <row r="93" customFormat="false" ht="24" hidden="false" customHeight="true" outlineLevel="0" collapsed="false">
      <c r="B93" s="42" t="n">
        <v>89</v>
      </c>
      <c r="C93" s="43" t="s">
        <v>132</v>
      </c>
      <c r="D93" s="44" t="s">
        <v>39</v>
      </c>
      <c r="E93" s="45" t="s">
        <v>42</v>
      </c>
      <c r="F93" s="116" t="n">
        <v>4</v>
      </c>
      <c r="G93" s="114" t="n">
        <f aca="false">F93*13</f>
        <v>52</v>
      </c>
      <c r="H93" s="48" t="n">
        <v>20</v>
      </c>
      <c r="I93" s="44" t="n">
        <f aca="false">H93*2</f>
        <v>40</v>
      </c>
      <c r="J93" s="42" t="n">
        <v>2</v>
      </c>
      <c r="K93" s="47" t="n">
        <f aca="false">J93*2</f>
        <v>4</v>
      </c>
      <c r="L93" s="48" t="n">
        <v>9</v>
      </c>
      <c r="M93" s="44" t="n">
        <f aca="false">L93*10</f>
        <v>90</v>
      </c>
      <c r="N93" s="42" t="n">
        <v>86</v>
      </c>
      <c r="O93" s="47" t="n">
        <f aca="false">N93</f>
        <v>86</v>
      </c>
      <c r="P93" s="48" t="n">
        <v>49</v>
      </c>
      <c r="Q93" s="49" t="n">
        <f aca="false">P93*1.5</f>
        <v>73.5</v>
      </c>
      <c r="R93" s="42" t="n">
        <v>1</v>
      </c>
      <c r="S93" s="47" t="n">
        <f aca="false">R93*15</f>
        <v>15</v>
      </c>
      <c r="T93" s="48" t="n">
        <v>5</v>
      </c>
      <c r="U93" s="44" t="n">
        <f aca="false">T93*10</f>
        <v>50</v>
      </c>
      <c r="V93" s="42" t="n">
        <v>0</v>
      </c>
      <c r="W93" s="47" t="n">
        <f aca="false">V93*2</f>
        <v>0</v>
      </c>
      <c r="X93" s="48" t="n">
        <v>0</v>
      </c>
      <c r="Y93" s="50" t="n">
        <f aca="false">X93*2</f>
        <v>0</v>
      </c>
      <c r="Z93" s="42" t="n">
        <v>18</v>
      </c>
      <c r="AA93" s="47" t="n">
        <f aca="false">Z93*3</f>
        <v>54</v>
      </c>
      <c r="AB93" s="48" t="n">
        <v>25</v>
      </c>
      <c r="AC93" s="44" t="n">
        <f aca="false">AB93*3</f>
        <v>75</v>
      </c>
      <c r="AD93" s="42" t="n">
        <v>5</v>
      </c>
      <c r="AE93" s="47" t="n">
        <f aca="false">AD93*10</f>
        <v>50</v>
      </c>
      <c r="AF93" s="42" t="n">
        <v>9</v>
      </c>
      <c r="AG93" s="47" t="n">
        <f aca="false">AF93*5</f>
        <v>45</v>
      </c>
      <c r="AH93" s="51" t="n">
        <f aca="false">G93+I93+K93+M93+O93+Q93+S93+U93+W93+Y93+AA93+AC93+AE93+AG93</f>
        <v>634.5</v>
      </c>
    </row>
    <row r="94" customFormat="false" ht="24" hidden="false" customHeight="true" outlineLevel="0" collapsed="false">
      <c r="B94" s="42" t="n">
        <v>90</v>
      </c>
      <c r="C94" s="43" t="s">
        <v>133</v>
      </c>
      <c r="D94" s="44" t="s">
        <v>60</v>
      </c>
      <c r="E94" s="45" t="s">
        <v>67</v>
      </c>
      <c r="F94" s="116" t="n">
        <v>4</v>
      </c>
      <c r="G94" s="114" t="n">
        <f aca="false">F94*13</f>
        <v>52</v>
      </c>
      <c r="H94" s="48" t="n">
        <v>32</v>
      </c>
      <c r="I94" s="44" t="n">
        <f aca="false">H94*2</f>
        <v>64</v>
      </c>
      <c r="J94" s="42" t="n">
        <v>12</v>
      </c>
      <c r="K94" s="47" t="n">
        <f aca="false">J94*2</f>
        <v>24</v>
      </c>
      <c r="L94" s="48" t="n">
        <v>5</v>
      </c>
      <c r="M94" s="44" t="n">
        <f aca="false">L94*10</f>
        <v>50</v>
      </c>
      <c r="N94" s="42" t="n">
        <v>74</v>
      </c>
      <c r="O94" s="47" t="n">
        <f aca="false">N94</f>
        <v>74</v>
      </c>
      <c r="P94" s="48" t="n">
        <v>72</v>
      </c>
      <c r="Q94" s="49" t="n">
        <f aca="false">P94*1.5</f>
        <v>108</v>
      </c>
      <c r="R94" s="42" t="n">
        <v>2</v>
      </c>
      <c r="S94" s="47" t="n">
        <f aca="false">R94*15</f>
        <v>30</v>
      </c>
      <c r="T94" s="48" t="n">
        <v>3</v>
      </c>
      <c r="U94" s="44" t="n">
        <f aca="false">T94*10</f>
        <v>30</v>
      </c>
      <c r="V94" s="42" t="n">
        <v>16</v>
      </c>
      <c r="W94" s="47" t="n">
        <f aca="false">V94*2</f>
        <v>32</v>
      </c>
      <c r="X94" s="48" t="n">
        <v>4</v>
      </c>
      <c r="Y94" s="50" t="n">
        <f aca="false">X94*2</f>
        <v>8</v>
      </c>
      <c r="Z94" s="42" t="n">
        <v>16</v>
      </c>
      <c r="AA94" s="47" t="n">
        <f aca="false">Z94*3</f>
        <v>48</v>
      </c>
      <c r="AB94" s="48" t="n">
        <v>16</v>
      </c>
      <c r="AC94" s="44" t="n">
        <f aca="false">AB94*3</f>
        <v>48</v>
      </c>
      <c r="AD94" s="42" t="n">
        <v>3</v>
      </c>
      <c r="AE94" s="47" t="n">
        <f aca="false">AD94*10</f>
        <v>30</v>
      </c>
      <c r="AF94" s="42" t="n">
        <v>5</v>
      </c>
      <c r="AG94" s="47" t="n">
        <f aca="false">AF94*5</f>
        <v>25</v>
      </c>
      <c r="AH94" s="51" t="n">
        <f aca="false">G94+I94+K94+M94+O94+Q94+S94+U94+W94+Y94+AA94+AC94+AE94+AG94</f>
        <v>623</v>
      </c>
    </row>
    <row r="95" customFormat="false" ht="24" hidden="false" customHeight="true" outlineLevel="0" collapsed="false">
      <c r="B95" s="42" t="n">
        <v>91</v>
      </c>
      <c r="C95" s="43" t="s">
        <v>134</v>
      </c>
      <c r="D95" s="44" t="s">
        <v>39</v>
      </c>
      <c r="E95" s="45" t="s">
        <v>67</v>
      </c>
      <c r="F95" s="116" t="n">
        <v>4</v>
      </c>
      <c r="G95" s="114" t="n">
        <f aca="false">F95*13</f>
        <v>52</v>
      </c>
      <c r="H95" s="48" t="n">
        <v>29</v>
      </c>
      <c r="I95" s="44" t="n">
        <f aca="false">H95*2</f>
        <v>58</v>
      </c>
      <c r="J95" s="42" t="n">
        <v>12</v>
      </c>
      <c r="K95" s="47" t="n">
        <f aca="false">J95*2</f>
        <v>24</v>
      </c>
      <c r="L95" s="48" t="n">
        <v>6</v>
      </c>
      <c r="M95" s="44" t="n">
        <f aca="false">L95*10</f>
        <v>60</v>
      </c>
      <c r="N95" s="42" t="n">
        <v>106</v>
      </c>
      <c r="O95" s="47" t="n">
        <f aca="false">N95</f>
        <v>106</v>
      </c>
      <c r="P95" s="48" t="n">
        <v>23</v>
      </c>
      <c r="Q95" s="49" t="n">
        <f aca="false">P95*1.5</f>
        <v>34.5</v>
      </c>
      <c r="R95" s="42" t="n">
        <v>2</v>
      </c>
      <c r="S95" s="47" t="n">
        <f aca="false">R95*15</f>
        <v>30</v>
      </c>
      <c r="T95" s="48" t="n">
        <v>6</v>
      </c>
      <c r="U95" s="44" t="n">
        <f aca="false">T95*10</f>
        <v>60</v>
      </c>
      <c r="V95" s="42" t="n">
        <v>8</v>
      </c>
      <c r="W95" s="47" t="n">
        <f aca="false">V95*2</f>
        <v>16</v>
      </c>
      <c r="X95" s="48" t="n">
        <v>20</v>
      </c>
      <c r="Y95" s="50" t="n">
        <f aca="false">X95*2</f>
        <v>40</v>
      </c>
      <c r="Z95" s="42" t="n">
        <v>18</v>
      </c>
      <c r="AA95" s="47" t="n">
        <f aca="false">Z95*3</f>
        <v>54</v>
      </c>
      <c r="AB95" s="48" t="n">
        <v>18</v>
      </c>
      <c r="AC95" s="44" t="n">
        <f aca="false">AB95*3</f>
        <v>54</v>
      </c>
      <c r="AD95" s="42" t="n">
        <v>1</v>
      </c>
      <c r="AE95" s="47" t="n">
        <f aca="false">AD95*10</f>
        <v>10</v>
      </c>
      <c r="AF95" s="42" t="n">
        <v>4</v>
      </c>
      <c r="AG95" s="47" t="n">
        <f aca="false">AF95*5</f>
        <v>20</v>
      </c>
      <c r="AH95" s="51" t="n">
        <f aca="false">G95+I95+K95+M95+O95+Q95+S95+U95+W95+Y95+AA95+AC95+AE95+AG95</f>
        <v>618.5</v>
      </c>
    </row>
    <row r="96" customFormat="false" ht="24" hidden="false" customHeight="true" outlineLevel="0" collapsed="false">
      <c r="B96" s="42" t="n">
        <v>92</v>
      </c>
      <c r="C96" s="43" t="s">
        <v>135</v>
      </c>
      <c r="D96" s="44" t="s">
        <v>39</v>
      </c>
      <c r="E96" s="45" t="s">
        <v>42</v>
      </c>
      <c r="F96" s="116" t="n">
        <v>4</v>
      </c>
      <c r="G96" s="114" t="n">
        <f aca="false">F96*13</f>
        <v>52</v>
      </c>
      <c r="H96" s="48" t="n">
        <v>27</v>
      </c>
      <c r="I96" s="44" t="n">
        <f aca="false">H96*2</f>
        <v>54</v>
      </c>
      <c r="J96" s="42" t="n">
        <v>5</v>
      </c>
      <c r="K96" s="47" t="n">
        <f aca="false">J96*2</f>
        <v>10</v>
      </c>
      <c r="L96" s="48" t="n">
        <v>5</v>
      </c>
      <c r="M96" s="44" t="n">
        <f aca="false">L96*10</f>
        <v>50</v>
      </c>
      <c r="N96" s="42" t="n">
        <v>108</v>
      </c>
      <c r="O96" s="47" t="n">
        <f aca="false">N96</f>
        <v>108</v>
      </c>
      <c r="P96" s="48" t="n">
        <v>47</v>
      </c>
      <c r="Q96" s="49" t="n">
        <f aca="false">P96*1.5</f>
        <v>70.5</v>
      </c>
      <c r="R96" s="42" t="n">
        <v>0</v>
      </c>
      <c r="S96" s="47" t="n">
        <f aca="false">R96*15</f>
        <v>0</v>
      </c>
      <c r="T96" s="48" t="n">
        <v>4</v>
      </c>
      <c r="U96" s="44" t="n">
        <f aca="false">T96*10</f>
        <v>40</v>
      </c>
      <c r="V96" s="42" t="n">
        <v>5</v>
      </c>
      <c r="W96" s="47" t="n">
        <f aca="false">V96*2</f>
        <v>10</v>
      </c>
      <c r="X96" s="48" t="n">
        <v>50</v>
      </c>
      <c r="Y96" s="50" t="n">
        <f aca="false">X96*2</f>
        <v>100</v>
      </c>
      <c r="Z96" s="42" t="n">
        <v>8</v>
      </c>
      <c r="AA96" s="47" t="n">
        <f aca="false">Z96*3</f>
        <v>24</v>
      </c>
      <c r="AB96" s="48" t="n">
        <v>13</v>
      </c>
      <c r="AC96" s="44" t="n">
        <f aca="false">AB96*3</f>
        <v>39</v>
      </c>
      <c r="AD96" s="42" t="n">
        <v>3</v>
      </c>
      <c r="AE96" s="47" t="n">
        <f aca="false">AD96*10</f>
        <v>30</v>
      </c>
      <c r="AF96" s="42" t="n">
        <v>6</v>
      </c>
      <c r="AG96" s="47" t="n">
        <f aca="false">AF96*5</f>
        <v>30</v>
      </c>
      <c r="AH96" s="51" t="n">
        <f aca="false">G96+I96+K96+M96+O96+Q96+S96+U96+W96+Y96+AA96+AC96+AE96+AG96</f>
        <v>617.5</v>
      </c>
    </row>
    <row r="97" customFormat="false" ht="24" hidden="false" customHeight="true" outlineLevel="0" collapsed="false">
      <c r="B97" s="42" t="n">
        <v>93</v>
      </c>
      <c r="C97" s="43" t="s">
        <v>139</v>
      </c>
      <c r="D97" s="44" t="s">
        <v>48</v>
      </c>
      <c r="E97" s="45" t="s">
        <v>67</v>
      </c>
      <c r="F97" s="116" t="n">
        <v>4</v>
      </c>
      <c r="G97" s="114" t="n">
        <f aca="false">F97*13</f>
        <v>52</v>
      </c>
      <c r="H97" s="48" t="n">
        <v>23</v>
      </c>
      <c r="I97" s="44" t="n">
        <f aca="false">H97*2</f>
        <v>46</v>
      </c>
      <c r="J97" s="42" t="n">
        <v>0</v>
      </c>
      <c r="K97" s="47" t="n">
        <f aca="false">J97*2</f>
        <v>0</v>
      </c>
      <c r="L97" s="48" t="n">
        <v>6</v>
      </c>
      <c r="M97" s="44" t="n">
        <f aca="false">L97*10</f>
        <v>60</v>
      </c>
      <c r="N97" s="42" t="n">
        <v>102</v>
      </c>
      <c r="O97" s="47" t="n">
        <f aca="false">N97</f>
        <v>102</v>
      </c>
      <c r="P97" s="48" t="n">
        <v>16</v>
      </c>
      <c r="Q97" s="49" t="n">
        <f aca="false">P97*1.5</f>
        <v>24</v>
      </c>
      <c r="R97" s="42" t="n">
        <v>0</v>
      </c>
      <c r="S97" s="47" t="n">
        <f aca="false">R97*15</f>
        <v>0</v>
      </c>
      <c r="T97" s="48" t="n">
        <v>6</v>
      </c>
      <c r="U97" s="44" t="n">
        <f aca="false">T97*10</f>
        <v>60</v>
      </c>
      <c r="V97" s="42" t="n">
        <v>13</v>
      </c>
      <c r="W97" s="47" t="n">
        <f aca="false">V97*2</f>
        <v>26</v>
      </c>
      <c r="X97" s="48" t="n">
        <v>38</v>
      </c>
      <c r="Y97" s="50" t="n">
        <f aca="false">X97*2</f>
        <v>76</v>
      </c>
      <c r="Z97" s="42" t="n">
        <v>13</v>
      </c>
      <c r="AA97" s="47" t="n">
        <f aca="false">Z97*3</f>
        <v>39</v>
      </c>
      <c r="AB97" s="48" t="n">
        <v>17</v>
      </c>
      <c r="AC97" s="44" t="n">
        <f aca="false">AB97*3</f>
        <v>51</v>
      </c>
      <c r="AD97" s="42" t="n">
        <v>1</v>
      </c>
      <c r="AE97" s="47" t="n">
        <f aca="false">AD97*10</f>
        <v>10</v>
      </c>
      <c r="AF97" s="42" t="n">
        <v>8</v>
      </c>
      <c r="AG97" s="47" t="n">
        <f aca="false">AF97*5</f>
        <v>40</v>
      </c>
      <c r="AH97" s="51" t="n">
        <f aca="false">G97+I97+K97+M97+O97+Q97+S97+U97+W97+Y97+AA97+AC97+AE97+AG97</f>
        <v>586</v>
      </c>
    </row>
    <row r="98" customFormat="false" ht="24" hidden="false" customHeight="true" outlineLevel="0" collapsed="false">
      <c r="B98" s="42" t="n">
        <v>94</v>
      </c>
      <c r="C98" s="43" t="s">
        <v>142</v>
      </c>
      <c r="D98" s="44" t="s">
        <v>60</v>
      </c>
      <c r="E98" s="45" t="s">
        <v>67</v>
      </c>
      <c r="F98" s="116" t="n">
        <v>4</v>
      </c>
      <c r="G98" s="114" t="n">
        <f aca="false">F98*13</f>
        <v>52</v>
      </c>
      <c r="H98" s="48" t="n">
        <v>43</v>
      </c>
      <c r="I98" s="44" t="n">
        <f aca="false">H98*2</f>
        <v>86</v>
      </c>
      <c r="J98" s="42" t="n">
        <v>0</v>
      </c>
      <c r="K98" s="47" t="n">
        <f aca="false">J98*2</f>
        <v>0</v>
      </c>
      <c r="L98" s="48" t="n">
        <v>3</v>
      </c>
      <c r="M98" s="44" t="n">
        <f aca="false">L98*10</f>
        <v>30</v>
      </c>
      <c r="N98" s="42" t="n">
        <v>94</v>
      </c>
      <c r="O98" s="47" t="n">
        <f aca="false">N98</f>
        <v>94</v>
      </c>
      <c r="P98" s="48" t="n">
        <v>5</v>
      </c>
      <c r="Q98" s="49" t="n">
        <f aca="false">P98*1.5</f>
        <v>7.5</v>
      </c>
      <c r="R98" s="42" t="n">
        <v>2</v>
      </c>
      <c r="S98" s="47" t="n">
        <f aca="false">R98*15</f>
        <v>30</v>
      </c>
      <c r="T98" s="48" t="n">
        <v>6</v>
      </c>
      <c r="U98" s="44" t="n">
        <f aca="false">T98*10</f>
        <v>60</v>
      </c>
      <c r="V98" s="42" t="n">
        <v>10</v>
      </c>
      <c r="W98" s="47" t="n">
        <f aca="false">V98*2</f>
        <v>20</v>
      </c>
      <c r="X98" s="48" t="n">
        <v>40</v>
      </c>
      <c r="Y98" s="50" t="n">
        <f aca="false">X98*2</f>
        <v>80</v>
      </c>
      <c r="Z98" s="42" t="n">
        <v>13</v>
      </c>
      <c r="AA98" s="47" t="n">
        <f aca="false">Z98*3</f>
        <v>39</v>
      </c>
      <c r="AB98" s="48" t="n">
        <v>22</v>
      </c>
      <c r="AC98" s="44" t="n">
        <f aca="false">AB98*3</f>
        <v>66</v>
      </c>
      <c r="AD98" s="42" t="n">
        <v>0</v>
      </c>
      <c r="AE98" s="47" t="n">
        <f aca="false">AD98*10</f>
        <v>0</v>
      </c>
      <c r="AF98" s="42" t="n">
        <v>3</v>
      </c>
      <c r="AG98" s="47" t="n">
        <f aca="false">AF98*5</f>
        <v>15</v>
      </c>
      <c r="AH98" s="51" t="n">
        <f aca="false">G98+I98+K98+M98+O98+Q98+S98+U98+W98+Y98+AA98+AC98+AE98+AG98</f>
        <v>579.5</v>
      </c>
    </row>
    <row r="99" customFormat="false" ht="24" hidden="false" customHeight="true" outlineLevel="0" collapsed="false">
      <c r="B99" s="42" t="n">
        <v>95</v>
      </c>
      <c r="C99" s="43" t="s">
        <v>144</v>
      </c>
      <c r="D99" s="44" t="s">
        <v>39</v>
      </c>
      <c r="E99" s="45" t="s">
        <v>113</v>
      </c>
      <c r="F99" s="116" t="n">
        <v>4</v>
      </c>
      <c r="G99" s="114" t="n">
        <f aca="false">F99*13</f>
        <v>52</v>
      </c>
      <c r="H99" s="48" t="n">
        <v>18</v>
      </c>
      <c r="I99" s="44" t="n">
        <f aca="false">H99*2</f>
        <v>36</v>
      </c>
      <c r="J99" s="42" t="n">
        <v>18</v>
      </c>
      <c r="K99" s="47" t="n">
        <f aca="false">J99*2</f>
        <v>36</v>
      </c>
      <c r="L99" s="48" t="n">
        <v>3</v>
      </c>
      <c r="M99" s="44" t="n">
        <f aca="false">L99*10</f>
        <v>30</v>
      </c>
      <c r="N99" s="42" t="n">
        <v>138</v>
      </c>
      <c r="O99" s="47" t="n">
        <f aca="false">N99</f>
        <v>138</v>
      </c>
      <c r="P99" s="52" t="n">
        <v>0</v>
      </c>
      <c r="Q99" s="53" t="n">
        <f aca="false">P99*1.5</f>
        <v>0</v>
      </c>
      <c r="R99" s="54" t="n">
        <v>0</v>
      </c>
      <c r="S99" s="55" t="n">
        <f aca="false">R99*15</f>
        <v>0</v>
      </c>
      <c r="T99" s="56" t="n">
        <v>3</v>
      </c>
      <c r="U99" s="57" t="n">
        <f aca="false">T99*10</f>
        <v>30</v>
      </c>
      <c r="V99" s="58" t="n">
        <v>56</v>
      </c>
      <c r="W99" s="59" t="n">
        <f aca="false">V99*2</f>
        <v>112</v>
      </c>
      <c r="X99" s="48" t="n">
        <v>70</v>
      </c>
      <c r="Y99" s="50" t="n">
        <f aca="false">X99*2</f>
        <v>140</v>
      </c>
      <c r="Z99" s="54" t="n">
        <v>0</v>
      </c>
      <c r="AA99" s="55" t="n">
        <f aca="false">Z99*3</f>
        <v>0</v>
      </c>
      <c r="AB99" s="52" t="n">
        <v>0</v>
      </c>
      <c r="AC99" s="60" t="n">
        <f aca="false">AB99*3</f>
        <v>0</v>
      </c>
      <c r="AD99" s="54" t="n">
        <v>0</v>
      </c>
      <c r="AE99" s="55" t="n">
        <f aca="false">AD99*10</f>
        <v>0</v>
      </c>
      <c r="AF99" s="54" t="n">
        <v>0</v>
      </c>
      <c r="AG99" s="55" t="n">
        <f aca="false">AF99*5</f>
        <v>0</v>
      </c>
      <c r="AH99" s="51" t="n">
        <f aca="false">G99+I99+K99+M99+O99+Q99+S99+U99+W99+Y99+AA99+AC99+AE99+AG99</f>
        <v>574</v>
      </c>
    </row>
    <row r="100" customFormat="false" ht="24" hidden="false" customHeight="true" outlineLevel="0" collapsed="false">
      <c r="B100" s="42" t="n">
        <v>96</v>
      </c>
      <c r="C100" s="43" t="s">
        <v>149</v>
      </c>
      <c r="D100" s="44" t="s">
        <v>39</v>
      </c>
      <c r="E100" s="45" t="s">
        <v>42</v>
      </c>
      <c r="F100" s="116" t="n">
        <v>4</v>
      </c>
      <c r="G100" s="114" t="n">
        <f aca="false">F100*13</f>
        <v>52</v>
      </c>
      <c r="H100" s="48" t="n">
        <v>37</v>
      </c>
      <c r="I100" s="44" t="n">
        <f aca="false">H100*2</f>
        <v>74</v>
      </c>
      <c r="J100" s="42" t="n">
        <v>0</v>
      </c>
      <c r="K100" s="47" t="n">
        <f aca="false">J100*2</f>
        <v>0</v>
      </c>
      <c r="L100" s="48" t="n">
        <v>7</v>
      </c>
      <c r="M100" s="44" t="n">
        <f aca="false">L100*10</f>
        <v>70</v>
      </c>
      <c r="N100" s="42" t="n">
        <v>106</v>
      </c>
      <c r="O100" s="47" t="n">
        <f aca="false">N100</f>
        <v>106</v>
      </c>
      <c r="P100" s="48" t="n">
        <v>38</v>
      </c>
      <c r="Q100" s="49" t="n">
        <f aca="false">P100*1.5</f>
        <v>57</v>
      </c>
      <c r="R100" s="42" t="n">
        <v>3</v>
      </c>
      <c r="S100" s="47" t="n">
        <f aca="false">R100*15</f>
        <v>45</v>
      </c>
      <c r="T100" s="48" t="n">
        <v>3</v>
      </c>
      <c r="U100" s="44" t="n">
        <f aca="false">T100*10</f>
        <v>30</v>
      </c>
      <c r="V100" s="42" t="n">
        <v>12</v>
      </c>
      <c r="W100" s="47" t="n">
        <f aca="false">V100*2</f>
        <v>24</v>
      </c>
      <c r="X100" s="48" t="n">
        <v>0</v>
      </c>
      <c r="Y100" s="50" t="n">
        <f aca="false">X100*2</f>
        <v>0</v>
      </c>
      <c r="Z100" s="42" t="n">
        <v>20</v>
      </c>
      <c r="AA100" s="47" t="n">
        <f aca="false">Z100*3</f>
        <v>60</v>
      </c>
      <c r="AB100" s="48" t="n">
        <v>0</v>
      </c>
      <c r="AC100" s="44" t="n">
        <f aca="false">AB100*3</f>
        <v>0</v>
      </c>
      <c r="AD100" s="42" t="n">
        <v>2</v>
      </c>
      <c r="AE100" s="47" t="n">
        <f aca="false">AD100*10</f>
        <v>20</v>
      </c>
      <c r="AF100" s="42" t="n">
        <v>5</v>
      </c>
      <c r="AG100" s="47" t="n">
        <f aca="false">AF100*5</f>
        <v>25</v>
      </c>
      <c r="AH100" s="51" t="n">
        <f aca="false">G100+I100+K100+M100+O100+Q100+S100+U100+W100+Y100+AA100+AC100+AE100+AG100</f>
        <v>563</v>
      </c>
    </row>
    <row r="101" customFormat="false" ht="24" hidden="false" customHeight="true" outlineLevel="0" collapsed="false">
      <c r="B101" s="42" t="n">
        <v>97</v>
      </c>
      <c r="C101" s="43" t="s">
        <v>153</v>
      </c>
      <c r="D101" s="44" t="s">
        <v>39</v>
      </c>
      <c r="E101" s="45" t="s">
        <v>113</v>
      </c>
      <c r="F101" s="116" t="n">
        <v>4</v>
      </c>
      <c r="G101" s="114" t="n">
        <f aca="false">F101*13</f>
        <v>52</v>
      </c>
      <c r="H101" s="48" t="n">
        <v>21</v>
      </c>
      <c r="I101" s="44" t="n">
        <f aca="false">H101*2</f>
        <v>42</v>
      </c>
      <c r="J101" s="42" t="n">
        <v>27</v>
      </c>
      <c r="K101" s="47" t="n">
        <f aca="false">J101*2</f>
        <v>54</v>
      </c>
      <c r="L101" s="48" t="n">
        <v>3</v>
      </c>
      <c r="M101" s="44" t="n">
        <f aca="false">L101*10</f>
        <v>30</v>
      </c>
      <c r="N101" s="42" t="n">
        <v>144</v>
      </c>
      <c r="O101" s="47" t="n">
        <f aca="false">N101</f>
        <v>144</v>
      </c>
      <c r="P101" s="52" t="n">
        <v>0</v>
      </c>
      <c r="Q101" s="53" t="n">
        <f aca="false">P101*1.5</f>
        <v>0</v>
      </c>
      <c r="R101" s="54" t="n">
        <v>0</v>
      </c>
      <c r="S101" s="55" t="n">
        <f aca="false">R101*15</f>
        <v>0</v>
      </c>
      <c r="T101" s="56" t="n">
        <v>4</v>
      </c>
      <c r="U101" s="57" t="n">
        <f aca="false">T101*10</f>
        <v>40</v>
      </c>
      <c r="V101" s="58" t="n">
        <v>26</v>
      </c>
      <c r="W101" s="59" t="n">
        <f aca="false">V101*2</f>
        <v>52</v>
      </c>
      <c r="X101" s="48" t="n">
        <v>44</v>
      </c>
      <c r="Y101" s="50" t="n">
        <f aca="false">X101*2</f>
        <v>88</v>
      </c>
      <c r="Z101" s="54" t="n">
        <v>0</v>
      </c>
      <c r="AA101" s="55" t="n">
        <f aca="false">Z101*3</f>
        <v>0</v>
      </c>
      <c r="AB101" s="52" t="n">
        <v>0</v>
      </c>
      <c r="AC101" s="60" t="n">
        <f aca="false">AB101*3</f>
        <v>0</v>
      </c>
      <c r="AD101" s="54" t="n">
        <v>0</v>
      </c>
      <c r="AE101" s="55" t="n">
        <f aca="false">AD101*10</f>
        <v>0</v>
      </c>
      <c r="AF101" s="54" t="n">
        <v>0</v>
      </c>
      <c r="AG101" s="55" t="n">
        <f aca="false">AF101*5</f>
        <v>0</v>
      </c>
      <c r="AH101" s="51" t="n">
        <f aca="false">G101+I101+K101+M101+O101+Q101+S101+U101+W101+Y101+AA101+AC101+AE101+AG101</f>
        <v>502</v>
      </c>
    </row>
    <row r="102" customFormat="false" ht="24" hidden="false" customHeight="true" outlineLevel="0" collapsed="false">
      <c r="B102" s="42" t="n">
        <v>98</v>
      </c>
      <c r="C102" s="43" t="s">
        <v>154</v>
      </c>
      <c r="D102" s="44" t="s">
        <v>48</v>
      </c>
      <c r="E102" s="45" t="s">
        <v>67</v>
      </c>
      <c r="F102" s="116" t="n">
        <v>4</v>
      </c>
      <c r="G102" s="114" t="n">
        <f aca="false">F102*13</f>
        <v>52</v>
      </c>
      <c r="H102" s="48" t="n">
        <v>40</v>
      </c>
      <c r="I102" s="44" t="n">
        <f aca="false">H102*2</f>
        <v>80</v>
      </c>
      <c r="J102" s="42" t="n">
        <v>3</v>
      </c>
      <c r="K102" s="47" t="n">
        <f aca="false">J102*2</f>
        <v>6</v>
      </c>
      <c r="L102" s="48" t="n">
        <v>6</v>
      </c>
      <c r="M102" s="44" t="n">
        <f aca="false">L102*10</f>
        <v>60</v>
      </c>
      <c r="N102" s="42" t="n">
        <v>44</v>
      </c>
      <c r="O102" s="47" t="n">
        <f aca="false">N102</f>
        <v>44</v>
      </c>
      <c r="P102" s="48" t="n">
        <v>18</v>
      </c>
      <c r="Q102" s="49" t="n">
        <f aca="false">P102*1.5</f>
        <v>27</v>
      </c>
      <c r="R102" s="42" t="n">
        <v>1</v>
      </c>
      <c r="S102" s="47" t="n">
        <f aca="false">R102*15</f>
        <v>15</v>
      </c>
      <c r="T102" s="48" t="n">
        <v>2</v>
      </c>
      <c r="U102" s="44" t="n">
        <f aca="false">T102*10</f>
        <v>20</v>
      </c>
      <c r="V102" s="42" t="n">
        <v>5</v>
      </c>
      <c r="W102" s="47" t="n">
        <f aca="false">V102*2</f>
        <v>10</v>
      </c>
      <c r="X102" s="48" t="n">
        <v>0</v>
      </c>
      <c r="Y102" s="50" t="n">
        <f aca="false">X102*2</f>
        <v>0</v>
      </c>
      <c r="Z102" s="42" t="n">
        <v>24</v>
      </c>
      <c r="AA102" s="47" t="n">
        <f aca="false">Z102*3</f>
        <v>72</v>
      </c>
      <c r="AB102" s="48" t="n">
        <v>15</v>
      </c>
      <c r="AC102" s="44" t="n">
        <f aca="false">AB102*3</f>
        <v>45</v>
      </c>
      <c r="AD102" s="42" t="n">
        <v>1</v>
      </c>
      <c r="AE102" s="47" t="n">
        <f aca="false">AD102*10</f>
        <v>10</v>
      </c>
      <c r="AF102" s="42" t="n">
        <v>10</v>
      </c>
      <c r="AG102" s="47" t="n">
        <f aca="false">AF102*5</f>
        <v>50</v>
      </c>
      <c r="AH102" s="51" t="n">
        <f aca="false">G102+I102+K102+M102+O102+Q102+S102+U102+W102+Y102+AA102+AC102+AE102+AG102</f>
        <v>491</v>
      </c>
    </row>
    <row r="103" customFormat="false" ht="24" hidden="false" customHeight="true" outlineLevel="0" collapsed="false">
      <c r="B103" s="42" t="n">
        <v>99</v>
      </c>
      <c r="C103" s="43" t="s">
        <v>163</v>
      </c>
      <c r="D103" s="44" t="s">
        <v>39</v>
      </c>
      <c r="E103" s="45" t="s">
        <v>113</v>
      </c>
      <c r="F103" s="116" t="n">
        <v>4</v>
      </c>
      <c r="G103" s="114" t="n">
        <f aca="false">F103*13</f>
        <v>52</v>
      </c>
      <c r="H103" s="48" t="n">
        <v>26</v>
      </c>
      <c r="I103" s="44" t="n">
        <f aca="false">H103*2</f>
        <v>52</v>
      </c>
      <c r="J103" s="42" t="n">
        <v>20</v>
      </c>
      <c r="K103" s="47" t="n">
        <f aca="false">J103*2</f>
        <v>40</v>
      </c>
      <c r="L103" s="48" t="n">
        <v>4</v>
      </c>
      <c r="M103" s="44" t="n">
        <f aca="false">L103*10</f>
        <v>40</v>
      </c>
      <c r="N103" s="42" t="n">
        <v>116</v>
      </c>
      <c r="O103" s="47" t="n">
        <f aca="false">N103</f>
        <v>116</v>
      </c>
      <c r="P103" s="52" t="n">
        <v>0</v>
      </c>
      <c r="Q103" s="53" t="n">
        <f aca="false">P103*1.5</f>
        <v>0</v>
      </c>
      <c r="R103" s="54" t="n">
        <v>0</v>
      </c>
      <c r="S103" s="55" t="n">
        <f aca="false">R103*15</f>
        <v>0</v>
      </c>
      <c r="T103" s="56" t="n">
        <v>2</v>
      </c>
      <c r="U103" s="57" t="n">
        <f aca="false">T103*10</f>
        <v>20</v>
      </c>
      <c r="V103" s="58" t="n">
        <v>31</v>
      </c>
      <c r="W103" s="59" t="n">
        <f aca="false">V103*2</f>
        <v>62</v>
      </c>
      <c r="X103" s="48" t="n">
        <v>8</v>
      </c>
      <c r="Y103" s="50" t="n">
        <f aca="false">X103*2</f>
        <v>16</v>
      </c>
      <c r="Z103" s="54" t="n">
        <v>0</v>
      </c>
      <c r="AA103" s="55" t="n">
        <f aca="false">Z103*3</f>
        <v>0</v>
      </c>
      <c r="AB103" s="52" t="n">
        <v>0</v>
      </c>
      <c r="AC103" s="60" t="n">
        <f aca="false">AB103*3</f>
        <v>0</v>
      </c>
      <c r="AD103" s="54" t="n">
        <v>0</v>
      </c>
      <c r="AE103" s="55" t="n">
        <f aca="false">AD103*10</f>
        <v>0</v>
      </c>
      <c r="AF103" s="54" t="n">
        <v>0</v>
      </c>
      <c r="AG103" s="55" t="n">
        <f aca="false">AF103*5</f>
        <v>0</v>
      </c>
      <c r="AH103" s="51" t="n">
        <f aca="false">G103+I103+K103+M103+O103+Q103+S103+U103+W103+Y103+AA103+AC103+AE103+AG103</f>
        <v>398</v>
      </c>
    </row>
    <row r="104" customFormat="false" ht="24" hidden="false" customHeight="true" outlineLevel="0" collapsed="false">
      <c r="B104" s="42" t="n">
        <v>100</v>
      </c>
      <c r="C104" s="43" t="s">
        <v>167</v>
      </c>
      <c r="D104" s="44" t="s">
        <v>39</v>
      </c>
      <c r="E104" s="45" t="s">
        <v>157</v>
      </c>
      <c r="F104" s="116" t="n">
        <v>4</v>
      </c>
      <c r="G104" s="114" t="n">
        <f aca="false">F104*13</f>
        <v>52</v>
      </c>
      <c r="H104" s="48" t="n">
        <v>1</v>
      </c>
      <c r="I104" s="44" t="n">
        <f aca="false">H104*2</f>
        <v>2</v>
      </c>
      <c r="J104" s="42" t="n">
        <v>13</v>
      </c>
      <c r="K104" s="47" t="n">
        <f aca="false">J104*2</f>
        <v>26</v>
      </c>
      <c r="L104" s="48" t="n">
        <v>3</v>
      </c>
      <c r="M104" s="44" t="n">
        <f aca="false">L104*10</f>
        <v>30</v>
      </c>
      <c r="N104" s="42" t="n">
        <v>80</v>
      </c>
      <c r="O104" s="47" t="n">
        <f aca="false">N104</f>
        <v>80</v>
      </c>
      <c r="P104" s="52" t="n">
        <v>0</v>
      </c>
      <c r="Q104" s="53" t="n">
        <f aca="false">P104*1.5</f>
        <v>0</v>
      </c>
      <c r="R104" s="54" t="n">
        <v>0</v>
      </c>
      <c r="S104" s="55" t="n">
        <f aca="false">R104*15</f>
        <v>0</v>
      </c>
      <c r="T104" s="56" t="n">
        <v>2</v>
      </c>
      <c r="U104" s="57" t="n">
        <f aca="false">T104*10</f>
        <v>20</v>
      </c>
      <c r="V104" s="58" t="n">
        <v>38</v>
      </c>
      <c r="W104" s="59" t="n">
        <f aca="false">V104*2</f>
        <v>76</v>
      </c>
      <c r="X104" s="48" t="n">
        <v>4</v>
      </c>
      <c r="Y104" s="50" t="n">
        <f aca="false">X104*2</f>
        <v>8</v>
      </c>
      <c r="Z104" s="54" t="n">
        <v>0</v>
      </c>
      <c r="AA104" s="55" t="n">
        <f aca="false">Z104*3</f>
        <v>0</v>
      </c>
      <c r="AB104" s="52" t="n">
        <v>0</v>
      </c>
      <c r="AC104" s="60" t="n">
        <f aca="false">AB104*3</f>
        <v>0</v>
      </c>
      <c r="AD104" s="54" t="n">
        <v>0</v>
      </c>
      <c r="AE104" s="55" t="n">
        <f aca="false">AD104*10</f>
        <v>0</v>
      </c>
      <c r="AF104" s="54" t="n">
        <v>0</v>
      </c>
      <c r="AG104" s="55" t="n">
        <f aca="false">AF104*5</f>
        <v>0</v>
      </c>
      <c r="AH104" s="51" t="n">
        <f aca="false">G104+I104+K104+M104+O104+Q104+S104+U104+W104+Y104+AA104+AC104+AE104+AG104</f>
        <v>294</v>
      </c>
    </row>
    <row r="105" customFormat="false" ht="24" hidden="false" customHeight="true" outlineLevel="0" collapsed="false">
      <c r="B105" s="42" t="n">
        <v>101</v>
      </c>
      <c r="C105" s="43" t="s">
        <v>58</v>
      </c>
      <c r="D105" s="44" t="s">
        <v>39</v>
      </c>
      <c r="E105" s="45" t="s">
        <v>40</v>
      </c>
      <c r="F105" s="116" t="n">
        <v>3</v>
      </c>
      <c r="G105" s="114" t="n">
        <f aca="false">F105*13</f>
        <v>39</v>
      </c>
      <c r="H105" s="48" t="n">
        <v>56</v>
      </c>
      <c r="I105" s="44" t="n">
        <f aca="false">H105*2</f>
        <v>112</v>
      </c>
      <c r="J105" s="42" t="n">
        <v>29</v>
      </c>
      <c r="K105" s="47" t="n">
        <f aca="false">J105*2</f>
        <v>58</v>
      </c>
      <c r="L105" s="48" t="n">
        <v>11</v>
      </c>
      <c r="M105" s="44" t="n">
        <f aca="false">L105*10</f>
        <v>110</v>
      </c>
      <c r="N105" s="42" t="n">
        <v>156</v>
      </c>
      <c r="O105" s="47" t="n">
        <f aca="false">N105</f>
        <v>156</v>
      </c>
      <c r="P105" s="48" t="n">
        <v>60</v>
      </c>
      <c r="Q105" s="49" t="n">
        <f aca="false">P105*1.5</f>
        <v>90</v>
      </c>
      <c r="R105" s="42" t="n">
        <v>8</v>
      </c>
      <c r="S105" s="47" t="n">
        <f aca="false">R105*15</f>
        <v>120</v>
      </c>
      <c r="T105" s="48" t="n">
        <v>8</v>
      </c>
      <c r="U105" s="44" t="n">
        <f aca="false">T105*10</f>
        <v>80</v>
      </c>
      <c r="V105" s="42" t="n">
        <v>65</v>
      </c>
      <c r="W105" s="47" t="n">
        <f aca="false">V105*2</f>
        <v>130</v>
      </c>
      <c r="X105" s="48" t="n">
        <v>78</v>
      </c>
      <c r="Y105" s="50" t="n">
        <f aca="false">X105*2</f>
        <v>156</v>
      </c>
      <c r="Z105" s="42" t="n">
        <v>34</v>
      </c>
      <c r="AA105" s="47" t="n">
        <f aca="false">Z105*3</f>
        <v>102</v>
      </c>
      <c r="AB105" s="48" t="n">
        <v>5</v>
      </c>
      <c r="AC105" s="44" t="n">
        <f aca="false">AB105*3</f>
        <v>15</v>
      </c>
      <c r="AD105" s="42" t="n">
        <v>0</v>
      </c>
      <c r="AE105" s="47" t="n">
        <f aca="false">AD105*10</f>
        <v>0</v>
      </c>
      <c r="AF105" s="42" t="n">
        <v>9</v>
      </c>
      <c r="AG105" s="47" t="n">
        <f aca="false">AF105*5</f>
        <v>45</v>
      </c>
      <c r="AH105" s="51" t="n">
        <f aca="false">G105+I105+K105+M105+O105+Q105+S105+U105+W105+Y105+AA105+AC105+AE105+AG105</f>
        <v>1213</v>
      </c>
    </row>
    <row r="106" customFormat="false" ht="24" hidden="false" customHeight="true" outlineLevel="0" collapsed="false">
      <c r="B106" s="42" t="n">
        <v>102</v>
      </c>
      <c r="C106" s="43" t="s">
        <v>95</v>
      </c>
      <c r="D106" s="44" t="s">
        <v>39</v>
      </c>
      <c r="E106" s="45" t="s">
        <v>40</v>
      </c>
      <c r="F106" s="116" t="n">
        <v>3</v>
      </c>
      <c r="G106" s="114" t="n">
        <f aca="false">F106*13</f>
        <v>39</v>
      </c>
      <c r="H106" s="48" t="n">
        <v>68</v>
      </c>
      <c r="I106" s="44" t="n">
        <f aca="false">H106*2</f>
        <v>136</v>
      </c>
      <c r="J106" s="42" t="n">
        <v>23</v>
      </c>
      <c r="K106" s="47" t="n">
        <f aca="false">J106*2</f>
        <v>46</v>
      </c>
      <c r="L106" s="48" t="n">
        <v>11</v>
      </c>
      <c r="M106" s="44" t="n">
        <f aca="false">L106*10</f>
        <v>110</v>
      </c>
      <c r="N106" s="42" t="n">
        <v>132</v>
      </c>
      <c r="O106" s="47" t="n">
        <f aca="false">N106</f>
        <v>132</v>
      </c>
      <c r="P106" s="48" t="n">
        <v>50</v>
      </c>
      <c r="Q106" s="49" t="n">
        <f aca="false">P106*1.5</f>
        <v>75</v>
      </c>
      <c r="R106" s="42" t="n">
        <v>3</v>
      </c>
      <c r="S106" s="47" t="n">
        <f aca="false">R106*15</f>
        <v>45</v>
      </c>
      <c r="T106" s="48" t="n">
        <v>7</v>
      </c>
      <c r="U106" s="44" t="n">
        <f aca="false">T106*10</f>
        <v>70</v>
      </c>
      <c r="V106" s="42" t="n">
        <v>28</v>
      </c>
      <c r="W106" s="47" t="n">
        <f aca="false">V106*2</f>
        <v>56</v>
      </c>
      <c r="X106" s="48" t="n">
        <v>76</v>
      </c>
      <c r="Y106" s="50" t="n">
        <f aca="false">X106*2</f>
        <v>152</v>
      </c>
      <c r="Z106" s="42" t="n">
        <v>8</v>
      </c>
      <c r="AA106" s="47" t="n">
        <f aca="false">Z106*3</f>
        <v>24</v>
      </c>
      <c r="AB106" s="48" t="n">
        <v>0</v>
      </c>
      <c r="AC106" s="44" t="n">
        <f aca="false">AB106*3</f>
        <v>0</v>
      </c>
      <c r="AD106" s="42" t="n">
        <v>0</v>
      </c>
      <c r="AE106" s="47" t="n">
        <f aca="false">AD106*10</f>
        <v>0</v>
      </c>
      <c r="AF106" s="42" t="n">
        <v>14</v>
      </c>
      <c r="AG106" s="47" t="n">
        <f aca="false">AF106*5</f>
        <v>70</v>
      </c>
      <c r="AH106" s="51" t="n">
        <f aca="false">G106+I106+K106+M106+O106+Q106+S106+U106+W106+Y106+AA106+AC106+AE106+AG106</f>
        <v>955</v>
      </c>
    </row>
    <row r="107" customFormat="false" ht="24" hidden="false" customHeight="true" outlineLevel="0" collapsed="false">
      <c r="B107" s="42" t="n">
        <v>103</v>
      </c>
      <c r="C107" s="43" t="s">
        <v>122</v>
      </c>
      <c r="D107" s="44" t="s">
        <v>48</v>
      </c>
      <c r="E107" s="45" t="s">
        <v>40</v>
      </c>
      <c r="F107" s="116" t="n">
        <v>3</v>
      </c>
      <c r="G107" s="114" t="n">
        <f aca="false">F107*13</f>
        <v>39</v>
      </c>
      <c r="H107" s="48" t="n">
        <v>31</v>
      </c>
      <c r="I107" s="44" t="n">
        <f aca="false">H107*2</f>
        <v>62</v>
      </c>
      <c r="J107" s="42" t="n">
        <v>12</v>
      </c>
      <c r="K107" s="47" t="n">
        <f aca="false">J107*2</f>
        <v>24</v>
      </c>
      <c r="L107" s="48" t="n">
        <v>9</v>
      </c>
      <c r="M107" s="44" t="n">
        <f aca="false">L107*10</f>
        <v>90</v>
      </c>
      <c r="N107" s="42" t="n">
        <v>162</v>
      </c>
      <c r="O107" s="47" t="n">
        <f aca="false">N107</f>
        <v>162</v>
      </c>
      <c r="P107" s="48" t="n">
        <v>65</v>
      </c>
      <c r="Q107" s="49" t="n">
        <f aca="false">P107*1.5</f>
        <v>97.5</v>
      </c>
      <c r="R107" s="42" t="n">
        <v>2</v>
      </c>
      <c r="S107" s="47" t="n">
        <f aca="false">R107*15</f>
        <v>30</v>
      </c>
      <c r="T107" s="48" t="n">
        <v>6</v>
      </c>
      <c r="U107" s="44" t="n">
        <f aca="false">T107*10</f>
        <v>60</v>
      </c>
      <c r="V107" s="42" t="n">
        <v>10</v>
      </c>
      <c r="W107" s="47" t="n">
        <f aca="false">V107*2</f>
        <v>20</v>
      </c>
      <c r="X107" s="48" t="n">
        <v>42</v>
      </c>
      <c r="Y107" s="50" t="n">
        <f aca="false">X107*2</f>
        <v>84</v>
      </c>
      <c r="Z107" s="42" t="n">
        <v>13</v>
      </c>
      <c r="AA107" s="47" t="n">
        <f aca="false">Z107*3</f>
        <v>39</v>
      </c>
      <c r="AB107" s="48" t="n">
        <v>0</v>
      </c>
      <c r="AC107" s="44" t="n">
        <f aca="false">AB107*3</f>
        <v>0</v>
      </c>
      <c r="AD107" s="42" t="n">
        <v>2</v>
      </c>
      <c r="AE107" s="47" t="n">
        <f aca="false">AD107*10</f>
        <v>20</v>
      </c>
      <c r="AF107" s="42" t="n">
        <v>4</v>
      </c>
      <c r="AG107" s="47" t="n">
        <f aca="false">AF107*5</f>
        <v>20</v>
      </c>
      <c r="AH107" s="51" t="n">
        <f aca="false">G107+I107+K107+M107+O107+Q107+S107+U107+W107+Y107+AA107+AC107+AE107+AG107</f>
        <v>747.5</v>
      </c>
    </row>
    <row r="108" customFormat="false" ht="24" hidden="false" customHeight="true" outlineLevel="0" collapsed="false">
      <c r="B108" s="42" t="n">
        <v>104</v>
      </c>
      <c r="C108" s="43" t="s">
        <v>136</v>
      </c>
      <c r="D108" s="44" t="s">
        <v>39</v>
      </c>
      <c r="E108" s="45" t="s">
        <v>67</v>
      </c>
      <c r="F108" s="116" t="n">
        <v>3</v>
      </c>
      <c r="G108" s="114" t="n">
        <f aca="false">F108*13</f>
        <v>39</v>
      </c>
      <c r="H108" s="48" t="n">
        <v>20</v>
      </c>
      <c r="I108" s="44" t="n">
        <f aca="false">H108*2</f>
        <v>40</v>
      </c>
      <c r="J108" s="42" t="n">
        <v>2</v>
      </c>
      <c r="K108" s="47" t="n">
        <f aca="false">J108*2</f>
        <v>4</v>
      </c>
      <c r="L108" s="48" t="n">
        <v>4</v>
      </c>
      <c r="M108" s="44" t="n">
        <f aca="false">L108*10</f>
        <v>40</v>
      </c>
      <c r="N108" s="42" t="n">
        <v>114</v>
      </c>
      <c r="O108" s="47" t="n">
        <f aca="false">N108</f>
        <v>114</v>
      </c>
      <c r="P108" s="48" t="n">
        <v>0</v>
      </c>
      <c r="Q108" s="49" t="n">
        <f aca="false">P108*1.5</f>
        <v>0</v>
      </c>
      <c r="R108" s="42" t="n">
        <v>1</v>
      </c>
      <c r="S108" s="47" t="n">
        <f aca="false">R108*15</f>
        <v>15</v>
      </c>
      <c r="T108" s="48" t="n">
        <v>11</v>
      </c>
      <c r="U108" s="44" t="n">
        <f aca="false">T108*10</f>
        <v>110</v>
      </c>
      <c r="V108" s="42" t="n">
        <v>5</v>
      </c>
      <c r="W108" s="47" t="n">
        <f aca="false">V108*2</f>
        <v>10</v>
      </c>
      <c r="X108" s="48" t="n">
        <v>29</v>
      </c>
      <c r="Y108" s="50" t="n">
        <f aca="false">X108*2</f>
        <v>58</v>
      </c>
      <c r="Z108" s="42" t="n">
        <v>26</v>
      </c>
      <c r="AA108" s="47" t="n">
        <f aca="false">Z108*3</f>
        <v>78</v>
      </c>
      <c r="AB108" s="48" t="n">
        <v>5</v>
      </c>
      <c r="AC108" s="44" t="n">
        <f aca="false">AB108*3</f>
        <v>15</v>
      </c>
      <c r="AD108" s="42" t="n">
        <v>3</v>
      </c>
      <c r="AE108" s="47" t="n">
        <f aca="false">AD108*10</f>
        <v>30</v>
      </c>
      <c r="AF108" s="42" t="n">
        <v>9</v>
      </c>
      <c r="AG108" s="47" t="n">
        <f aca="false">AF108*5</f>
        <v>45</v>
      </c>
      <c r="AH108" s="51" t="n">
        <f aca="false">G108+I108+K108+M108+O108+Q108+S108+U108+W108+Y108+AA108+AC108+AE108+AG108</f>
        <v>598</v>
      </c>
    </row>
    <row r="109" customFormat="false" ht="24" hidden="false" customHeight="true" outlineLevel="0" collapsed="false">
      <c r="B109" s="42" t="n">
        <v>105</v>
      </c>
      <c r="C109" s="43" t="s">
        <v>138</v>
      </c>
      <c r="D109" s="44" t="s">
        <v>39</v>
      </c>
      <c r="E109" s="45" t="s">
        <v>67</v>
      </c>
      <c r="F109" s="116" t="n">
        <v>3</v>
      </c>
      <c r="G109" s="114" t="n">
        <f aca="false">F109*13</f>
        <v>39</v>
      </c>
      <c r="H109" s="48" t="n">
        <v>30</v>
      </c>
      <c r="I109" s="44" t="n">
        <f aca="false">H109*2</f>
        <v>60</v>
      </c>
      <c r="J109" s="42" t="n">
        <v>15</v>
      </c>
      <c r="K109" s="47" t="n">
        <f aca="false">J109*2</f>
        <v>30</v>
      </c>
      <c r="L109" s="48" t="n">
        <v>8</v>
      </c>
      <c r="M109" s="44" t="n">
        <f aca="false">L109*10</f>
        <v>80</v>
      </c>
      <c r="N109" s="42" t="n">
        <v>120</v>
      </c>
      <c r="O109" s="47" t="n">
        <f aca="false">N109</f>
        <v>120</v>
      </c>
      <c r="P109" s="48" t="n">
        <v>10</v>
      </c>
      <c r="Q109" s="49" t="n">
        <f aca="false">P109*1.5</f>
        <v>15</v>
      </c>
      <c r="R109" s="42" t="n">
        <v>1</v>
      </c>
      <c r="S109" s="47" t="n">
        <f aca="false">R109*15</f>
        <v>15</v>
      </c>
      <c r="T109" s="48" t="n">
        <v>0</v>
      </c>
      <c r="U109" s="44" t="n">
        <f aca="false">T109*10</f>
        <v>0</v>
      </c>
      <c r="V109" s="42" t="n">
        <v>0</v>
      </c>
      <c r="W109" s="47" t="n">
        <f aca="false">V109*2</f>
        <v>0</v>
      </c>
      <c r="X109" s="48" t="n">
        <v>72</v>
      </c>
      <c r="Y109" s="50" t="n">
        <f aca="false">X109*2</f>
        <v>144</v>
      </c>
      <c r="Z109" s="42" t="n">
        <v>13</v>
      </c>
      <c r="AA109" s="47" t="n">
        <f aca="false">Z109*3</f>
        <v>39</v>
      </c>
      <c r="AB109" s="48" t="n">
        <v>10</v>
      </c>
      <c r="AC109" s="44" t="n">
        <f aca="false">AB109*3</f>
        <v>30</v>
      </c>
      <c r="AD109" s="42" t="n">
        <v>0</v>
      </c>
      <c r="AE109" s="47" t="n">
        <f aca="false">AD109*10</f>
        <v>0</v>
      </c>
      <c r="AF109" s="42" t="n">
        <v>5</v>
      </c>
      <c r="AG109" s="47" t="n">
        <f aca="false">AF109*5</f>
        <v>25</v>
      </c>
      <c r="AH109" s="51" t="n">
        <f aca="false">G109+I109+K109+M109+O109+Q109+S109+U109+W109+Y109+AA109+AC109+AE109+AG109</f>
        <v>597</v>
      </c>
    </row>
    <row r="110" customFormat="false" ht="24" hidden="false" customHeight="true" outlineLevel="0" collapsed="false">
      <c r="B110" s="42" t="n">
        <v>106</v>
      </c>
      <c r="C110" s="43" t="s">
        <v>141</v>
      </c>
      <c r="D110" s="44" t="s">
        <v>39</v>
      </c>
      <c r="E110" s="45" t="s">
        <v>42</v>
      </c>
      <c r="F110" s="116" t="n">
        <v>3</v>
      </c>
      <c r="G110" s="114" t="n">
        <f aca="false">F110*13</f>
        <v>39</v>
      </c>
      <c r="H110" s="48" t="n">
        <v>32</v>
      </c>
      <c r="I110" s="44" t="n">
        <f aca="false">H110*2</f>
        <v>64</v>
      </c>
      <c r="J110" s="42" t="n">
        <v>7</v>
      </c>
      <c r="K110" s="47" t="n">
        <f aca="false">J110*2</f>
        <v>14</v>
      </c>
      <c r="L110" s="48" t="n">
        <v>8</v>
      </c>
      <c r="M110" s="44" t="n">
        <f aca="false">L110*10</f>
        <v>80</v>
      </c>
      <c r="N110" s="42" t="n">
        <v>72</v>
      </c>
      <c r="O110" s="47" t="n">
        <f aca="false">N110</f>
        <v>72</v>
      </c>
      <c r="P110" s="48" t="n">
        <v>16</v>
      </c>
      <c r="Q110" s="49" t="n">
        <f aca="false">P110*1.5</f>
        <v>24</v>
      </c>
      <c r="R110" s="42" t="n">
        <v>1</v>
      </c>
      <c r="S110" s="47" t="n">
        <f aca="false">R110*15</f>
        <v>15</v>
      </c>
      <c r="T110" s="48" t="n">
        <v>4</v>
      </c>
      <c r="U110" s="44" t="n">
        <f aca="false">T110*10</f>
        <v>40</v>
      </c>
      <c r="V110" s="42" t="n">
        <v>26</v>
      </c>
      <c r="W110" s="47" t="n">
        <f aca="false">V110*2</f>
        <v>52</v>
      </c>
      <c r="X110" s="48" t="n">
        <v>33</v>
      </c>
      <c r="Y110" s="50" t="n">
        <f aca="false">X110*2</f>
        <v>66</v>
      </c>
      <c r="Z110" s="42" t="n">
        <v>0</v>
      </c>
      <c r="AA110" s="47" t="n">
        <f aca="false">Z110*3</f>
        <v>0</v>
      </c>
      <c r="AB110" s="48" t="n">
        <v>19</v>
      </c>
      <c r="AC110" s="44" t="n">
        <f aca="false">AB110*3</f>
        <v>57</v>
      </c>
      <c r="AD110" s="42" t="n">
        <v>2</v>
      </c>
      <c r="AE110" s="47" t="n">
        <f aca="false">AD110*10</f>
        <v>20</v>
      </c>
      <c r="AF110" s="42" t="n">
        <v>8</v>
      </c>
      <c r="AG110" s="47" t="n">
        <f aca="false">AF110*5</f>
        <v>40</v>
      </c>
      <c r="AH110" s="51" t="n">
        <f aca="false">G110+I110+K110+M110+O110+Q110+S110+U110+W110+Y110+AA110+AC110+AE110+AG110</f>
        <v>583</v>
      </c>
    </row>
    <row r="111" customFormat="false" ht="24" hidden="false" customHeight="true" outlineLevel="0" collapsed="false">
      <c r="B111" s="42" t="n">
        <v>107</v>
      </c>
      <c r="C111" s="43" t="s">
        <v>145</v>
      </c>
      <c r="D111" s="44" t="s">
        <v>48</v>
      </c>
      <c r="E111" s="45" t="s">
        <v>42</v>
      </c>
      <c r="F111" s="116" t="n">
        <v>3</v>
      </c>
      <c r="G111" s="114" t="n">
        <f aca="false">F111*13</f>
        <v>39</v>
      </c>
      <c r="H111" s="48" t="n">
        <v>41</v>
      </c>
      <c r="I111" s="44" t="n">
        <f aca="false">H111*2</f>
        <v>82</v>
      </c>
      <c r="J111" s="42" t="n">
        <v>25</v>
      </c>
      <c r="K111" s="47" t="n">
        <f aca="false">J111*2</f>
        <v>50</v>
      </c>
      <c r="L111" s="48" t="n">
        <v>3</v>
      </c>
      <c r="M111" s="44" t="n">
        <f aca="false">L111*10</f>
        <v>30</v>
      </c>
      <c r="N111" s="42" t="n">
        <v>100</v>
      </c>
      <c r="O111" s="47" t="n">
        <f aca="false">N111</f>
        <v>100</v>
      </c>
      <c r="P111" s="48" t="n">
        <v>31</v>
      </c>
      <c r="Q111" s="49" t="n">
        <f aca="false">P111*1.5</f>
        <v>46.5</v>
      </c>
      <c r="R111" s="42" t="n">
        <v>2</v>
      </c>
      <c r="S111" s="47" t="n">
        <f aca="false">R111*15</f>
        <v>30</v>
      </c>
      <c r="T111" s="48" t="n">
        <v>2</v>
      </c>
      <c r="U111" s="44" t="n">
        <f aca="false">T111*10</f>
        <v>20</v>
      </c>
      <c r="V111" s="42" t="n">
        <v>13</v>
      </c>
      <c r="W111" s="47" t="n">
        <f aca="false">V111*2</f>
        <v>26</v>
      </c>
      <c r="X111" s="48" t="n">
        <v>9</v>
      </c>
      <c r="Y111" s="50" t="n">
        <f aca="false">X111*2</f>
        <v>18</v>
      </c>
      <c r="Z111" s="42" t="n">
        <v>12</v>
      </c>
      <c r="AA111" s="47" t="n">
        <f aca="false">Z111*3</f>
        <v>36</v>
      </c>
      <c r="AB111" s="48" t="n">
        <v>17</v>
      </c>
      <c r="AC111" s="44" t="n">
        <f aca="false">AB111*3</f>
        <v>51</v>
      </c>
      <c r="AD111" s="42" t="n">
        <v>2</v>
      </c>
      <c r="AE111" s="47" t="n">
        <f aca="false">AD111*10</f>
        <v>20</v>
      </c>
      <c r="AF111" s="42" t="n">
        <v>5</v>
      </c>
      <c r="AG111" s="47" t="n">
        <f aca="false">AF111*5</f>
        <v>25</v>
      </c>
      <c r="AH111" s="51" t="n">
        <f aca="false">G111+I111+K111+M111+O111+Q111+S111+U111+W111+Y111+AA111+AC111+AE111+AG111</f>
        <v>573.5</v>
      </c>
    </row>
    <row r="112" customFormat="false" ht="24" hidden="false" customHeight="true" outlineLevel="0" collapsed="false">
      <c r="B112" s="42" t="n">
        <v>108</v>
      </c>
      <c r="C112" s="43" t="s">
        <v>146</v>
      </c>
      <c r="D112" s="44" t="s">
        <v>39</v>
      </c>
      <c r="E112" s="45" t="s">
        <v>67</v>
      </c>
      <c r="F112" s="116" t="n">
        <v>3</v>
      </c>
      <c r="G112" s="114" t="n">
        <f aca="false">F112*13</f>
        <v>39</v>
      </c>
      <c r="H112" s="48" t="n">
        <v>19</v>
      </c>
      <c r="I112" s="44" t="n">
        <f aca="false">H112*2</f>
        <v>38</v>
      </c>
      <c r="J112" s="42" t="n">
        <v>0</v>
      </c>
      <c r="K112" s="47" t="n">
        <f aca="false">J112*2</f>
        <v>0</v>
      </c>
      <c r="L112" s="48" t="n">
        <v>6</v>
      </c>
      <c r="M112" s="44" t="n">
        <f aca="false">L112*10</f>
        <v>60</v>
      </c>
      <c r="N112" s="42" t="n">
        <v>108</v>
      </c>
      <c r="O112" s="47" t="n">
        <f aca="false">N112</f>
        <v>108</v>
      </c>
      <c r="P112" s="48" t="n">
        <v>37</v>
      </c>
      <c r="Q112" s="49" t="n">
        <f aca="false">P112*1.5</f>
        <v>55.5</v>
      </c>
      <c r="R112" s="42" t="n">
        <v>3</v>
      </c>
      <c r="S112" s="47" t="n">
        <f aca="false">R112*15</f>
        <v>45</v>
      </c>
      <c r="T112" s="48" t="n">
        <v>4</v>
      </c>
      <c r="U112" s="44" t="n">
        <f aca="false">T112*10</f>
        <v>40</v>
      </c>
      <c r="V112" s="42" t="n">
        <v>16</v>
      </c>
      <c r="W112" s="47" t="n">
        <f aca="false">V112*2</f>
        <v>32</v>
      </c>
      <c r="X112" s="48" t="n">
        <v>0</v>
      </c>
      <c r="Y112" s="50" t="n">
        <f aca="false">X112*2</f>
        <v>0</v>
      </c>
      <c r="Z112" s="42" t="n">
        <v>25</v>
      </c>
      <c r="AA112" s="47" t="n">
        <f aca="false">Z112*3</f>
        <v>75</v>
      </c>
      <c r="AB112" s="48" t="n">
        <v>20</v>
      </c>
      <c r="AC112" s="44" t="n">
        <f aca="false">AB112*3</f>
        <v>60</v>
      </c>
      <c r="AD112" s="42" t="n">
        <v>0</v>
      </c>
      <c r="AE112" s="47" t="n">
        <f aca="false">AD112*10</f>
        <v>0</v>
      </c>
      <c r="AF112" s="42" t="n">
        <v>4</v>
      </c>
      <c r="AG112" s="47" t="n">
        <f aca="false">AF112*5</f>
        <v>20</v>
      </c>
      <c r="AH112" s="51" t="n">
        <f aca="false">G112+I112+K112+M112+O112+Q112+S112+U112+W112+Y112+AA112+AC112+AE112+AG112</f>
        <v>572.5</v>
      </c>
    </row>
    <row r="113" customFormat="false" ht="24" hidden="false" customHeight="true" outlineLevel="0" collapsed="false">
      <c r="B113" s="42" t="n">
        <v>109</v>
      </c>
      <c r="C113" s="43" t="s">
        <v>150</v>
      </c>
      <c r="D113" s="44" t="s">
        <v>39</v>
      </c>
      <c r="E113" s="45" t="s">
        <v>113</v>
      </c>
      <c r="F113" s="116" t="n">
        <v>3</v>
      </c>
      <c r="G113" s="114" t="n">
        <f aca="false">F113*13</f>
        <v>39</v>
      </c>
      <c r="H113" s="48" t="n">
        <v>45</v>
      </c>
      <c r="I113" s="44" t="n">
        <f aca="false">H113*2</f>
        <v>90</v>
      </c>
      <c r="J113" s="42" t="n">
        <v>31</v>
      </c>
      <c r="K113" s="47" t="n">
        <f aca="false">J113*2</f>
        <v>62</v>
      </c>
      <c r="L113" s="48" t="n">
        <v>7</v>
      </c>
      <c r="M113" s="44" t="n">
        <f aca="false">L113*10</f>
        <v>70</v>
      </c>
      <c r="N113" s="42" t="n">
        <v>154</v>
      </c>
      <c r="O113" s="47" t="n">
        <f aca="false">N113</f>
        <v>154</v>
      </c>
      <c r="P113" s="52" t="n">
        <v>0</v>
      </c>
      <c r="Q113" s="53" t="n">
        <f aca="false">P113*1.5</f>
        <v>0</v>
      </c>
      <c r="R113" s="54" t="n">
        <v>0</v>
      </c>
      <c r="S113" s="55" t="n">
        <f aca="false">R113*15</f>
        <v>0</v>
      </c>
      <c r="T113" s="56" t="n">
        <v>5</v>
      </c>
      <c r="U113" s="57" t="n">
        <f aca="false">T113*10</f>
        <v>50</v>
      </c>
      <c r="V113" s="58" t="n">
        <v>48</v>
      </c>
      <c r="W113" s="59" t="n">
        <f aca="false">V113*2</f>
        <v>96</v>
      </c>
      <c r="X113" s="48" t="n">
        <v>0</v>
      </c>
      <c r="Y113" s="50" t="n">
        <f aca="false">X113*2</f>
        <v>0</v>
      </c>
      <c r="Z113" s="54" t="n">
        <v>0</v>
      </c>
      <c r="AA113" s="55" t="n">
        <f aca="false">Z113*3</f>
        <v>0</v>
      </c>
      <c r="AB113" s="52" t="n">
        <v>0</v>
      </c>
      <c r="AC113" s="60" t="n">
        <f aca="false">AB113*3</f>
        <v>0</v>
      </c>
      <c r="AD113" s="54" t="n">
        <v>0</v>
      </c>
      <c r="AE113" s="55" t="n">
        <f aca="false">AD113*10</f>
        <v>0</v>
      </c>
      <c r="AF113" s="54" t="n">
        <v>0</v>
      </c>
      <c r="AG113" s="55" t="n">
        <f aca="false">AF113*5</f>
        <v>0</v>
      </c>
      <c r="AH113" s="51" t="n">
        <f aca="false">G113+I113+K113+M113+O113+Q113+S113+U113+W113+Y113+AA113+AC113+AE113+AG113</f>
        <v>561</v>
      </c>
    </row>
    <row r="114" customFormat="false" ht="24" hidden="false" customHeight="true" outlineLevel="0" collapsed="false">
      <c r="B114" s="42" t="n">
        <v>110</v>
      </c>
      <c r="C114" s="43" t="s">
        <v>156</v>
      </c>
      <c r="D114" s="44" t="s">
        <v>39</v>
      </c>
      <c r="E114" s="45" t="s">
        <v>157</v>
      </c>
      <c r="F114" s="116" t="n">
        <v>3</v>
      </c>
      <c r="G114" s="114" t="n">
        <f aca="false">F114*13</f>
        <v>39</v>
      </c>
      <c r="H114" s="48" t="n">
        <v>19</v>
      </c>
      <c r="I114" s="44" t="n">
        <f aca="false">H114*2</f>
        <v>38</v>
      </c>
      <c r="J114" s="42" t="n">
        <v>18</v>
      </c>
      <c r="K114" s="47" t="n">
        <f aca="false">J114*2</f>
        <v>36</v>
      </c>
      <c r="L114" s="48" t="n">
        <v>4</v>
      </c>
      <c r="M114" s="44" t="n">
        <f aca="false">L114*10</f>
        <v>40</v>
      </c>
      <c r="N114" s="42" t="n">
        <v>110</v>
      </c>
      <c r="O114" s="47" t="n">
        <f aca="false">N114</f>
        <v>110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3</v>
      </c>
      <c r="U114" s="57" t="n">
        <f aca="false">T114*10</f>
        <v>30</v>
      </c>
      <c r="V114" s="58" t="n">
        <v>39</v>
      </c>
      <c r="W114" s="59" t="n">
        <f aca="false">V114*2</f>
        <v>78</v>
      </c>
      <c r="X114" s="48" t="n">
        <v>48</v>
      </c>
      <c r="Y114" s="50" t="n">
        <f aca="false">X114*2</f>
        <v>96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467</v>
      </c>
    </row>
    <row r="115" customFormat="false" ht="24" hidden="false" customHeight="true" outlineLevel="0" collapsed="false">
      <c r="B115" s="42" t="n">
        <v>111</v>
      </c>
      <c r="C115" s="43" t="s">
        <v>159</v>
      </c>
      <c r="D115" s="44" t="s">
        <v>39</v>
      </c>
      <c r="E115" s="45" t="s">
        <v>157</v>
      </c>
      <c r="F115" s="116" t="n">
        <v>3</v>
      </c>
      <c r="G115" s="114" t="n">
        <f aca="false">F115*13</f>
        <v>39</v>
      </c>
      <c r="H115" s="48" t="n">
        <v>36</v>
      </c>
      <c r="I115" s="44" t="n">
        <f aca="false">H115*2</f>
        <v>72</v>
      </c>
      <c r="J115" s="42" t="n">
        <v>23</v>
      </c>
      <c r="K115" s="47" t="n">
        <f aca="false">J115*2</f>
        <v>46</v>
      </c>
      <c r="L115" s="48" t="n">
        <v>2</v>
      </c>
      <c r="M115" s="44" t="n">
        <f aca="false">L115*10</f>
        <v>20</v>
      </c>
      <c r="N115" s="42" t="n">
        <v>118</v>
      </c>
      <c r="O115" s="47" t="n">
        <f aca="false">N115</f>
        <v>118</v>
      </c>
      <c r="P115" s="52" t="n">
        <v>0</v>
      </c>
      <c r="Q115" s="53" t="n">
        <f aca="false">P115*1.5</f>
        <v>0</v>
      </c>
      <c r="R115" s="54" t="n">
        <v>0</v>
      </c>
      <c r="S115" s="55" t="n">
        <f aca="false">R115*15</f>
        <v>0</v>
      </c>
      <c r="T115" s="56" t="n">
        <v>2</v>
      </c>
      <c r="U115" s="57" t="n">
        <f aca="false">T115*10</f>
        <v>20</v>
      </c>
      <c r="V115" s="58" t="n">
        <v>37</v>
      </c>
      <c r="W115" s="59" t="n">
        <f aca="false">V115*2</f>
        <v>74</v>
      </c>
      <c r="X115" s="48" t="n">
        <v>19</v>
      </c>
      <c r="Y115" s="50" t="n">
        <f aca="false">X115*2</f>
        <v>38</v>
      </c>
      <c r="Z115" s="54" t="n">
        <v>0</v>
      </c>
      <c r="AA115" s="55" t="n">
        <f aca="false">Z115*3</f>
        <v>0</v>
      </c>
      <c r="AB115" s="52" t="n">
        <v>0</v>
      </c>
      <c r="AC115" s="60" t="n">
        <f aca="false">AB115*3</f>
        <v>0</v>
      </c>
      <c r="AD115" s="54" t="n">
        <v>0</v>
      </c>
      <c r="AE115" s="55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427</v>
      </c>
    </row>
    <row r="116" customFormat="false" ht="24" hidden="false" customHeight="true" outlineLevel="0" collapsed="false">
      <c r="B116" s="42" t="n">
        <v>112</v>
      </c>
      <c r="C116" s="43" t="s">
        <v>161</v>
      </c>
      <c r="D116" s="44" t="s">
        <v>39</v>
      </c>
      <c r="E116" s="45" t="s">
        <v>42</v>
      </c>
      <c r="F116" s="116" t="n">
        <v>3</v>
      </c>
      <c r="G116" s="114" t="n">
        <f aca="false">F116*13</f>
        <v>39</v>
      </c>
      <c r="H116" s="48" t="n">
        <v>18</v>
      </c>
      <c r="I116" s="44" t="n">
        <f aca="false">H116*2</f>
        <v>36</v>
      </c>
      <c r="J116" s="42" t="n">
        <v>3</v>
      </c>
      <c r="K116" s="47" t="n">
        <f aca="false">J116*2</f>
        <v>6</v>
      </c>
      <c r="L116" s="48" t="n">
        <v>6</v>
      </c>
      <c r="M116" s="44" t="n">
        <f aca="false">L116*10</f>
        <v>60</v>
      </c>
      <c r="N116" s="42" t="n">
        <v>100</v>
      </c>
      <c r="O116" s="47" t="n">
        <f aca="false">N116</f>
        <v>100</v>
      </c>
      <c r="P116" s="48" t="n">
        <v>26</v>
      </c>
      <c r="Q116" s="49" t="n">
        <f aca="false">P116*1.5</f>
        <v>39</v>
      </c>
      <c r="R116" s="42" t="n">
        <v>1</v>
      </c>
      <c r="S116" s="47" t="n">
        <f aca="false">R116*15</f>
        <v>15</v>
      </c>
      <c r="T116" s="48" t="n">
        <v>2</v>
      </c>
      <c r="U116" s="44" t="n">
        <f aca="false">T116*10</f>
        <v>20</v>
      </c>
      <c r="V116" s="42" t="n">
        <v>5</v>
      </c>
      <c r="W116" s="47" t="n">
        <f aca="false">V116*2</f>
        <v>10</v>
      </c>
      <c r="X116" s="48" t="n">
        <v>0</v>
      </c>
      <c r="Y116" s="50" t="n">
        <f aca="false">X116*2</f>
        <v>0</v>
      </c>
      <c r="Z116" s="42" t="n">
        <v>16</v>
      </c>
      <c r="AA116" s="47" t="n">
        <f aca="false">Z116*3</f>
        <v>48</v>
      </c>
      <c r="AB116" s="48" t="n">
        <v>1</v>
      </c>
      <c r="AC116" s="44" t="n">
        <f aca="false">AB116*3</f>
        <v>3</v>
      </c>
      <c r="AD116" s="42" t="n">
        <v>0</v>
      </c>
      <c r="AE116" s="47" t="n">
        <f aca="false">AD116*10</f>
        <v>0</v>
      </c>
      <c r="AF116" s="42" t="n">
        <v>6</v>
      </c>
      <c r="AG116" s="47" t="n">
        <f aca="false">AF116*5</f>
        <v>30</v>
      </c>
      <c r="AH116" s="51" t="n">
        <f aca="false">G116+I116+K116+M116+O116+Q116+S116+U116+W116+Y116+AA116+AC116+AE116+AG116</f>
        <v>406</v>
      </c>
    </row>
    <row r="117" customFormat="false" ht="24" hidden="false" customHeight="true" outlineLevel="0" collapsed="false">
      <c r="B117" s="42" t="n">
        <v>113</v>
      </c>
      <c r="C117" s="43" t="s">
        <v>115</v>
      </c>
      <c r="D117" s="44" t="s">
        <v>39</v>
      </c>
      <c r="E117" s="45" t="s">
        <v>40</v>
      </c>
      <c r="F117" s="116" t="n">
        <v>2</v>
      </c>
      <c r="G117" s="114" t="n">
        <f aca="false">F117*13</f>
        <v>26</v>
      </c>
      <c r="H117" s="48" t="n">
        <v>28</v>
      </c>
      <c r="I117" s="44" t="n">
        <f aca="false">H117*2</f>
        <v>56</v>
      </c>
      <c r="J117" s="42" t="n">
        <v>19</v>
      </c>
      <c r="K117" s="47" t="n">
        <f aca="false">J117*2</f>
        <v>38</v>
      </c>
      <c r="L117" s="48" t="n">
        <v>4</v>
      </c>
      <c r="M117" s="44" t="n">
        <f aca="false">L117*10</f>
        <v>40</v>
      </c>
      <c r="N117" s="42" t="n">
        <v>134</v>
      </c>
      <c r="O117" s="47" t="n">
        <f aca="false">N117</f>
        <v>134</v>
      </c>
      <c r="P117" s="48" t="n">
        <v>52</v>
      </c>
      <c r="Q117" s="49" t="n">
        <f aca="false">P117*1.5</f>
        <v>78</v>
      </c>
      <c r="R117" s="42" t="n">
        <v>1</v>
      </c>
      <c r="S117" s="47" t="n">
        <f aca="false">R117*15</f>
        <v>15</v>
      </c>
      <c r="T117" s="48" t="n">
        <v>5</v>
      </c>
      <c r="U117" s="44" t="n">
        <f aca="false">T117*10</f>
        <v>50</v>
      </c>
      <c r="V117" s="42" t="n">
        <v>46</v>
      </c>
      <c r="W117" s="47" t="n">
        <f aca="false">V117*2</f>
        <v>92</v>
      </c>
      <c r="X117" s="48" t="n">
        <v>65</v>
      </c>
      <c r="Y117" s="50" t="n">
        <f aca="false">X117*2</f>
        <v>130</v>
      </c>
      <c r="Z117" s="42" t="n">
        <v>18</v>
      </c>
      <c r="AA117" s="47" t="n">
        <f aca="false">Z117*3</f>
        <v>54</v>
      </c>
      <c r="AB117" s="48" t="n">
        <v>13</v>
      </c>
      <c r="AC117" s="44" t="n">
        <f aca="false">AB117*3</f>
        <v>39</v>
      </c>
      <c r="AD117" s="42" t="n">
        <v>3</v>
      </c>
      <c r="AE117" s="47" t="n">
        <f aca="false">AD117*10</f>
        <v>30</v>
      </c>
      <c r="AF117" s="42" t="n">
        <v>7</v>
      </c>
      <c r="AG117" s="47" t="n">
        <f aca="false">AF117*5</f>
        <v>35</v>
      </c>
      <c r="AH117" s="51" t="n">
        <f aca="false">G117+I117+K117+M117+O117+Q117+S117+U117+W117+Y117+AA117+AC117+AE117+AG117</f>
        <v>817</v>
      </c>
    </row>
    <row r="118" customFormat="false" ht="24" hidden="false" customHeight="true" outlineLevel="0" collapsed="false">
      <c r="B118" s="42" t="n">
        <v>114</v>
      </c>
      <c r="C118" s="43" t="s">
        <v>128</v>
      </c>
      <c r="D118" s="44" t="s">
        <v>39</v>
      </c>
      <c r="E118" s="45" t="s">
        <v>67</v>
      </c>
      <c r="F118" s="116" t="n">
        <v>2</v>
      </c>
      <c r="G118" s="114" t="n">
        <f aca="false">F118*13</f>
        <v>26</v>
      </c>
      <c r="H118" s="48" t="n">
        <v>46</v>
      </c>
      <c r="I118" s="44" t="n">
        <f aca="false">H118*2</f>
        <v>92</v>
      </c>
      <c r="J118" s="42" t="n">
        <v>31</v>
      </c>
      <c r="K118" s="47" t="n">
        <f aca="false">J118*2</f>
        <v>62</v>
      </c>
      <c r="L118" s="48" t="n">
        <v>4</v>
      </c>
      <c r="M118" s="44" t="n">
        <f aca="false">L118*10</f>
        <v>40</v>
      </c>
      <c r="N118" s="42" t="n">
        <v>130</v>
      </c>
      <c r="O118" s="47" t="n">
        <f aca="false">N118</f>
        <v>130</v>
      </c>
      <c r="P118" s="48" t="n">
        <v>8</v>
      </c>
      <c r="Q118" s="49" t="n">
        <f aca="false">P118*1.5</f>
        <v>12</v>
      </c>
      <c r="R118" s="42" t="n">
        <v>4</v>
      </c>
      <c r="S118" s="47" t="n">
        <f aca="false">R118*15</f>
        <v>60</v>
      </c>
      <c r="T118" s="48" t="n">
        <v>8</v>
      </c>
      <c r="U118" s="44" t="n">
        <f aca="false">T118*10</f>
        <v>80</v>
      </c>
      <c r="V118" s="42" t="n">
        <v>15</v>
      </c>
      <c r="W118" s="47" t="n">
        <f aca="false">V118*2</f>
        <v>30</v>
      </c>
      <c r="X118" s="48" t="n">
        <v>0</v>
      </c>
      <c r="Y118" s="50" t="n">
        <f aca="false">X118*2</f>
        <v>0</v>
      </c>
      <c r="Z118" s="42" t="n">
        <v>13</v>
      </c>
      <c r="AA118" s="47" t="n">
        <f aca="false">Z118*3</f>
        <v>39</v>
      </c>
      <c r="AB118" s="48" t="n">
        <v>13</v>
      </c>
      <c r="AC118" s="44" t="n">
        <f aca="false">AB118*3</f>
        <v>39</v>
      </c>
      <c r="AD118" s="42" t="n">
        <v>3</v>
      </c>
      <c r="AE118" s="47" t="n">
        <f aca="false">AD118*10</f>
        <v>30</v>
      </c>
      <c r="AF118" s="42" t="n">
        <v>5</v>
      </c>
      <c r="AG118" s="47" t="n">
        <f aca="false">AF118*5</f>
        <v>25</v>
      </c>
      <c r="AH118" s="51" t="n">
        <f aca="false">G118+I118+K118+M118+O118+Q118+S118+U118+W118+Y118+AA118+AC118+AE118+AG118</f>
        <v>665</v>
      </c>
    </row>
    <row r="119" customFormat="false" ht="24" hidden="false" customHeight="true" outlineLevel="0" collapsed="false">
      <c r="B119" s="42" t="n">
        <v>115</v>
      </c>
      <c r="C119" s="43" t="s">
        <v>148</v>
      </c>
      <c r="D119" s="44" t="s">
        <v>74</v>
      </c>
      <c r="E119" s="45" t="s">
        <v>40</v>
      </c>
      <c r="F119" s="116" t="n">
        <v>2</v>
      </c>
      <c r="G119" s="114" t="n">
        <f aca="false">F119*13</f>
        <v>26</v>
      </c>
      <c r="H119" s="48" t="n">
        <v>30</v>
      </c>
      <c r="I119" s="44" t="n">
        <f aca="false">H119*2</f>
        <v>60</v>
      </c>
      <c r="J119" s="42" t="n">
        <v>2</v>
      </c>
      <c r="K119" s="47" t="n">
        <f aca="false">J119*2</f>
        <v>4</v>
      </c>
      <c r="L119" s="48" t="n">
        <v>7</v>
      </c>
      <c r="M119" s="44" t="n">
        <f aca="false">L119*10</f>
        <v>70</v>
      </c>
      <c r="N119" s="42" t="n">
        <v>86</v>
      </c>
      <c r="O119" s="47" t="n">
        <f aca="false">N119</f>
        <v>86</v>
      </c>
      <c r="P119" s="48" t="n">
        <v>8</v>
      </c>
      <c r="Q119" s="49" t="n">
        <f aca="false">P119*1.5</f>
        <v>12</v>
      </c>
      <c r="R119" s="42" t="n">
        <v>1</v>
      </c>
      <c r="S119" s="47" t="n">
        <f aca="false">R119*15</f>
        <v>15</v>
      </c>
      <c r="T119" s="48" t="n">
        <v>2</v>
      </c>
      <c r="U119" s="44" t="n">
        <f aca="false">T119*10</f>
        <v>20</v>
      </c>
      <c r="V119" s="42" t="n">
        <v>20</v>
      </c>
      <c r="W119" s="47" t="n">
        <f aca="false">V119*2</f>
        <v>40</v>
      </c>
      <c r="X119" s="48" t="n">
        <v>0</v>
      </c>
      <c r="Y119" s="50" t="n">
        <f aca="false">X119*2</f>
        <v>0</v>
      </c>
      <c r="Z119" s="42" t="n">
        <v>26</v>
      </c>
      <c r="AA119" s="47" t="n">
        <f aca="false">Z119*3</f>
        <v>78</v>
      </c>
      <c r="AB119" s="48" t="n">
        <v>30</v>
      </c>
      <c r="AC119" s="44" t="n">
        <f aca="false">AB119*3</f>
        <v>90</v>
      </c>
      <c r="AD119" s="42" t="n">
        <v>1</v>
      </c>
      <c r="AE119" s="47" t="n">
        <f aca="false">AD119*10</f>
        <v>10</v>
      </c>
      <c r="AF119" s="42" t="n">
        <v>11</v>
      </c>
      <c r="AG119" s="47" t="n">
        <f aca="false">AF119*5</f>
        <v>55</v>
      </c>
      <c r="AH119" s="51" t="n">
        <f aca="false">G119+I119+K119+M119+O119+Q119+S119+U119+W119+Y119+AA119+AC119+AE119+AG119</f>
        <v>566</v>
      </c>
    </row>
    <row r="120" customFormat="false" ht="24" hidden="false" customHeight="true" outlineLevel="0" collapsed="false">
      <c r="B120" s="42" t="n">
        <v>116</v>
      </c>
      <c r="C120" s="43" t="s">
        <v>164</v>
      </c>
      <c r="D120" s="44" t="s">
        <v>48</v>
      </c>
      <c r="E120" s="45" t="s">
        <v>67</v>
      </c>
      <c r="F120" s="116" t="n">
        <v>2</v>
      </c>
      <c r="G120" s="114" t="n">
        <f aca="false">F120*13</f>
        <v>26</v>
      </c>
      <c r="H120" s="48" t="n">
        <v>0</v>
      </c>
      <c r="I120" s="44" t="n">
        <f aca="false">H120*2</f>
        <v>0</v>
      </c>
      <c r="J120" s="42" t="n">
        <v>0</v>
      </c>
      <c r="K120" s="47" t="n">
        <f aca="false">J120*2</f>
        <v>0</v>
      </c>
      <c r="L120" s="48" t="n">
        <v>5</v>
      </c>
      <c r="M120" s="44" t="n">
        <f aca="false">L120*10</f>
        <v>50</v>
      </c>
      <c r="N120" s="42" t="n">
        <v>94</v>
      </c>
      <c r="O120" s="47" t="n">
        <f aca="false">N120</f>
        <v>94</v>
      </c>
      <c r="P120" s="48" t="n">
        <v>15</v>
      </c>
      <c r="Q120" s="49" t="n">
        <f aca="false">P120*1.5</f>
        <v>22.5</v>
      </c>
      <c r="R120" s="42" t="n">
        <v>2</v>
      </c>
      <c r="S120" s="47" t="n">
        <f aca="false">R120*15</f>
        <v>30</v>
      </c>
      <c r="T120" s="48" t="n">
        <v>2</v>
      </c>
      <c r="U120" s="44" t="n">
        <f aca="false">T120*10</f>
        <v>20</v>
      </c>
      <c r="V120" s="42" t="n">
        <v>13</v>
      </c>
      <c r="W120" s="47" t="n">
        <f aca="false">V120*2</f>
        <v>26</v>
      </c>
      <c r="X120" s="48" t="n">
        <v>0</v>
      </c>
      <c r="Y120" s="50" t="n">
        <f aca="false">X120*2</f>
        <v>0</v>
      </c>
      <c r="Z120" s="42" t="n">
        <v>8</v>
      </c>
      <c r="AA120" s="47" t="n">
        <f aca="false">Z120*3</f>
        <v>24</v>
      </c>
      <c r="AB120" s="48" t="n">
        <v>13</v>
      </c>
      <c r="AC120" s="44" t="n">
        <f aca="false">AB120*3</f>
        <v>39</v>
      </c>
      <c r="AD120" s="42" t="n">
        <v>0</v>
      </c>
      <c r="AE120" s="47" t="n">
        <f aca="false">AD120*10</f>
        <v>0</v>
      </c>
      <c r="AF120" s="42" t="n">
        <v>5</v>
      </c>
      <c r="AG120" s="47" t="n">
        <f aca="false">AF120*5</f>
        <v>25</v>
      </c>
      <c r="AH120" s="51" t="n">
        <f aca="false">G120+I120+K120+M120+O120+Q120+S120+U120+W120+Y120+AA120+AC120+AE120+AG120</f>
        <v>356.5</v>
      </c>
    </row>
    <row r="121" customFormat="false" ht="24" hidden="false" customHeight="true" outlineLevel="0" collapsed="false">
      <c r="B121" s="42" t="n">
        <v>117</v>
      </c>
      <c r="C121" s="43" t="s">
        <v>169</v>
      </c>
      <c r="D121" s="44" t="s">
        <v>39</v>
      </c>
      <c r="E121" s="45" t="s">
        <v>157</v>
      </c>
      <c r="F121" s="116" t="n">
        <v>2</v>
      </c>
      <c r="G121" s="114" t="n">
        <f aca="false">F121*13</f>
        <v>26</v>
      </c>
      <c r="H121" s="48" t="n">
        <v>7</v>
      </c>
      <c r="I121" s="44" t="n">
        <f aca="false">H121*2</f>
        <v>14</v>
      </c>
      <c r="J121" s="42" t="n">
        <v>9</v>
      </c>
      <c r="K121" s="47" t="n">
        <f aca="false">J121*2</f>
        <v>18</v>
      </c>
      <c r="L121" s="48" t="n">
        <v>2</v>
      </c>
      <c r="M121" s="44" t="n">
        <f aca="false">L121*10</f>
        <v>20</v>
      </c>
      <c r="N121" s="42" t="n">
        <v>56</v>
      </c>
      <c r="O121" s="47" t="n">
        <f aca="false">N121</f>
        <v>56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1</v>
      </c>
      <c r="U121" s="57" t="n">
        <f aca="false">T121*10</f>
        <v>10</v>
      </c>
      <c r="V121" s="58" t="n">
        <v>28</v>
      </c>
      <c r="W121" s="59" t="n">
        <f aca="false">V121*2</f>
        <v>56</v>
      </c>
      <c r="X121" s="48" t="n">
        <v>0</v>
      </c>
      <c r="Y121" s="50" t="n">
        <f aca="false">X121*2</f>
        <v>0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200</v>
      </c>
    </row>
    <row r="122" customFormat="false" ht="24" hidden="false" customHeight="true" outlineLevel="0" collapsed="false">
      <c r="B122" s="42" t="n">
        <v>118</v>
      </c>
      <c r="C122" s="43" t="s">
        <v>130</v>
      </c>
      <c r="D122" s="44" t="s">
        <v>48</v>
      </c>
      <c r="E122" s="45" t="s">
        <v>40</v>
      </c>
      <c r="F122" s="116" t="n">
        <v>1</v>
      </c>
      <c r="G122" s="114" t="n">
        <f aca="false">F122*13</f>
        <v>13</v>
      </c>
      <c r="H122" s="48" t="n">
        <v>44</v>
      </c>
      <c r="I122" s="44" t="n">
        <f aca="false">H122*2</f>
        <v>88</v>
      </c>
      <c r="J122" s="42" t="n">
        <v>13</v>
      </c>
      <c r="K122" s="47" t="n">
        <f aca="false">J122*2</f>
        <v>26</v>
      </c>
      <c r="L122" s="48" t="n">
        <v>5</v>
      </c>
      <c r="M122" s="44" t="n">
        <f aca="false">L122*10</f>
        <v>50</v>
      </c>
      <c r="N122" s="42" t="n">
        <v>50</v>
      </c>
      <c r="O122" s="47" t="n">
        <f aca="false">N122</f>
        <v>50</v>
      </c>
      <c r="P122" s="48" t="n">
        <v>29</v>
      </c>
      <c r="Q122" s="49" t="n">
        <f aca="false">P122*1.5</f>
        <v>43.5</v>
      </c>
      <c r="R122" s="42" t="n">
        <v>0</v>
      </c>
      <c r="S122" s="47" t="n">
        <f aca="false">R122*15</f>
        <v>0</v>
      </c>
      <c r="T122" s="48" t="n">
        <v>6</v>
      </c>
      <c r="U122" s="44" t="n">
        <f aca="false">T122*10</f>
        <v>60</v>
      </c>
      <c r="V122" s="42" t="n">
        <v>13</v>
      </c>
      <c r="W122" s="47" t="n">
        <f aca="false">V122*2</f>
        <v>26</v>
      </c>
      <c r="X122" s="48" t="n">
        <v>72</v>
      </c>
      <c r="Y122" s="50" t="n">
        <f aca="false">X122*2</f>
        <v>144</v>
      </c>
      <c r="Z122" s="42" t="n">
        <v>18</v>
      </c>
      <c r="AA122" s="47" t="n">
        <f aca="false">Z122*3</f>
        <v>54</v>
      </c>
      <c r="AB122" s="48" t="n">
        <v>9</v>
      </c>
      <c r="AC122" s="44" t="n">
        <f aca="false">AB122*3</f>
        <v>27</v>
      </c>
      <c r="AD122" s="42" t="n">
        <v>5</v>
      </c>
      <c r="AE122" s="47" t="n">
        <f aca="false">AD122*10</f>
        <v>50</v>
      </c>
      <c r="AF122" s="42" t="n">
        <v>5</v>
      </c>
      <c r="AG122" s="47" t="n">
        <f aca="false">AF122*5</f>
        <v>25</v>
      </c>
      <c r="AH122" s="51" t="n">
        <f aca="false">G122+I122+K122+M122+O122+Q122+S122+U122+W122+Y122+AA122+AC122+AE122+AG122</f>
        <v>656.5</v>
      </c>
    </row>
    <row r="123" customFormat="false" ht="24" hidden="false" customHeight="true" outlineLevel="0" collapsed="false">
      <c r="B123" s="42" t="n">
        <v>119</v>
      </c>
      <c r="C123" s="43" t="s">
        <v>155</v>
      </c>
      <c r="D123" s="44" t="s">
        <v>48</v>
      </c>
      <c r="E123" s="45" t="s">
        <v>42</v>
      </c>
      <c r="F123" s="116" t="n">
        <v>1</v>
      </c>
      <c r="G123" s="114" t="n">
        <f aca="false">F123*13</f>
        <v>13</v>
      </c>
      <c r="H123" s="48" t="n">
        <v>30</v>
      </c>
      <c r="I123" s="44" t="n">
        <f aca="false">H123*2</f>
        <v>60</v>
      </c>
      <c r="J123" s="42" t="n">
        <v>11</v>
      </c>
      <c r="K123" s="47" t="n">
        <f aca="false">J123*2</f>
        <v>22</v>
      </c>
      <c r="L123" s="48" t="n">
        <v>2</v>
      </c>
      <c r="M123" s="44" t="n">
        <f aca="false">L123*10</f>
        <v>20</v>
      </c>
      <c r="N123" s="42" t="n">
        <v>90</v>
      </c>
      <c r="O123" s="47" t="n">
        <f aca="false">N123</f>
        <v>90</v>
      </c>
      <c r="P123" s="48" t="n">
        <v>13</v>
      </c>
      <c r="Q123" s="49" t="n">
        <f aca="false">P123*1.5</f>
        <v>19.5</v>
      </c>
      <c r="R123" s="42" t="n">
        <v>1</v>
      </c>
      <c r="S123" s="47" t="n">
        <f aca="false">R123*15</f>
        <v>15</v>
      </c>
      <c r="T123" s="48" t="n">
        <v>5</v>
      </c>
      <c r="U123" s="44" t="n">
        <f aca="false">T123*10</f>
        <v>50</v>
      </c>
      <c r="V123" s="42" t="n">
        <v>10</v>
      </c>
      <c r="W123" s="47" t="n">
        <f aca="false">V123*2</f>
        <v>20</v>
      </c>
      <c r="X123" s="48" t="n">
        <v>12</v>
      </c>
      <c r="Y123" s="50" t="n">
        <f aca="false">X123*2</f>
        <v>24</v>
      </c>
      <c r="Z123" s="42" t="n">
        <v>16</v>
      </c>
      <c r="AA123" s="47" t="n">
        <f aca="false">Z123*3</f>
        <v>48</v>
      </c>
      <c r="AB123" s="48" t="n">
        <v>16</v>
      </c>
      <c r="AC123" s="44" t="n">
        <f aca="false">AB123*3</f>
        <v>48</v>
      </c>
      <c r="AD123" s="42" t="n">
        <v>1</v>
      </c>
      <c r="AE123" s="47" t="n">
        <f aca="false">AD123*10</f>
        <v>10</v>
      </c>
      <c r="AF123" s="42" t="n">
        <v>6</v>
      </c>
      <c r="AG123" s="47" t="n">
        <f aca="false">AF123*5</f>
        <v>30</v>
      </c>
      <c r="AH123" s="51" t="n">
        <f aca="false">G123+I123+K123+M123+O123+Q123+S123+U123+W123+Y123+AA123+AC123+AE123+AG123</f>
        <v>469.5</v>
      </c>
    </row>
    <row r="124" customFormat="false" ht="24" hidden="false" customHeight="true" outlineLevel="0" collapsed="false">
      <c r="B124" s="42" t="n">
        <v>120</v>
      </c>
      <c r="C124" s="43" t="s">
        <v>166</v>
      </c>
      <c r="D124" s="44" t="s">
        <v>39</v>
      </c>
      <c r="E124" s="45" t="s">
        <v>113</v>
      </c>
      <c r="F124" s="116" t="n">
        <v>1</v>
      </c>
      <c r="G124" s="114" t="n">
        <f aca="false">F124*13</f>
        <v>13</v>
      </c>
      <c r="H124" s="48" t="n">
        <v>6</v>
      </c>
      <c r="I124" s="44" t="n">
        <f aca="false">H124*2</f>
        <v>12</v>
      </c>
      <c r="J124" s="42" t="n">
        <v>7</v>
      </c>
      <c r="K124" s="47" t="n">
        <f aca="false">J124*2</f>
        <v>14</v>
      </c>
      <c r="L124" s="48" t="n">
        <v>2</v>
      </c>
      <c r="M124" s="44" t="n">
        <f aca="false">L124*10</f>
        <v>20</v>
      </c>
      <c r="N124" s="42" t="n">
        <v>146</v>
      </c>
      <c r="O124" s="47" t="n">
        <f aca="false">N124</f>
        <v>146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4</v>
      </c>
      <c r="U124" s="57" t="n">
        <f aca="false">T124*10</f>
        <v>40</v>
      </c>
      <c r="V124" s="58" t="n">
        <v>31</v>
      </c>
      <c r="W124" s="59" t="n">
        <f aca="false">V124*2</f>
        <v>62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307</v>
      </c>
    </row>
    <row r="125" customFormat="false" ht="24" hidden="false" customHeight="true" outlineLevel="0" collapsed="false">
      <c r="B125" s="42" t="n">
        <v>121</v>
      </c>
      <c r="C125" s="43" t="s">
        <v>162</v>
      </c>
      <c r="D125" s="44" t="s">
        <v>39</v>
      </c>
      <c r="E125" s="45" t="s">
        <v>40</v>
      </c>
      <c r="F125" s="116" t="n">
        <v>0</v>
      </c>
      <c r="G125" s="114" t="n">
        <f aca="false">F125*13</f>
        <v>0</v>
      </c>
      <c r="H125" s="48" t="n">
        <v>0</v>
      </c>
      <c r="I125" s="44" t="n">
        <f aca="false">H125*2</f>
        <v>0</v>
      </c>
      <c r="J125" s="42" t="n">
        <v>10</v>
      </c>
      <c r="K125" s="47" t="n">
        <f aca="false">J125*2</f>
        <v>20</v>
      </c>
      <c r="L125" s="48" t="n">
        <v>7</v>
      </c>
      <c r="M125" s="44" t="n">
        <f aca="false">L125*10</f>
        <v>70</v>
      </c>
      <c r="N125" s="42" t="n">
        <v>120</v>
      </c>
      <c r="O125" s="47" t="n">
        <f aca="false">N125</f>
        <v>120</v>
      </c>
      <c r="P125" s="48" t="n">
        <v>48</v>
      </c>
      <c r="Q125" s="49" t="n">
        <f aca="false">P125*1.5</f>
        <v>72</v>
      </c>
      <c r="R125" s="42" t="n">
        <v>0</v>
      </c>
      <c r="S125" s="47" t="n">
        <f aca="false">R125*15</f>
        <v>0</v>
      </c>
      <c r="T125" s="48" t="n">
        <v>0</v>
      </c>
      <c r="U125" s="44" t="n">
        <f aca="false">T125*10</f>
        <v>0</v>
      </c>
      <c r="V125" s="42" t="n">
        <v>26</v>
      </c>
      <c r="W125" s="47" t="n">
        <f aca="false">V125*2</f>
        <v>52</v>
      </c>
      <c r="X125" s="48" t="n">
        <v>0</v>
      </c>
      <c r="Y125" s="50" t="n">
        <f aca="false">X125*2</f>
        <v>0</v>
      </c>
      <c r="Z125" s="42" t="n">
        <v>0</v>
      </c>
      <c r="AA125" s="47" t="n">
        <f aca="false">Z125*3</f>
        <v>0</v>
      </c>
      <c r="AB125" s="48" t="n">
        <v>0</v>
      </c>
      <c r="AC125" s="44" t="n">
        <f aca="false">AB125*3</f>
        <v>0</v>
      </c>
      <c r="AD125" s="42" t="n">
        <v>2</v>
      </c>
      <c r="AE125" s="47" t="n">
        <f aca="false">AD125*10</f>
        <v>20</v>
      </c>
      <c r="AF125" s="42" t="n">
        <v>9</v>
      </c>
      <c r="AG125" s="47" t="n">
        <f aca="false">AF125*5</f>
        <v>45</v>
      </c>
      <c r="AH125" s="51" t="n">
        <f aca="false">G125+I125+K125+M125+O125+Q125+S125+U125+W125+Y125+AA125+AC125+AE125+AG125</f>
        <v>399</v>
      </c>
    </row>
    <row r="126" customFormat="false" ht="24" hidden="false" customHeight="true" outlineLevel="0" collapsed="false">
      <c r="B126" s="42" t="n">
        <v>122</v>
      </c>
      <c r="C126" s="43" t="s">
        <v>168</v>
      </c>
      <c r="D126" s="44" t="s">
        <v>39</v>
      </c>
      <c r="E126" s="45" t="s">
        <v>42</v>
      </c>
      <c r="F126" s="116" t="n">
        <v>0</v>
      </c>
      <c r="G126" s="114" t="n">
        <f aca="false">F126*13</f>
        <v>0</v>
      </c>
      <c r="H126" s="48" t="n">
        <v>0</v>
      </c>
      <c r="I126" s="44" t="n">
        <f aca="false">H126*2</f>
        <v>0</v>
      </c>
      <c r="J126" s="42" t="n">
        <v>11</v>
      </c>
      <c r="K126" s="47" t="n">
        <f aca="false">J126*2</f>
        <v>22</v>
      </c>
      <c r="L126" s="48" t="n">
        <v>8</v>
      </c>
      <c r="M126" s="44" t="n">
        <f aca="false">L126*10</f>
        <v>80</v>
      </c>
      <c r="N126" s="42" t="n">
        <v>80</v>
      </c>
      <c r="O126" s="47" t="n">
        <f aca="false">N126</f>
        <v>80</v>
      </c>
      <c r="P126" s="48" t="n">
        <v>33</v>
      </c>
      <c r="Q126" s="49" t="n">
        <f aca="false">P126*1.5</f>
        <v>49.5</v>
      </c>
      <c r="R126" s="42" t="n">
        <v>0</v>
      </c>
      <c r="S126" s="47" t="n">
        <f aca="false">R126*15</f>
        <v>0</v>
      </c>
      <c r="T126" s="48" t="n">
        <v>0</v>
      </c>
      <c r="U126" s="44" t="n">
        <f aca="false">T126*10</f>
        <v>0</v>
      </c>
      <c r="V126" s="42" t="n">
        <v>18</v>
      </c>
      <c r="W126" s="47" t="n">
        <f aca="false">V126*2</f>
        <v>36</v>
      </c>
      <c r="X126" s="48" t="n">
        <v>0</v>
      </c>
      <c r="Y126" s="50" t="n">
        <f aca="false">X126*2</f>
        <v>0</v>
      </c>
      <c r="Z126" s="42" t="n">
        <v>0</v>
      </c>
      <c r="AA126" s="47" t="n">
        <f aca="false">Z126*3</f>
        <v>0</v>
      </c>
      <c r="AB126" s="48" t="n">
        <v>0</v>
      </c>
      <c r="AC126" s="44" t="n">
        <f aca="false">AB126*3</f>
        <v>0</v>
      </c>
      <c r="AD126" s="42" t="n">
        <v>0</v>
      </c>
      <c r="AE126" s="47" t="n">
        <f aca="false">AD126*10</f>
        <v>0</v>
      </c>
      <c r="AF126" s="42" t="n">
        <v>5</v>
      </c>
      <c r="AG126" s="47" t="n">
        <f aca="false">AF126*5</f>
        <v>25</v>
      </c>
      <c r="AH126" s="51" t="n">
        <f aca="false">G126+I126+K126+M126+O126+Q126+S126+U126+W126+Y126+AA126+AC126+AE126+AG126</f>
        <v>292.5</v>
      </c>
    </row>
    <row r="127" customFormat="false" ht="24" hidden="false" customHeight="true" outlineLevel="0" collapsed="false">
      <c r="B127" s="42" t="n">
        <v>123</v>
      </c>
      <c r="C127" s="43" t="s">
        <v>170</v>
      </c>
      <c r="D127" s="44" t="s">
        <v>39</v>
      </c>
      <c r="E127" s="45" t="s">
        <v>157</v>
      </c>
      <c r="F127" s="116" t="n">
        <v>0</v>
      </c>
      <c r="G127" s="114" t="n">
        <f aca="false">F127*13</f>
        <v>0</v>
      </c>
      <c r="H127" s="48" t="n">
        <v>5</v>
      </c>
      <c r="I127" s="44" t="n">
        <f aca="false">H127*2</f>
        <v>10</v>
      </c>
      <c r="J127" s="42" t="n">
        <v>0</v>
      </c>
      <c r="K127" s="47" t="n">
        <f aca="false">J127*2</f>
        <v>0</v>
      </c>
      <c r="L127" s="48" t="n">
        <v>1</v>
      </c>
      <c r="M127" s="44" t="n">
        <f aca="false">L127*10</f>
        <v>10</v>
      </c>
      <c r="N127" s="42" t="n">
        <v>92</v>
      </c>
      <c r="O127" s="47" t="n">
        <f aca="false">N127</f>
        <v>92</v>
      </c>
      <c r="P127" s="52" t="n">
        <v>0</v>
      </c>
      <c r="Q127" s="53" t="n">
        <f aca="false">P127*1.5</f>
        <v>0</v>
      </c>
      <c r="R127" s="54" t="n">
        <v>0</v>
      </c>
      <c r="S127" s="55" t="n">
        <f aca="false">R127*15</f>
        <v>0</v>
      </c>
      <c r="T127" s="56" t="n">
        <v>1</v>
      </c>
      <c r="U127" s="57" t="n">
        <f aca="false">T127*10</f>
        <v>10</v>
      </c>
      <c r="V127" s="58" t="n">
        <v>0</v>
      </c>
      <c r="W127" s="59" t="n">
        <f aca="false">V127*2</f>
        <v>0</v>
      </c>
      <c r="X127" s="48" t="n">
        <v>1</v>
      </c>
      <c r="Y127" s="50" t="n">
        <f aca="false">X127*2</f>
        <v>2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54" t="n">
        <v>0</v>
      </c>
      <c r="AG127" s="55" t="n">
        <f aca="false">AF127*5</f>
        <v>0</v>
      </c>
      <c r="AH127" s="51" t="n">
        <f aca="false">G127+I127+K127+M127+O127+Q127+S127+U127+W127+Y127+AA127+AC127+AE127+AG127</f>
        <v>124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116" t="n">
        <v>0</v>
      </c>
      <c r="G128" s="114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117" t="n">
        <v>0</v>
      </c>
      <c r="G129" s="118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R13" activeCellId="0" sqref="R13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119" t="s">
        <v>2</v>
      </c>
      <c r="I2" s="11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20" t="s">
        <v>20</v>
      </c>
      <c r="I3" s="120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121" t="s">
        <v>33</v>
      </c>
      <c r="I4" s="1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38</v>
      </c>
      <c r="D5" s="34" t="s">
        <v>39</v>
      </c>
      <c r="E5" s="8" t="s">
        <v>40</v>
      </c>
      <c r="F5" s="35" t="n">
        <v>11</v>
      </c>
      <c r="G5" s="36" t="n">
        <f aca="false">F5*13</f>
        <v>143</v>
      </c>
      <c r="H5" s="123" t="n">
        <v>78</v>
      </c>
      <c r="I5" s="124" t="n">
        <f aca="false">H5*2</f>
        <v>156</v>
      </c>
      <c r="J5" s="32" t="n">
        <v>80</v>
      </c>
      <c r="K5" s="36" t="n">
        <f aca="false">J5*2</f>
        <v>160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75</v>
      </c>
      <c r="Q5" s="38" t="n">
        <f aca="false">P5*1.5</f>
        <v>112.5</v>
      </c>
      <c r="R5" s="32" t="n">
        <v>6</v>
      </c>
      <c r="S5" s="36" t="n">
        <f aca="false">R5*15</f>
        <v>90</v>
      </c>
      <c r="T5" s="37" t="n">
        <v>16</v>
      </c>
      <c r="U5" s="34" t="n">
        <f aca="false">T5*10</f>
        <v>160</v>
      </c>
      <c r="V5" s="32" t="n">
        <v>64</v>
      </c>
      <c r="W5" s="36" t="n">
        <f aca="false">V5*2</f>
        <v>128</v>
      </c>
      <c r="X5" s="37" t="n">
        <v>70</v>
      </c>
      <c r="Y5" s="39" t="n">
        <f aca="false">X5*2</f>
        <v>140</v>
      </c>
      <c r="Z5" s="32" t="n">
        <v>45</v>
      </c>
      <c r="AA5" s="36" t="n">
        <f aca="false">Z5*3</f>
        <v>135</v>
      </c>
      <c r="AB5" s="37" t="n">
        <v>30</v>
      </c>
      <c r="AC5" s="34" t="n">
        <f aca="false">AB5*3</f>
        <v>90</v>
      </c>
      <c r="AD5" s="32" t="n">
        <v>15</v>
      </c>
      <c r="AE5" s="36" t="n">
        <f aca="false">AD5*10</f>
        <v>150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1883.5</v>
      </c>
    </row>
    <row r="6" s="5" customFormat="true" ht="24" hidden="false" customHeight="true" outlineLevel="0" collapsed="false">
      <c r="B6" s="42" t="n">
        <v>2</v>
      </c>
      <c r="C6" s="43" t="s">
        <v>62</v>
      </c>
      <c r="D6" s="44" t="s">
        <v>39</v>
      </c>
      <c r="E6" s="45" t="s">
        <v>40</v>
      </c>
      <c r="F6" s="46" t="n">
        <v>6</v>
      </c>
      <c r="G6" s="47" t="n">
        <f aca="false">F6*13</f>
        <v>78</v>
      </c>
      <c r="H6" s="125" t="n">
        <v>78</v>
      </c>
      <c r="I6" s="126" t="n">
        <f aca="false">H6*2</f>
        <v>156</v>
      </c>
      <c r="J6" s="42" t="n">
        <v>19</v>
      </c>
      <c r="K6" s="47" t="n">
        <f aca="false">J6*2</f>
        <v>38</v>
      </c>
      <c r="L6" s="48" t="n">
        <v>11</v>
      </c>
      <c r="M6" s="44" t="n">
        <f aca="false">L6*10</f>
        <v>110</v>
      </c>
      <c r="N6" s="42" t="n">
        <v>134</v>
      </c>
      <c r="O6" s="47" t="n">
        <f aca="false">N6</f>
        <v>134</v>
      </c>
      <c r="P6" s="48" t="n">
        <v>34</v>
      </c>
      <c r="Q6" s="49" t="n">
        <f aca="false">P6*1.5</f>
        <v>51</v>
      </c>
      <c r="R6" s="42" t="n">
        <v>3</v>
      </c>
      <c r="S6" s="47" t="n">
        <f aca="false">R6*15</f>
        <v>45</v>
      </c>
      <c r="T6" s="48" t="n">
        <v>10</v>
      </c>
      <c r="U6" s="44" t="n">
        <f aca="false">T6*10</f>
        <v>100</v>
      </c>
      <c r="V6" s="42" t="n">
        <v>36</v>
      </c>
      <c r="W6" s="47" t="n">
        <f aca="false">V6*2</f>
        <v>72</v>
      </c>
      <c r="X6" s="48" t="n">
        <v>71</v>
      </c>
      <c r="Y6" s="50" t="n">
        <f aca="false">X6*2</f>
        <v>142</v>
      </c>
      <c r="Z6" s="42" t="n">
        <v>28</v>
      </c>
      <c r="AA6" s="47" t="n">
        <f aca="false">Z6*3</f>
        <v>84</v>
      </c>
      <c r="AB6" s="48" t="n">
        <v>29</v>
      </c>
      <c r="AC6" s="44" t="n">
        <f aca="false">AB6*3</f>
        <v>87</v>
      </c>
      <c r="AD6" s="42" t="n">
        <v>4</v>
      </c>
      <c r="AE6" s="47" t="n">
        <f aca="false">AD6*10</f>
        <v>40</v>
      </c>
      <c r="AF6" s="46" t="n">
        <v>11</v>
      </c>
      <c r="AG6" s="47" t="n">
        <f aca="false">AF6*5</f>
        <v>55</v>
      </c>
      <c r="AH6" s="51" t="n">
        <f aca="false">G6+I6+K6+M6+O6+Q6+S6+U6+W6+Y6+AA6+AC6+AE6+AG6</f>
        <v>1192</v>
      </c>
    </row>
    <row r="7" s="5" customFormat="true" ht="24" hidden="false" customHeight="true" outlineLevel="0" collapsed="false">
      <c r="B7" s="42" t="n">
        <v>3</v>
      </c>
      <c r="C7" s="43" t="s">
        <v>90</v>
      </c>
      <c r="D7" s="44" t="s">
        <v>39</v>
      </c>
      <c r="E7" s="45" t="s">
        <v>40</v>
      </c>
      <c r="F7" s="46" t="n">
        <v>5</v>
      </c>
      <c r="G7" s="47" t="n">
        <f aca="false">F7*13</f>
        <v>65</v>
      </c>
      <c r="H7" s="125" t="n">
        <v>77</v>
      </c>
      <c r="I7" s="126" t="n">
        <f aca="false">H7*2</f>
        <v>154</v>
      </c>
      <c r="J7" s="42" t="n">
        <v>23</v>
      </c>
      <c r="K7" s="47" t="n">
        <f aca="false">J7*2</f>
        <v>46</v>
      </c>
      <c r="L7" s="48" t="n">
        <v>4</v>
      </c>
      <c r="M7" s="44" t="n">
        <f aca="false">L7*10</f>
        <v>40</v>
      </c>
      <c r="N7" s="42" t="n">
        <v>142</v>
      </c>
      <c r="O7" s="47" t="n">
        <f aca="false">N7</f>
        <v>142</v>
      </c>
      <c r="P7" s="48" t="n">
        <v>42</v>
      </c>
      <c r="Q7" s="49" t="n">
        <f aca="false">P7*1.5</f>
        <v>63</v>
      </c>
      <c r="R7" s="42" t="n">
        <v>5</v>
      </c>
      <c r="S7" s="47" t="n">
        <f aca="false">R7*15</f>
        <v>75</v>
      </c>
      <c r="T7" s="48" t="n">
        <v>5</v>
      </c>
      <c r="U7" s="44" t="n">
        <f aca="false">T7*10</f>
        <v>50</v>
      </c>
      <c r="V7" s="42" t="n">
        <v>21</v>
      </c>
      <c r="W7" s="47" t="n">
        <f aca="false">V7*2</f>
        <v>42</v>
      </c>
      <c r="X7" s="48" t="n">
        <v>76</v>
      </c>
      <c r="Y7" s="50" t="n">
        <f aca="false">X7*2</f>
        <v>152</v>
      </c>
      <c r="Z7" s="42" t="n">
        <v>8</v>
      </c>
      <c r="AA7" s="47" t="n">
        <f aca="false">Z7*3</f>
        <v>24</v>
      </c>
      <c r="AB7" s="48" t="n">
        <v>24</v>
      </c>
      <c r="AC7" s="44" t="n">
        <f aca="false">AB7*3</f>
        <v>72</v>
      </c>
      <c r="AD7" s="42" t="n">
        <v>0</v>
      </c>
      <c r="AE7" s="47" t="n">
        <f aca="false">AD7*10</f>
        <v>0</v>
      </c>
      <c r="AF7" s="46" t="n">
        <v>14</v>
      </c>
      <c r="AG7" s="47" t="n">
        <f aca="false">AF7*5</f>
        <v>70</v>
      </c>
      <c r="AH7" s="51" t="n">
        <f aca="false">G7+I7+K7+M7+O7+Q7+S7+U7+W7+Y7+AA7+AC7+AE7+AG7</f>
        <v>995</v>
      </c>
    </row>
    <row r="8" s="2" customFormat="true" ht="24" hidden="false" customHeight="true" outlineLevel="0" collapsed="false">
      <c r="B8" s="42" t="n">
        <v>4</v>
      </c>
      <c r="C8" s="43" t="s">
        <v>43</v>
      </c>
      <c r="D8" s="44" t="s">
        <v>39</v>
      </c>
      <c r="E8" s="45" t="s">
        <v>40</v>
      </c>
      <c r="F8" s="46" t="n">
        <v>9</v>
      </c>
      <c r="G8" s="47" t="n">
        <f aca="false">F8*13</f>
        <v>117</v>
      </c>
      <c r="H8" s="125" t="n">
        <v>75</v>
      </c>
      <c r="I8" s="126" t="n">
        <f aca="false">H8*2</f>
        <v>150</v>
      </c>
      <c r="J8" s="42" t="n">
        <v>65</v>
      </c>
      <c r="K8" s="47" t="n">
        <f aca="false">J8*2</f>
        <v>130</v>
      </c>
      <c r="L8" s="48" t="n">
        <v>14</v>
      </c>
      <c r="M8" s="44" t="n">
        <f aca="false">L8*10</f>
        <v>140</v>
      </c>
      <c r="N8" s="42" t="n">
        <v>178</v>
      </c>
      <c r="O8" s="47" t="n">
        <f aca="false">N8</f>
        <v>178</v>
      </c>
      <c r="P8" s="48" t="n">
        <v>83</v>
      </c>
      <c r="Q8" s="49" t="n">
        <f aca="false">P8*1.5</f>
        <v>124.5</v>
      </c>
      <c r="R8" s="42" t="n">
        <v>6</v>
      </c>
      <c r="S8" s="47" t="n">
        <f aca="false">R8*15</f>
        <v>90</v>
      </c>
      <c r="T8" s="48" t="n">
        <v>12</v>
      </c>
      <c r="U8" s="44" t="n">
        <f aca="false">T8*10</f>
        <v>120</v>
      </c>
      <c r="V8" s="42" t="n">
        <v>48</v>
      </c>
      <c r="W8" s="47" t="n">
        <f aca="false">V8*2</f>
        <v>96</v>
      </c>
      <c r="X8" s="48" t="n">
        <v>68</v>
      </c>
      <c r="Y8" s="50" t="n">
        <f aca="false">X8*2</f>
        <v>136</v>
      </c>
      <c r="Z8" s="42" t="n">
        <v>32</v>
      </c>
      <c r="AA8" s="47" t="n">
        <f aca="false">Z8*3</f>
        <v>96</v>
      </c>
      <c r="AB8" s="48" t="n">
        <v>15</v>
      </c>
      <c r="AC8" s="44" t="n">
        <f aca="false">AB8*3</f>
        <v>45</v>
      </c>
      <c r="AD8" s="42" t="n">
        <v>0</v>
      </c>
      <c r="AE8" s="47" t="n">
        <f aca="false">AD8*10</f>
        <v>0</v>
      </c>
      <c r="AF8" s="46" t="n">
        <v>27</v>
      </c>
      <c r="AG8" s="47" t="n">
        <f aca="false">AF8*5</f>
        <v>135</v>
      </c>
      <c r="AH8" s="51" t="n">
        <f aca="false">G8+I8+K8+M8+O8+Q8+S8+U8+W8+Y8+AA8+AC8+AE8+AG8</f>
        <v>1557.5</v>
      </c>
    </row>
    <row r="9" s="5" customFormat="true" ht="24" hidden="false" customHeight="true" outlineLevel="0" collapsed="false">
      <c r="B9" s="42" t="n">
        <v>5</v>
      </c>
      <c r="C9" s="43" t="s">
        <v>44</v>
      </c>
      <c r="D9" s="44" t="s">
        <v>39</v>
      </c>
      <c r="E9" s="45" t="s">
        <v>40</v>
      </c>
      <c r="F9" s="46" t="n">
        <v>9</v>
      </c>
      <c r="G9" s="47" t="n">
        <f aca="false">F9*13</f>
        <v>117</v>
      </c>
      <c r="H9" s="125" t="n">
        <v>74</v>
      </c>
      <c r="I9" s="126" t="n">
        <f aca="false">H9*2</f>
        <v>148</v>
      </c>
      <c r="J9" s="42" t="n">
        <v>51</v>
      </c>
      <c r="K9" s="47" t="n">
        <f aca="false">J9*2</f>
        <v>102</v>
      </c>
      <c r="L9" s="48" t="n">
        <v>13</v>
      </c>
      <c r="M9" s="44" t="n">
        <f aca="false">L9*10</f>
        <v>130</v>
      </c>
      <c r="N9" s="42" t="n">
        <v>176</v>
      </c>
      <c r="O9" s="47" t="n">
        <f aca="false">N9</f>
        <v>176</v>
      </c>
      <c r="P9" s="48" t="n">
        <v>84</v>
      </c>
      <c r="Q9" s="49" t="n">
        <f aca="false">P9*1.5</f>
        <v>126</v>
      </c>
      <c r="R9" s="42" t="n">
        <v>8</v>
      </c>
      <c r="S9" s="47" t="n">
        <f aca="false">R9*15</f>
        <v>120</v>
      </c>
      <c r="T9" s="48" t="n">
        <v>17</v>
      </c>
      <c r="U9" s="44" t="n">
        <f aca="false">T9*10</f>
        <v>170</v>
      </c>
      <c r="V9" s="42" t="n">
        <v>44</v>
      </c>
      <c r="W9" s="47" t="n">
        <f aca="false">V9*2</f>
        <v>88</v>
      </c>
      <c r="X9" s="48" t="n">
        <v>77</v>
      </c>
      <c r="Y9" s="50" t="n">
        <f aca="false">X9*2</f>
        <v>154</v>
      </c>
      <c r="Z9" s="42" t="n">
        <v>34</v>
      </c>
      <c r="AA9" s="47" t="n">
        <f aca="false">Z9*3</f>
        <v>102</v>
      </c>
      <c r="AB9" s="48" t="n">
        <v>29</v>
      </c>
      <c r="AC9" s="44" t="n">
        <f aca="false">AB9*3</f>
        <v>87</v>
      </c>
      <c r="AD9" s="42" t="n">
        <v>0</v>
      </c>
      <c r="AE9" s="47" t="n">
        <f aca="false">AD9*10</f>
        <v>0</v>
      </c>
      <c r="AF9" s="46" t="n">
        <v>7</v>
      </c>
      <c r="AG9" s="47" t="n">
        <f aca="false">AF9*5</f>
        <v>35</v>
      </c>
      <c r="AH9" s="51" t="n">
        <f aca="false">G9+I9+K9+M9+O9+Q9+S9+U9+W9+Y9+AA9+AC9+AE9+AG9</f>
        <v>1555</v>
      </c>
    </row>
    <row r="10" s="5" customFormat="true" ht="24" hidden="false" customHeight="true" outlineLevel="0" collapsed="false">
      <c r="B10" s="42" t="n">
        <v>6</v>
      </c>
      <c r="C10" s="43" t="s">
        <v>63</v>
      </c>
      <c r="D10" s="44" t="s">
        <v>39</v>
      </c>
      <c r="E10" s="45" t="s">
        <v>40</v>
      </c>
      <c r="F10" s="46" t="n">
        <v>6</v>
      </c>
      <c r="G10" s="47" t="n">
        <f aca="false">F10*13</f>
        <v>78</v>
      </c>
      <c r="H10" s="125" t="n">
        <v>74</v>
      </c>
      <c r="I10" s="126" t="n">
        <f aca="false">H10*2</f>
        <v>148</v>
      </c>
      <c r="J10" s="42" t="n">
        <v>25</v>
      </c>
      <c r="K10" s="47" t="n">
        <f aca="false">J10*2</f>
        <v>50</v>
      </c>
      <c r="L10" s="48" t="n">
        <v>8</v>
      </c>
      <c r="M10" s="44" t="n">
        <f aca="false">L10*10</f>
        <v>80</v>
      </c>
      <c r="N10" s="42" t="n">
        <v>156</v>
      </c>
      <c r="O10" s="47" t="n">
        <f aca="false">N10</f>
        <v>156</v>
      </c>
      <c r="P10" s="48" t="n">
        <v>62</v>
      </c>
      <c r="Q10" s="49" t="n">
        <f aca="false">P10*1.5</f>
        <v>93</v>
      </c>
      <c r="R10" s="42" t="n">
        <v>7</v>
      </c>
      <c r="S10" s="47" t="n">
        <f aca="false">R10*15</f>
        <v>105</v>
      </c>
      <c r="T10" s="48" t="n">
        <v>6</v>
      </c>
      <c r="U10" s="44" t="n">
        <f aca="false">T10*10</f>
        <v>60</v>
      </c>
      <c r="V10" s="42" t="n">
        <v>60</v>
      </c>
      <c r="W10" s="47" t="n">
        <f aca="false">V10*2</f>
        <v>120</v>
      </c>
      <c r="X10" s="48" t="n">
        <v>55</v>
      </c>
      <c r="Y10" s="50" t="n">
        <f aca="false">X10*2</f>
        <v>110</v>
      </c>
      <c r="Z10" s="42" t="n">
        <v>37</v>
      </c>
      <c r="AA10" s="47" t="n">
        <f aca="false">Z10*3</f>
        <v>111</v>
      </c>
      <c r="AB10" s="48" t="n">
        <v>0</v>
      </c>
      <c r="AC10" s="44" t="n">
        <f aca="false">AB10*3</f>
        <v>0</v>
      </c>
      <c r="AD10" s="42" t="n">
        <v>2</v>
      </c>
      <c r="AE10" s="47" t="n">
        <f aca="false">AD10*10</f>
        <v>20</v>
      </c>
      <c r="AF10" s="46" t="n">
        <v>11</v>
      </c>
      <c r="AG10" s="47" t="n">
        <f aca="false">AF10*5</f>
        <v>55</v>
      </c>
      <c r="AH10" s="51" t="n">
        <f aca="false">G10+I10+K10+M10+O10+Q10+S10+U10+W10+Y10+AA10+AC10+AE10+AG10</f>
        <v>1186</v>
      </c>
    </row>
    <row r="11" s="5" customFormat="true" ht="24" hidden="false" customHeight="true" outlineLevel="0" collapsed="false">
      <c r="B11" s="42" t="n">
        <v>7</v>
      </c>
      <c r="C11" s="43" t="s">
        <v>45</v>
      </c>
      <c r="D11" s="44" t="s">
        <v>39</v>
      </c>
      <c r="E11" s="45" t="s">
        <v>40</v>
      </c>
      <c r="F11" s="46" t="n">
        <v>7</v>
      </c>
      <c r="G11" s="47" t="n">
        <f aca="false">F11*13</f>
        <v>91</v>
      </c>
      <c r="H11" s="125" t="n">
        <v>72</v>
      </c>
      <c r="I11" s="126" t="n">
        <f aca="false">H11*2</f>
        <v>144</v>
      </c>
      <c r="J11" s="42" t="n">
        <v>53</v>
      </c>
      <c r="K11" s="47" t="n">
        <f aca="false">J11*2</f>
        <v>106</v>
      </c>
      <c r="L11" s="48" t="n">
        <v>12</v>
      </c>
      <c r="M11" s="44" t="n">
        <f aca="false">L11*10</f>
        <v>120</v>
      </c>
      <c r="N11" s="42" t="n">
        <v>174</v>
      </c>
      <c r="O11" s="47" t="n">
        <f aca="false">N11</f>
        <v>174</v>
      </c>
      <c r="P11" s="48" t="n">
        <v>84</v>
      </c>
      <c r="Q11" s="49" t="n">
        <f aca="false">P11*1.5</f>
        <v>126</v>
      </c>
      <c r="R11" s="42" t="n">
        <v>5</v>
      </c>
      <c r="S11" s="47" t="n">
        <f aca="false">R11*15</f>
        <v>75</v>
      </c>
      <c r="T11" s="48" t="n">
        <v>13</v>
      </c>
      <c r="U11" s="44" t="n">
        <f aca="false">T11*10</f>
        <v>130</v>
      </c>
      <c r="V11" s="42" t="n">
        <v>56</v>
      </c>
      <c r="W11" s="47" t="n">
        <f aca="false">V11*2</f>
        <v>112</v>
      </c>
      <c r="X11" s="48" t="n">
        <v>67</v>
      </c>
      <c r="Y11" s="50" t="n">
        <f aca="false">X11*2</f>
        <v>134</v>
      </c>
      <c r="Z11" s="42" t="n">
        <v>40</v>
      </c>
      <c r="AA11" s="47" t="n">
        <f aca="false">Z11*3</f>
        <v>120</v>
      </c>
      <c r="AB11" s="48" t="n">
        <v>21</v>
      </c>
      <c r="AC11" s="44" t="n">
        <f aca="false">AB11*3</f>
        <v>63</v>
      </c>
      <c r="AD11" s="42" t="n">
        <v>1</v>
      </c>
      <c r="AE11" s="47" t="n">
        <f aca="false">AD11*10</f>
        <v>10</v>
      </c>
      <c r="AF11" s="46" t="n">
        <v>15</v>
      </c>
      <c r="AG11" s="47" t="n">
        <f aca="false">AF11*5</f>
        <v>75</v>
      </c>
      <c r="AH11" s="51" t="n">
        <f aca="false">G11+I11+K11+M11+O11+Q11+S11+U11+W11+Y11+AA11+AC11+AE11+AG11</f>
        <v>1480</v>
      </c>
    </row>
    <row r="12" s="5" customFormat="true" ht="24" hidden="false" customHeight="true" outlineLevel="0" collapsed="false">
      <c r="B12" s="42" t="n">
        <v>8</v>
      </c>
      <c r="C12" s="43" t="s">
        <v>56</v>
      </c>
      <c r="D12" s="44" t="s">
        <v>48</v>
      </c>
      <c r="E12" s="45" t="s">
        <v>40</v>
      </c>
      <c r="F12" s="46" t="n">
        <v>10</v>
      </c>
      <c r="G12" s="47" t="n">
        <f aca="false">F12*13</f>
        <v>130</v>
      </c>
      <c r="H12" s="125" t="n">
        <v>71</v>
      </c>
      <c r="I12" s="126" t="n">
        <f aca="false">H12*2</f>
        <v>142</v>
      </c>
      <c r="J12" s="42" t="n">
        <v>48</v>
      </c>
      <c r="K12" s="47" t="n">
        <f aca="false">J12*2</f>
        <v>96</v>
      </c>
      <c r="L12" s="48" t="n">
        <v>11</v>
      </c>
      <c r="M12" s="44" t="n">
        <f aca="false">L12*10</f>
        <v>110</v>
      </c>
      <c r="N12" s="42" t="n">
        <v>170</v>
      </c>
      <c r="O12" s="47" t="n">
        <f aca="false">N12</f>
        <v>170</v>
      </c>
      <c r="P12" s="48" t="n">
        <v>54</v>
      </c>
      <c r="Q12" s="49" t="n">
        <f aca="false">P12*1.5</f>
        <v>81</v>
      </c>
      <c r="R12" s="42" t="n">
        <v>5</v>
      </c>
      <c r="S12" s="47" t="n">
        <f aca="false">R12*15</f>
        <v>75</v>
      </c>
      <c r="T12" s="48" t="n">
        <v>9</v>
      </c>
      <c r="U12" s="44" t="n">
        <f aca="false">T12*10</f>
        <v>90</v>
      </c>
      <c r="V12" s="42" t="n">
        <v>31</v>
      </c>
      <c r="W12" s="47" t="n">
        <f aca="false">V12*2</f>
        <v>62</v>
      </c>
      <c r="X12" s="48" t="n">
        <v>36</v>
      </c>
      <c r="Y12" s="50" t="n">
        <f aca="false">X12*2</f>
        <v>72</v>
      </c>
      <c r="Z12" s="42" t="n">
        <v>26</v>
      </c>
      <c r="AA12" s="47" t="n">
        <f aca="false">Z12*3</f>
        <v>78</v>
      </c>
      <c r="AB12" s="48" t="n">
        <v>27</v>
      </c>
      <c r="AC12" s="44" t="n">
        <f aca="false">AB12*3</f>
        <v>81</v>
      </c>
      <c r="AD12" s="42" t="n">
        <v>2</v>
      </c>
      <c r="AE12" s="47" t="n">
        <f aca="false">AD12*10</f>
        <v>20</v>
      </c>
      <c r="AF12" s="46" t="n">
        <v>7</v>
      </c>
      <c r="AG12" s="47" t="n">
        <f aca="false">AF12*5</f>
        <v>35</v>
      </c>
      <c r="AH12" s="51" t="n">
        <f aca="false">G12+I12+K12+M12+O12+Q12+S12+U12+W12+Y12+AA12+AC12+AE12+AG12</f>
        <v>1242</v>
      </c>
    </row>
    <row r="13" s="5" customFormat="true" ht="24" hidden="false" customHeight="true" outlineLevel="0" collapsed="false">
      <c r="B13" s="42" t="n">
        <v>9</v>
      </c>
      <c r="C13" s="43" t="s">
        <v>52</v>
      </c>
      <c r="D13" s="44" t="s">
        <v>39</v>
      </c>
      <c r="E13" s="45" t="s">
        <v>40</v>
      </c>
      <c r="F13" s="46" t="n">
        <v>7</v>
      </c>
      <c r="G13" s="47" t="n">
        <f aca="false">F13*13</f>
        <v>91</v>
      </c>
      <c r="H13" s="125" t="n">
        <v>71</v>
      </c>
      <c r="I13" s="126" t="n">
        <f aca="false">H13*2</f>
        <v>142</v>
      </c>
      <c r="J13" s="42" t="n">
        <v>52</v>
      </c>
      <c r="K13" s="47" t="n">
        <f aca="false">J13*2</f>
        <v>104</v>
      </c>
      <c r="L13" s="48" t="n">
        <v>8</v>
      </c>
      <c r="M13" s="44" t="n">
        <f aca="false">L13*10</f>
        <v>80</v>
      </c>
      <c r="N13" s="42" t="n">
        <v>150</v>
      </c>
      <c r="O13" s="47" t="n">
        <f aca="false">N13</f>
        <v>150</v>
      </c>
      <c r="P13" s="48" t="n">
        <v>58</v>
      </c>
      <c r="Q13" s="49" t="n">
        <f aca="false">P13*1.5</f>
        <v>87</v>
      </c>
      <c r="R13" s="42" t="n">
        <v>3</v>
      </c>
      <c r="S13" s="47" t="n">
        <f aca="false">R13*15</f>
        <v>45</v>
      </c>
      <c r="T13" s="48" t="n">
        <v>14</v>
      </c>
      <c r="U13" s="44" t="n">
        <f aca="false">T13*10</f>
        <v>140</v>
      </c>
      <c r="V13" s="42" t="n">
        <v>62</v>
      </c>
      <c r="W13" s="47" t="n">
        <f aca="false">V13*2</f>
        <v>124</v>
      </c>
      <c r="X13" s="48" t="n">
        <v>69</v>
      </c>
      <c r="Y13" s="50" t="n">
        <f aca="false">X13*2</f>
        <v>138</v>
      </c>
      <c r="Z13" s="42" t="n">
        <v>34</v>
      </c>
      <c r="AA13" s="47" t="n">
        <f aca="false">Z13*3</f>
        <v>102</v>
      </c>
      <c r="AB13" s="48" t="n">
        <v>9</v>
      </c>
      <c r="AC13" s="44" t="n">
        <f aca="false">AB13*3</f>
        <v>27</v>
      </c>
      <c r="AD13" s="42" t="n">
        <v>1</v>
      </c>
      <c r="AE13" s="47" t="n">
        <f aca="false">AD13*10</f>
        <v>10</v>
      </c>
      <c r="AF13" s="46" t="n">
        <v>6</v>
      </c>
      <c r="AG13" s="47" t="n">
        <f aca="false">AF13*5</f>
        <v>30</v>
      </c>
      <c r="AH13" s="51" t="n">
        <f aca="false">G13+I13+K13+M13+O13+Q13+S13+U13+W13+Y13+AA13+AC13+AE13+AG13</f>
        <v>1270</v>
      </c>
    </row>
    <row r="14" s="5" customFormat="true" ht="24" hidden="false" customHeight="true" outlineLevel="0" collapsed="false">
      <c r="B14" s="42" t="n">
        <v>10</v>
      </c>
      <c r="C14" s="43" t="s">
        <v>84</v>
      </c>
      <c r="D14" s="44" t="s">
        <v>48</v>
      </c>
      <c r="E14" s="45" t="s">
        <v>67</v>
      </c>
      <c r="F14" s="46" t="n">
        <v>6</v>
      </c>
      <c r="G14" s="47" t="n">
        <f aca="false">F14*13</f>
        <v>78</v>
      </c>
      <c r="H14" s="125" t="n">
        <v>71</v>
      </c>
      <c r="I14" s="126" t="n">
        <f aca="false">H14*2</f>
        <v>142</v>
      </c>
      <c r="J14" s="42" t="n">
        <v>10</v>
      </c>
      <c r="K14" s="47" t="n">
        <f aca="false">J14*2</f>
        <v>20</v>
      </c>
      <c r="L14" s="48" t="n">
        <v>4</v>
      </c>
      <c r="M14" s="44" t="n">
        <f aca="false">L14*10</f>
        <v>40</v>
      </c>
      <c r="N14" s="42" t="n">
        <v>142</v>
      </c>
      <c r="O14" s="47" t="n">
        <f aca="false">N14</f>
        <v>142</v>
      </c>
      <c r="P14" s="48" t="n">
        <v>40</v>
      </c>
      <c r="Q14" s="49" t="n">
        <f aca="false">P14*1.5</f>
        <v>60</v>
      </c>
      <c r="R14" s="42" t="n">
        <v>4</v>
      </c>
      <c r="S14" s="47" t="n">
        <f aca="false">R14*15</f>
        <v>60</v>
      </c>
      <c r="T14" s="48" t="n">
        <v>10</v>
      </c>
      <c r="U14" s="44" t="n">
        <f aca="false">T14*10</f>
        <v>100</v>
      </c>
      <c r="V14" s="42" t="n">
        <v>0</v>
      </c>
      <c r="W14" s="47" t="n">
        <f aca="false">V14*2</f>
        <v>0</v>
      </c>
      <c r="X14" s="48" t="n">
        <v>68</v>
      </c>
      <c r="Y14" s="50" t="n">
        <f aca="false">X14*2</f>
        <v>136</v>
      </c>
      <c r="Z14" s="42" t="n">
        <v>23</v>
      </c>
      <c r="AA14" s="47" t="n">
        <f aca="false">Z14*3</f>
        <v>69</v>
      </c>
      <c r="AB14" s="48" t="n">
        <v>25</v>
      </c>
      <c r="AC14" s="44" t="n">
        <f aca="false">AB14*3</f>
        <v>75</v>
      </c>
      <c r="AD14" s="42" t="n">
        <v>7</v>
      </c>
      <c r="AE14" s="47" t="n">
        <f aca="false">AD14*10</f>
        <v>70</v>
      </c>
      <c r="AF14" s="46" t="n">
        <v>5</v>
      </c>
      <c r="AG14" s="47" t="n">
        <f aca="false">AF14*5</f>
        <v>25</v>
      </c>
      <c r="AH14" s="51" t="n">
        <f aca="false">G14+I14+K14+M14+O14+Q14+S14+U14+W14+Y14+AA14+AC14+AE14+AG14</f>
        <v>1017</v>
      </c>
    </row>
    <row r="15" s="5" customFormat="true" ht="24" hidden="false" customHeight="true" outlineLevel="0" collapsed="false">
      <c r="B15" s="42" t="n">
        <v>11</v>
      </c>
      <c r="C15" s="43" t="s">
        <v>46</v>
      </c>
      <c r="D15" s="44" t="s">
        <v>39</v>
      </c>
      <c r="E15" s="45" t="s">
        <v>40</v>
      </c>
      <c r="F15" s="46" t="n">
        <v>8</v>
      </c>
      <c r="G15" s="47" t="n">
        <f aca="false">F15*13</f>
        <v>104</v>
      </c>
      <c r="H15" s="125" t="n">
        <v>70</v>
      </c>
      <c r="I15" s="126" t="n">
        <f aca="false">H15*2</f>
        <v>140</v>
      </c>
      <c r="J15" s="42" t="n">
        <v>43</v>
      </c>
      <c r="K15" s="47" t="n">
        <f aca="false">J15*2</f>
        <v>86</v>
      </c>
      <c r="L15" s="48" t="n">
        <v>14</v>
      </c>
      <c r="M15" s="44" t="n">
        <f aca="false">L15*10</f>
        <v>140</v>
      </c>
      <c r="N15" s="42" t="n">
        <v>164</v>
      </c>
      <c r="O15" s="47" t="n">
        <f aca="false">N15</f>
        <v>164</v>
      </c>
      <c r="P15" s="48" t="n">
        <v>48</v>
      </c>
      <c r="Q15" s="49" t="n">
        <f aca="false">P15*1.5</f>
        <v>72</v>
      </c>
      <c r="R15" s="42" t="n">
        <v>5</v>
      </c>
      <c r="S15" s="47" t="n">
        <f aca="false">R15*15</f>
        <v>75</v>
      </c>
      <c r="T15" s="48" t="n">
        <v>17</v>
      </c>
      <c r="U15" s="44" t="n">
        <f aca="false">T15*10</f>
        <v>170</v>
      </c>
      <c r="V15" s="42" t="n">
        <v>40</v>
      </c>
      <c r="W15" s="47" t="n">
        <f aca="false">V15*2</f>
        <v>80</v>
      </c>
      <c r="X15" s="48" t="n">
        <v>71</v>
      </c>
      <c r="Y15" s="50" t="n">
        <f aca="false">X15*2</f>
        <v>142</v>
      </c>
      <c r="Z15" s="42" t="n">
        <v>36</v>
      </c>
      <c r="AA15" s="47" t="n">
        <f aca="false">Z15*3</f>
        <v>108</v>
      </c>
      <c r="AB15" s="48" t="n">
        <v>14</v>
      </c>
      <c r="AC15" s="44" t="n">
        <f aca="false">AB15*3</f>
        <v>42</v>
      </c>
      <c r="AD15" s="42" t="n">
        <v>1</v>
      </c>
      <c r="AE15" s="47" t="n">
        <f aca="false">AD15*10</f>
        <v>10</v>
      </c>
      <c r="AF15" s="46" t="n">
        <v>19</v>
      </c>
      <c r="AG15" s="47" t="n">
        <f aca="false">AF15*5</f>
        <v>95</v>
      </c>
      <c r="AH15" s="51" t="n">
        <f aca="false">G15+I15+K15+M15+O15+Q15+S15+U15+W15+Y15+AA15+AC15+AE15+AG15</f>
        <v>1428</v>
      </c>
    </row>
    <row r="16" s="5" customFormat="true" ht="24" hidden="false" customHeight="true" outlineLevel="0" collapsed="false">
      <c r="B16" s="42" t="n">
        <v>12</v>
      </c>
      <c r="C16" s="43" t="s">
        <v>55</v>
      </c>
      <c r="D16" s="44" t="s">
        <v>39</v>
      </c>
      <c r="E16" s="45" t="s">
        <v>40</v>
      </c>
      <c r="F16" s="46" t="n">
        <v>8</v>
      </c>
      <c r="G16" s="47" t="n">
        <f aca="false">F16*13</f>
        <v>104</v>
      </c>
      <c r="H16" s="125" t="n">
        <v>70</v>
      </c>
      <c r="I16" s="126" t="n">
        <f aca="false">H16*2</f>
        <v>140</v>
      </c>
      <c r="J16" s="42" t="n">
        <v>31</v>
      </c>
      <c r="K16" s="47" t="n">
        <f aca="false">J16*2</f>
        <v>62</v>
      </c>
      <c r="L16" s="48" t="n">
        <v>11</v>
      </c>
      <c r="M16" s="44" t="n">
        <f aca="false">L16*10</f>
        <v>110</v>
      </c>
      <c r="N16" s="42" t="n">
        <v>152</v>
      </c>
      <c r="O16" s="47" t="n">
        <f aca="false">N16</f>
        <v>152</v>
      </c>
      <c r="P16" s="48" t="n">
        <v>60</v>
      </c>
      <c r="Q16" s="49" t="n">
        <f aca="false">P16*1.5</f>
        <v>90</v>
      </c>
      <c r="R16" s="42" t="n">
        <v>6</v>
      </c>
      <c r="S16" s="47" t="n">
        <f aca="false">R16*15</f>
        <v>90</v>
      </c>
      <c r="T16" s="48" t="n">
        <v>10</v>
      </c>
      <c r="U16" s="44" t="n">
        <f aca="false">T16*10</f>
        <v>100</v>
      </c>
      <c r="V16" s="42" t="n">
        <v>36</v>
      </c>
      <c r="W16" s="47" t="n">
        <f aca="false">V16*2</f>
        <v>72</v>
      </c>
      <c r="X16" s="48" t="n">
        <v>66</v>
      </c>
      <c r="Y16" s="50" t="n">
        <f aca="false">X16*2</f>
        <v>132</v>
      </c>
      <c r="Z16" s="42" t="n">
        <v>37</v>
      </c>
      <c r="AA16" s="47" t="n">
        <f aca="false">Z16*3</f>
        <v>111</v>
      </c>
      <c r="AB16" s="48" t="n">
        <v>10</v>
      </c>
      <c r="AC16" s="44" t="n">
        <f aca="false">AB16*3</f>
        <v>30</v>
      </c>
      <c r="AD16" s="42" t="n">
        <v>0</v>
      </c>
      <c r="AE16" s="47" t="n">
        <f aca="false">AD16*10</f>
        <v>0</v>
      </c>
      <c r="AF16" s="46" t="n">
        <v>11</v>
      </c>
      <c r="AG16" s="47" t="n">
        <f aca="false">AF16*5</f>
        <v>55</v>
      </c>
      <c r="AH16" s="51" t="n">
        <f aca="false">G16+I16+K16+M16+O16+Q16+S16+U16+W16+Y16+AA16+AC16+AE16+AG16</f>
        <v>1248</v>
      </c>
    </row>
    <row r="17" s="5" customFormat="true" ht="24" hidden="false" customHeight="true" outlineLevel="0" collapsed="false">
      <c r="B17" s="42" t="n">
        <v>13</v>
      </c>
      <c r="C17" s="43" t="s">
        <v>41</v>
      </c>
      <c r="D17" s="44" t="s">
        <v>39</v>
      </c>
      <c r="E17" s="45" t="s">
        <v>42</v>
      </c>
      <c r="F17" s="46" t="n">
        <v>10</v>
      </c>
      <c r="G17" s="47" t="n">
        <f aca="false">F17*13</f>
        <v>130</v>
      </c>
      <c r="H17" s="125" t="n">
        <v>69</v>
      </c>
      <c r="I17" s="126" t="n">
        <f aca="false">H17*2</f>
        <v>138</v>
      </c>
      <c r="J17" s="42" t="n">
        <v>33</v>
      </c>
      <c r="K17" s="47" t="n">
        <f aca="false">J17*2</f>
        <v>66</v>
      </c>
      <c r="L17" s="48" t="n">
        <v>12</v>
      </c>
      <c r="M17" s="44" t="n">
        <f aca="false">L17*10</f>
        <v>120</v>
      </c>
      <c r="N17" s="42" t="n">
        <v>164</v>
      </c>
      <c r="O17" s="47" t="n">
        <f aca="false">N17</f>
        <v>164</v>
      </c>
      <c r="P17" s="48" t="n">
        <v>54</v>
      </c>
      <c r="Q17" s="49" t="n">
        <f aca="false">P17*1.5</f>
        <v>81</v>
      </c>
      <c r="R17" s="42" t="n">
        <v>9</v>
      </c>
      <c r="S17" s="47" t="n">
        <f aca="false">R17*15</f>
        <v>135</v>
      </c>
      <c r="T17" s="48" t="n">
        <v>15</v>
      </c>
      <c r="U17" s="44" t="n">
        <f aca="false">T17*10</f>
        <v>150</v>
      </c>
      <c r="V17" s="42" t="n">
        <v>65</v>
      </c>
      <c r="W17" s="47" t="n">
        <f aca="false">V17*2</f>
        <v>130</v>
      </c>
      <c r="X17" s="48" t="n">
        <v>68</v>
      </c>
      <c r="Y17" s="50" t="n">
        <f aca="false">X17*2</f>
        <v>136</v>
      </c>
      <c r="Z17" s="42" t="n">
        <v>45</v>
      </c>
      <c r="AA17" s="47" t="n">
        <f aca="false">Z17*3</f>
        <v>135</v>
      </c>
      <c r="AB17" s="48" t="n">
        <v>21</v>
      </c>
      <c r="AC17" s="44" t="n">
        <f aca="false">AB17*3</f>
        <v>63</v>
      </c>
      <c r="AD17" s="42" t="n">
        <v>3</v>
      </c>
      <c r="AE17" s="47" t="n">
        <f aca="false">AD17*10</f>
        <v>30</v>
      </c>
      <c r="AF17" s="46" t="n">
        <v>19</v>
      </c>
      <c r="AG17" s="47" t="n">
        <f aca="false">AF17*5</f>
        <v>95</v>
      </c>
      <c r="AH17" s="51" t="n">
        <f aca="false">G17+I17+K17+M17+O17+Q17+S17+U17+W17+Y17+AA17+AC17+AE17+AG17</f>
        <v>1573</v>
      </c>
    </row>
    <row r="18" s="5" customFormat="true" ht="24" hidden="false" customHeight="true" outlineLevel="0" collapsed="false">
      <c r="B18" s="42" t="n">
        <v>14</v>
      </c>
      <c r="C18" s="43" t="s">
        <v>95</v>
      </c>
      <c r="D18" s="44" t="s">
        <v>39</v>
      </c>
      <c r="E18" s="45" t="s">
        <v>40</v>
      </c>
      <c r="F18" s="46" t="n">
        <v>3</v>
      </c>
      <c r="G18" s="47" t="n">
        <f aca="false">F18*13</f>
        <v>39</v>
      </c>
      <c r="H18" s="125" t="n">
        <v>68</v>
      </c>
      <c r="I18" s="126" t="n">
        <f aca="false">H18*2</f>
        <v>136</v>
      </c>
      <c r="J18" s="42" t="n">
        <v>23</v>
      </c>
      <c r="K18" s="47" t="n">
        <f aca="false">J18*2</f>
        <v>46</v>
      </c>
      <c r="L18" s="48" t="n">
        <v>11</v>
      </c>
      <c r="M18" s="44" t="n">
        <f aca="false">L18*10</f>
        <v>110</v>
      </c>
      <c r="N18" s="42" t="n">
        <v>132</v>
      </c>
      <c r="O18" s="47" t="n">
        <f aca="false">N18</f>
        <v>132</v>
      </c>
      <c r="P18" s="48" t="n">
        <v>50</v>
      </c>
      <c r="Q18" s="49" t="n">
        <f aca="false">P18*1.5</f>
        <v>75</v>
      </c>
      <c r="R18" s="42" t="n">
        <v>3</v>
      </c>
      <c r="S18" s="47" t="n">
        <f aca="false">R18*15</f>
        <v>45</v>
      </c>
      <c r="T18" s="48" t="n">
        <v>7</v>
      </c>
      <c r="U18" s="44" t="n">
        <f aca="false">T18*10</f>
        <v>70</v>
      </c>
      <c r="V18" s="42" t="n">
        <v>28</v>
      </c>
      <c r="W18" s="47" t="n">
        <f aca="false">V18*2</f>
        <v>56</v>
      </c>
      <c r="X18" s="48" t="n">
        <v>76</v>
      </c>
      <c r="Y18" s="50" t="n">
        <f aca="false">X18*2</f>
        <v>152</v>
      </c>
      <c r="Z18" s="42" t="n">
        <v>8</v>
      </c>
      <c r="AA18" s="47" t="n">
        <f aca="false">Z18*3</f>
        <v>24</v>
      </c>
      <c r="AB18" s="48" t="n">
        <v>0</v>
      </c>
      <c r="AC18" s="44" t="n">
        <f aca="false">AB18*3</f>
        <v>0</v>
      </c>
      <c r="AD18" s="42" t="n">
        <v>0</v>
      </c>
      <c r="AE18" s="47" t="n">
        <f aca="false">AD18*10</f>
        <v>0</v>
      </c>
      <c r="AF18" s="46" t="n">
        <v>14</v>
      </c>
      <c r="AG18" s="47" t="n">
        <f aca="false">AF18*5</f>
        <v>70</v>
      </c>
      <c r="AH18" s="51" t="n">
        <f aca="false">G18+I18+K18+M18+O18+Q18+S18+U18+W18+Y18+AA18+AC18+AE18+AG18</f>
        <v>955</v>
      </c>
    </row>
    <row r="19" s="5" customFormat="true" ht="24" hidden="false" customHeight="true" outlineLevel="0" collapsed="false">
      <c r="B19" s="42" t="n">
        <v>15</v>
      </c>
      <c r="C19" s="43" t="s">
        <v>79</v>
      </c>
      <c r="D19" s="44" t="s">
        <v>39</v>
      </c>
      <c r="E19" s="45" t="s">
        <v>40</v>
      </c>
      <c r="F19" s="46" t="n">
        <v>5</v>
      </c>
      <c r="G19" s="47" t="n">
        <f aca="false">F19*13</f>
        <v>65</v>
      </c>
      <c r="H19" s="125" t="n">
        <v>67</v>
      </c>
      <c r="I19" s="126" t="n">
        <f aca="false">H19*2</f>
        <v>134</v>
      </c>
      <c r="J19" s="42" t="n">
        <v>9</v>
      </c>
      <c r="K19" s="47" t="n">
        <f aca="false">J19*2</f>
        <v>18</v>
      </c>
      <c r="L19" s="48" t="n">
        <v>9</v>
      </c>
      <c r="M19" s="44" t="n">
        <f aca="false">L19*10</f>
        <v>90</v>
      </c>
      <c r="N19" s="42" t="n">
        <v>132</v>
      </c>
      <c r="O19" s="47" t="n">
        <f aca="false">N19</f>
        <v>132</v>
      </c>
      <c r="P19" s="48" t="n">
        <v>39</v>
      </c>
      <c r="Q19" s="49" t="n">
        <f aca="false">P19*1.5</f>
        <v>58.5</v>
      </c>
      <c r="R19" s="42" t="n">
        <v>8</v>
      </c>
      <c r="S19" s="47" t="n">
        <f aca="false">R19*15</f>
        <v>120</v>
      </c>
      <c r="T19" s="48" t="n">
        <v>3</v>
      </c>
      <c r="U19" s="44" t="n">
        <f aca="false">T19*10</f>
        <v>30</v>
      </c>
      <c r="V19" s="42" t="n">
        <v>13</v>
      </c>
      <c r="W19" s="47" t="n">
        <f aca="false">V19*2</f>
        <v>26</v>
      </c>
      <c r="X19" s="48" t="n">
        <v>73</v>
      </c>
      <c r="Y19" s="50" t="n">
        <f aca="false">X19*2</f>
        <v>146</v>
      </c>
      <c r="Z19" s="42" t="n">
        <v>29</v>
      </c>
      <c r="AA19" s="47" t="n">
        <f aca="false">Z19*3</f>
        <v>87</v>
      </c>
      <c r="AB19" s="48" t="n">
        <v>20</v>
      </c>
      <c r="AC19" s="44" t="n">
        <f aca="false">AB19*3</f>
        <v>60</v>
      </c>
      <c r="AD19" s="42" t="n">
        <v>0</v>
      </c>
      <c r="AE19" s="47" t="n">
        <f aca="false">AD19*10</f>
        <v>0</v>
      </c>
      <c r="AF19" s="46" t="n">
        <v>14</v>
      </c>
      <c r="AG19" s="47" t="n">
        <f aca="false">AF19*5</f>
        <v>70</v>
      </c>
      <c r="AH19" s="51" t="n">
        <f aca="false">G19+I19+K19+M19+O19+Q19+S19+U19+W19+Y19+AA19+AC19+AE19+AG19</f>
        <v>1036.5</v>
      </c>
    </row>
    <row r="20" s="5" customFormat="true" ht="24" hidden="false" customHeight="true" outlineLevel="0" collapsed="false">
      <c r="B20" s="42" t="n">
        <v>16</v>
      </c>
      <c r="C20" s="43" t="s">
        <v>47</v>
      </c>
      <c r="D20" s="44" t="s">
        <v>48</v>
      </c>
      <c r="E20" s="45" t="s">
        <v>40</v>
      </c>
      <c r="F20" s="46" t="n">
        <v>8</v>
      </c>
      <c r="G20" s="47" t="n">
        <f aca="false">F20*13</f>
        <v>104</v>
      </c>
      <c r="H20" s="125" t="n">
        <v>63</v>
      </c>
      <c r="I20" s="126" t="n">
        <f aca="false">H20*2</f>
        <v>126</v>
      </c>
      <c r="J20" s="42" t="n">
        <v>44</v>
      </c>
      <c r="K20" s="47" t="n">
        <f aca="false">J20*2</f>
        <v>88</v>
      </c>
      <c r="L20" s="48" t="n">
        <v>7</v>
      </c>
      <c r="M20" s="44" t="n">
        <f aca="false">L20*10</f>
        <v>70</v>
      </c>
      <c r="N20" s="42" t="n">
        <v>156</v>
      </c>
      <c r="O20" s="47" t="n">
        <f aca="false">N20</f>
        <v>156</v>
      </c>
      <c r="P20" s="48" t="n">
        <v>57</v>
      </c>
      <c r="Q20" s="49" t="n">
        <f aca="false">P20*1.5</f>
        <v>85.5</v>
      </c>
      <c r="R20" s="42" t="n">
        <v>5</v>
      </c>
      <c r="S20" s="47" t="n">
        <f aca="false">R20*15</f>
        <v>75</v>
      </c>
      <c r="T20" s="48" t="n">
        <v>13</v>
      </c>
      <c r="U20" s="44" t="n">
        <f aca="false">T20*10</f>
        <v>130</v>
      </c>
      <c r="V20" s="42" t="n">
        <v>34</v>
      </c>
      <c r="W20" s="47" t="n">
        <f aca="false">V20*2</f>
        <v>68</v>
      </c>
      <c r="X20" s="48" t="n">
        <v>48</v>
      </c>
      <c r="Y20" s="50" t="n">
        <f aca="false">X20*2</f>
        <v>96</v>
      </c>
      <c r="Z20" s="42" t="n">
        <v>32</v>
      </c>
      <c r="AA20" s="47" t="n">
        <f aca="false">Z20*3</f>
        <v>96</v>
      </c>
      <c r="AB20" s="48" t="n">
        <v>29</v>
      </c>
      <c r="AC20" s="44" t="n">
        <f aca="false">AB20*3</f>
        <v>87</v>
      </c>
      <c r="AD20" s="42" t="n">
        <v>11</v>
      </c>
      <c r="AE20" s="47" t="n">
        <f aca="false">AD20*10</f>
        <v>110</v>
      </c>
      <c r="AF20" s="46" t="n">
        <v>11</v>
      </c>
      <c r="AG20" s="47" t="n">
        <f aca="false">AF20*5</f>
        <v>55</v>
      </c>
      <c r="AH20" s="51" t="n">
        <f aca="false">G20+I20+K20+M20+O20+Q20+S20+U20+W20+Y20+AA20+AC20+AE20+AG20</f>
        <v>1346.5</v>
      </c>
    </row>
    <row r="21" s="5" customFormat="true" ht="24" hidden="false" customHeight="true" outlineLevel="0" collapsed="false">
      <c r="B21" s="42" t="n">
        <v>17</v>
      </c>
      <c r="C21" s="43" t="s">
        <v>75</v>
      </c>
      <c r="D21" s="44" t="s">
        <v>48</v>
      </c>
      <c r="E21" s="45" t="s">
        <v>40</v>
      </c>
      <c r="F21" s="46" t="n">
        <v>7</v>
      </c>
      <c r="G21" s="47" t="n">
        <f aca="false">F21*13</f>
        <v>91</v>
      </c>
      <c r="H21" s="125" t="n">
        <v>62</v>
      </c>
      <c r="I21" s="126" t="n">
        <f aca="false">H21*2</f>
        <v>124</v>
      </c>
      <c r="J21" s="42" t="n">
        <v>22</v>
      </c>
      <c r="K21" s="47" t="n">
        <f aca="false">J21*2</f>
        <v>44</v>
      </c>
      <c r="L21" s="48" t="n">
        <v>9</v>
      </c>
      <c r="M21" s="44" t="n">
        <f aca="false">L21*10</f>
        <v>90</v>
      </c>
      <c r="N21" s="42" t="n">
        <v>128</v>
      </c>
      <c r="O21" s="47" t="n">
        <f aca="false">N21</f>
        <v>128</v>
      </c>
      <c r="P21" s="48" t="n">
        <v>53</v>
      </c>
      <c r="Q21" s="49" t="n">
        <f aca="false">P21*1.5</f>
        <v>79.5</v>
      </c>
      <c r="R21" s="42" t="n">
        <v>1</v>
      </c>
      <c r="S21" s="47" t="n">
        <f aca="false">R21*15</f>
        <v>15</v>
      </c>
      <c r="T21" s="48" t="n">
        <v>11</v>
      </c>
      <c r="U21" s="44" t="n">
        <f aca="false">T21*10</f>
        <v>110</v>
      </c>
      <c r="V21" s="42" t="n">
        <v>25</v>
      </c>
      <c r="W21" s="47" t="n">
        <f aca="false">V21*2</f>
        <v>50</v>
      </c>
      <c r="X21" s="48" t="n">
        <v>27</v>
      </c>
      <c r="Y21" s="50" t="n">
        <f aca="false">X21*2</f>
        <v>54</v>
      </c>
      <c r="Z21" s="42" t="n">
        <v>29</v>
      </c>
      <c r="AA21" s="47" t="n">
        <f aca="false">Z21*3</f>
        <v>87</v>
      </c>
      <c r="AB21" s="48" t="n">
        <v>30</v>
      </c>
      <c r="AC21" s="44" t="n">
        <f aca="false">AB21*3</f>
        <v>90</v>
      </c>
      <c r="AD21" s="42" t="n">
        <v>5</v>
      </c>
      <c r="AE21" s="47" t="n">
        <f aca="false">AD21*10</f>
        <v>50</v>
      </c>
      <c r="AF21" s="46" t="n">
        <v>14</v>
      </c>
      <c r="AG21" s="47" t="n">
        <f aca="false">AF21*5</f>
        <v>70</v>
      </c>
      <c r="AH21" s="51" t="n">
        <f aca="false">G21+I21+K21+M21+O21+Q21+S21+U21+W21+Y21+AA21+AC21+AE21+AG21</f>
        <v>1082.5</v>
      </c>
    </row>
    <row r="22" s="5" customFormat="true" ht="24" hidden="false" customHeight="true" outlineLevel="0" collapsed="false">
      <c r="B22" s="42" t="n">
        <v>18</v>
      </c>
      <c r="C22" s="43" t="s">
        <v>94</v>
      </c>
      <c r="D22" s="44" t="s">
        <v>39</v>
      </c>
      <c r="E22" s="45" t="s">
        <v>54</v>
      </c>
      <c r="F22" s="46" t="n">
        <v>10</v>
      </c>
      <c r="G22" s="47" t="n">
        <f aca="false">F22*13</f>
        <v>130</v>
      </c>
      <c r="H22" s="125" t="n">
        <v>61</v>
      </c>
      <c r="I22" s="126" t="n">
        <f aca="false">H22*2</f>
        <v>122</v>
      </c>
      <c r="J22" s="42" t="n">
        <v>12</v>
      </c>
      <c r="K22" s="47" t="n">
        <f aca="false">J22*2</f>
        <v>24</v>
      </c>
      <c r="L22" s="48" t="n">
        <v>5</v>
      </c>
      <c r="M22" s="44" t="n">
        <f aca="false">L22*10</f>
        <v>50</v>
      </c>
      <c r="N22" s="42" t="n">
        <v>120</v>
      </c>
      <c r="O22" s="47" t="n">
        <f aca="false">N22</f>
        <v>120</v>
      </c>
      <c r="P22" s="48" t="n">
        <v>33</v>
      </c>
      <c r="Q22" s="49" t="n">
        <f aca="false">P22*1.5</f>
        <v>49.5</v>
      </c>
      <c r="R22" s="42" t="n">
        <v>3</v>
      </c>
      <c r="S22" s="47" t="n">
        <f aca="false">R22*15</f>
        <v>45</v>
      </c>
      <c r="T22" s="48" t="n">
        <v>9</v>
      </c>
      <c r="U22" s="44" t="n">
        <f aca="false">T22*10</f>
        <v>90</v>
      </c>
      <c r="V22" s="42" t="n">
        <v>29</v>
      </c>
      <c r="W22" s="47" t="n">
        <f aca="false">V22*2</f>
        <v>58</v>
      </c>
      <c r="X22" s="48" t="n">
        <v>66</v>
      </c>
      <c r="Y22" s="50" t="n">
        <f aca="false">X22*2</f>
        <v>132</v>
      </c>
      <c r="Z22" s="42" t="n">
        <v>32</v>
      </c>
      <c r="AA22" s="47" t="n">
        <f aca="false">Z22*3</f>
        <v>96</v>
      </c>
      <c r="AB22" s="48" t="n">
        <v>0</v>
      </c>
      <c r="AC22" s="44" t="n">
        <f aca="false">AB22*3</f>
        <v>0</v>
      </c>
      <c r="AD22" s="42" t="n">
        <v>2</v>
      </c>
      <c r="AE22" s="47" t="n">
        <f aca="false">AD22*10</f>
        <v>20</v>
      </c>
      <c r="AF22" s="46" t="n">
        <v>5</v>
      </c>
      <c r="AG22" s="47" t="n">
        <f aca="false">AF22*5</f>
        <v>25</v>
      </c>
      <c r="AH22" s="51" t="n">
        <f aca="false">G22+I22+K22+M22+O22+Q22+S22+U22+W22+Y22+AA22+AC22+AE22+AG22</f>
        <v>961.5</v>
      </c>
    </row>
    <row r="23" s="5" customFormat="true" ht="24" hidden="false" customHeight="true" outlineLevel="0" collapsed="false">
      <c r="B23" s="42" t="n">
        <v>19</v>
      </c>
      <c r="C23" s="43" t="s">
        <v>98</v>
      </c>
      <c r="D23" s="44" t="s">
        <v>39</v>
      </c>
      <c r="E23" s="45" t="s">
        <v>40</v>
      </c>
      <c r="F23" s="46" t="n">
        <v>5</v>
      </c>
      <c r="G23" s="47" t="n">
        <f aca="false">F23*13</f>
        <v>65</v>
      </c>
      <c r="H23" s="125" t="n">
        <v>61</v>
      </c>
      <c r="I23" s="126" t="n">
        <f aca="false">H23*2</f>
        <v>122</v>
      </c>
      <c r="J23" s="42" t="n">
        <v>42</v>
      </c>
      <c r="K23" s="47" t="n">
        <f aca="false">J23*2</f>
        <v>84</v>
      </c>
      <c r="L23" s="48" t="n">
        <v>9</v>
      </c>
      <c r="M23" s="44" t="n">
        <f aca="false">L23*10</f>
        <v>90</v>
      </c>
      <c r="N23" s="42" t="n">
        <v>140</v>
      </c>
      <c r="O23" s="47" t="n">
        <f aca="false">N23</f>
        <v>140</v>
      </c>
      <c r="P23" s="48" t="n">
        <v>42</v>
      </c>
      <c r="Q23" s="49" t="n">
        <f aca="false">P23*1.5</f>
        <v>63</v>
      </c>
      <c r="R23" s="42" t="n">
        <v>2</v>
      </c>
      <c r="S23" s="47" t="n">
        <f aca="false">R23*15</f>
        <v>30</v>
      </c>
      <c r="T23" s="48" t="n">
        <v>5</v>
      </c>
      <c r="U23" s="44" t="n">
        <f aca="false">T23*10</f>
        <v>50</v>
      </c>
      <c r="V23" s="42" t="n">
        <v>8</v>
      </c>
      <c r="W23" s="47" t="n">
        <f aca="false">V23*2</f>
        <v>16</v>
      </c>
      <c r="X23" s="48" t="n">
        <v>55</v>
      </c>
      <c r="Y23" s="50" t="n">
        <f aca="false">X23*2</f>
        <v>110</v>
      </c>
      <c r="Z23" s="42" t="n">
        <v>13</v>
      </c>
      <c r="AA23" s="47" t="n">
        <f aca="false">Z23*3</f>
        <v>39</v>
      </c>
      <c r="AB23" s="48" t="n">
        <v>24</v>
      </c>
      <c r="AC23" s="44" t="n">
        <f aca="false">AB23*3</f>
        <v>72</v>
      </c>
      <c r="AD23" s="42" t="n">
        <v>3</v>
      </c>
      <c r="AE23" s="47" t="n">
        <f aca="false">AD23*10</f>
        <v>30</v>
      </c>
      <c r="AF23" s="46" t="n">
        <v>5</v>
      </c>
      <c r="AG23" s="47" t="n">
        <f aca="false">AF23*5</f>
        <v>25</v>
      </c>
      <c r="AH23" s="51" t="n">
        <f aca="false">G23+I23+K23+M23+O23+Q23+S23+U23+W23+Y23+AA23+AC23+AE23+AG23</f>
        <v>936</v>
      </c>
    </row>
    <row r="24" s="5" customFormat="true" ht="24" hidden="false" customHeight="true" outlineLevel="0" collapsed="false">
      <c r="B24" s="42" t="n">
        <v>20</v>
      </c>
      <c r="C24" s="43" t="s">
        <v>59</v>
      </c>
      <c r="D24" s="44" t="s">
        <v>60</v>
      </c>
      <c r="E24" s="45" t="s">
        <v>40</v>
      </c>
      <c r="F24" s="46" t="n">
        <v>10</v>
      </c>
      <c r="G24" s="47" t="n">
        <f aca="false">F24*13</f>
        <v>130</v>
      </c>
      <c r="H24" s="125" t="n">
        <v>60</v>
      </c>
      <c r="I24" s="126" t="n">
        <f aca="false">H24*2</f>
        <v>120</v>
      </c>
      <c r="J24" s="42" t="n">
        <v>17</v>
      </c>
      <c r="K24" s="47" t="n">
        <f aca="false">J24*2</f>
        <v>34</v>
      </c>
      <c r="L24" s="48" t="n">
        <v>4</v>
      </c>
      <c r="M24" s="44" t="n">
        <f aca="false">L24*10</f>
        <v>40</v>
      </c>
      <c r="N24" s="42" t="n">
        <v>146</v>
      </c>
      <c r="O24" s="47" t="n">
        <f aca="false">N24</f>
        <v>146</v>
      </c>
      <c r="P24" s="48" t="n">
        <v>39</v>
      </c>
      <c r="Q24" s="49" t="n">
        <f aca="false">P24*1.5</f>
        <v>58.5</v>
      </c>
      <c r="R24" s="42" t="n">
        <v>5</v>
      </c>
      <c r="S24" s="47" t="n">
        <f aca="false">R24*15</f>
        <v>75</v>
      </c>
      <c r="T24" s="48" t="n">
        <v>8</v>
      </c>
      <c r="U24" s="44" t="n">
        <f aca="false">T24*10</f>
        <v>80</v>
      </c>
      <c r="V24" s="42" t="n">
        <v>39</v>
      </c>
      <c r="W24" s="47" t="n">
        <f aca="false">V24*2</f>
        <v>78</v>
      </c>
      <c r="X24" s="48" t="n">
        <v>76</v>
      </c>
      <c r="Y24" s="50" t="n">
        <f aca="false">X24*2</f>
        <v>152</v>
      </c>
      <c r="Z24" s="42" t="n">
        <v>31</v>
      </c>
      <c r="AA24" s="47" t="n">
        <f aca="false">Z24*3</f>
        <v>93</v>
      </c>
      <c r="AB24" s="48" t="n">
        <v>24</v>
      </c>
      <c r="AC24" s="44" t="n">
        <f aca="false">AB24*3</f>
        <v>72</v>
      </c>
      <c r="AD24" s="42" t="n">
        <v>4</v>
      </c>
      <c r="AE24" s="47" t="n">
        <f aca="false">AD24*10</f>
        <v>40</v>
      </c>
      <c r="AF24" s="46" t="n">
        <v>18</v>
      </c>
      <c r="AG24" s="47" t="n">
        <f aca="false">AF24*5</f>
        <v>90</v>
      </c>
      <c r="AH24" s="51" t="n">
        <f aca="false">G24+I24+K24+M24+O24+Q24+S24+U24+W24+Y24+AA24+AC24+AE24+AG24</f>
        <v>1208.5</v>
      </c>
    </row>
    <row r="25" s="5" customFormat="true" ht="24" hidden="false" customHeight="true" outlineLevel="0" collapsed="false">
      <c r="B25" s="42" t="n">
        <v>21</v>
      </c>
      <c r="C25" s="43" t="s">
        <v>73</v>
      </c>
      <c r="D25" s="44" t="s">
        <v>74</v>
      </c>
      <c r="E25" s="45" t="s">
        <v>40</v>
      </c>
      <c r="F25" s="46" t="n">
        <v>7</v>
      </c>
      <c r="G25" s="47" t="n">
        <f aca="false">F25*13</f>
        <v>91</v>
      </c>
      <c r="H25" s="125" t="n">
        <v>60</v>
      </c>
      <c r="I25" s="126" t="n">
        <f aca="false">H25*2</f>
        <v>120</v>
      </c>
      <c r="J25" s="42" t="n">
        <v>46</v>
      </c>
      <c r="K25" s="47" t="n">
        <f aca="false">J25*2</f>
        <v>92</v>
      </c>
      <c r="L25" s="48" t="n">
        <v>8</v>
      </c>
      <c r="M25" s="44" t="n">
        <f aca="false">L25*10</f>
        <v>80</v>
      </c>
      <c r="N25" s="42" t="n">
        <v>128</v>
      </c>
      <c r="O25" s="47" t="n">
        <f aca="false">N25</f>
        <v>128</v>
      </c>
      <c r="P25" s="48" t="n">
        <v>39</v>
      </c>
      <c r="Q25" s="49" t="n">
        <f aca="false">P25*1.5</f>
        <v>58.5</v>
      </c>
      <c r="R25" s="42" t="n">
        <v>3</v>
      </c>
      <c r="S25" s="47" t="n">
        <f aca="false">R25*15</f>
        <v>45</v>
      </c>
      <c r="T25" s="48" t="n">
        <v>8</v>
      </c>
      <c r="U25" s="44" t="n">
        <f aca="false">T25*10</f>
        <v>80</v>
      </c>
      <c r="V25" s="42" t="n">
        <v>5</v>
      </c>
      <c r="W25" s="47" t="n">
        <f aca="false">V25*2</f>
        <v>10</v>
      </c>
      <c r="X25" s="48" t="n">
        <v>39</v>
      </c>
      <c r="Y25" s="50" t="n">
        <f aca="false">X25*2</f>
        <v>78</v>
      </c>
      <c r="Z25" s="42" t="n">
        <v>36</v>
      </c>
      <c r="AA25" s="47" t="n">
        <f aca="false">Z25*3</f>
        <v>108</v>
      </c>
      <c r="AB25" s="48" t="n">
        <v>27</v>
      </c>
      <c r="AC25" s="44" t="n">
        <f aca="false">AB25*3</f>
        <v>81</v>
      </c>
      <c r="AD25" s="42" t="n">
        <v>5</v>
      </c>
      <c r="AE25" s="47" t="n">
        <f aca="false">AD25*10</f>
        <v>50</v>
      </c>
      <c r="AF25" s="46" t="n">
        <v>15</v>
      </c>
      <c r="AG25" s="47" t="n">
        <f aca="false">AF25*5</f>
        <v>75</v>
      </c>
      <c r="AH25" s="51" t="n">
        <f aca="false">G25+I25+K25+M25+O25+Q25+S25+U25+W25+Y25+AA25+AC25+AE25+AG25</f>
        <v>1096.5</v>
      </c>
    </row>
    <row r="26" s="5" customFormat="true" ht="24" hidden="false" customHeight="true" outlineLevel="0" collapsed="false">
      <c r="B26" s="42" t="n">
        <v>22</v>
      </c>
      <c r="C26" s="43" t="s">
        <v>87</v>
      </c>
      <c r="D26" s="44" t="s">
        <v>39</v>
      </c>
      <c r="E26" s="45" t="s">
        <v>40</v>
      </c>
      <c r="F26" s="46" t="n">
        <v>6</v>
      </c>
      <c r="G26" s="47" t="n">
        <f aca="false">F26*13</f>
        <v>78</v>
      </c>
      <c r="H26" s="125" t="n">
        <v>60</v>
      </c>
      <c r="I26" s="126" t="n">
        <f aca="false">H26*2</f>
        <v>120</v>
      </c>
      <c r="J26" s="42" t="n">
        <v>7</v>
      </c>
      <c r="K26" s="47" t="n">
        <f aca="false">J26*2</f>
        <v>14</v>
      </c>
      <c r="L26" s="48" t="n">
        <v>9</v>
      </c>
      <c r="M26" s="44" t="n">
        <f aca="false">L26*10</f>
        <v>90</v>
      </c>
      <c r="N26" s="42" t="n">
        <v>150</v>
      </c>
      <c r="O26" s="47" t="n">
        <f aca="false">N26</f>
        <v>150</v>
      </c>
      <c r="P26" s="48" t="n">
        <v>52</v>
      </c>
      <c r="Q26" s="49" t="n">
        <f aca="false">P26*1.5</f>
        <v>78</v>
      </c>
      <c r="R26" s="42" t="n">
        <v>6</v>
      </c>
      <c r="S26" s="47" t="n">
        <f aca="false">R26*15</f>
        <v>90</v>
      </c>
      <c r="T26" s="48" t="n">
        <v>5</v>
      </c>
      <c r="U26" s="44" t="n">
        <f aca="false">T26*10</f>
        <v>50</v>
      </c>
      <c r="V26" s="42" t="n">
        <v>36</v>
      </c>
      <c r="W26" s="47" t="n">
        <f aca="false">V26*2</f>
        <v>72</v>
      </c>
      <c r="X26" s="48" t="n">
        <v>47</v>
      </c>
      <c r="Y26" s="50" t="n">
        <f aca="false">X26*2</f>
        <v>94</v>
      </c>
      <c r="Z26" s="42" t="n">
        <v>26</v>
      </c>
      <c r="AA26" s="47" t="n">
        <f aca="false">Z26*3</f>
        <v>78</v>
      </c>
      <c r="AB26" s="48" t="n">
        <v>10</v>
      </c>
      <c r="AC26" s="44" t="n">
        <f aca="false">AB26*3</f>
        <v>30</v>
      </c>
      <c r="AD26" s="42" t="n">
        <v>3</v>
      </c>
      <c r="AE26" s="47" t="n">
        <f aca="false">AD26*10</f>
        <v>30</v>
      </c>
      <c r="AF26" s="46" t="n">
        <v>6</v>
      </c>
      <c r="AG26" s="47" t="n">
        <f aca="false">AF26*5</f>
        <v>30</v>
      </c>
      <c r="AH26" s="51" t="n">
        <f aca="false">G26+I26+K26+M26+O26+Q26+S26+U26+W26+Y26+AA26+AC26+AE26+AG26</f>
        <v>1004</v>
      </c>
    </row>
    <row r="27" s="5" customFormat="true" ht="24" hidden="false" customHeight="true" outlineLevel="0" collapsed="false">
      <c r="B27" s="42" t="n">
        <v>23</v>
      </c>
      <c r="C27" s="43" t="s">
        <v>68</v>
      </c>
      <c r="D27" s="44" t="s">
        <v>39</v>
      </c>
      <c r="E27" s="45" t="s">
        <v>40</v>
      </c>
      <c r="F27" s="46" t="n">
        <v>8</v>
      </c>
      <c r="G27" s="47" t="n">
        <f aca="false">F27*13</f>
        <v>104</v>
      </c>
      <c r="H27" s="125" t="n">
        <v>58</v>
      </c>
      <c r="I27" s="126" t="n">
        <f aca="false">H27*2</f>
        <v>116</v>
      </c>
      <c r="J27" s="42" t="n">
        <v>24</v>
      </c>
      <c r="K27" s="47" t="n">
        <f aca="false">J27*2</f>
        <v>48</v>
      </c>
      <c r="L27" s="48" t="n">
        <v>9</v>
      </c>
      <c r="M27" s="44" t="n">
        <f aca="false">L27*10</f>
        <v>90</v>
      </c>
      <c r="N27" s="42" t="n">
        <v>136</v>
      </c>
      <c r="O27" s="47" t="n">
        <f aca="false">N27</f>
        <v>136</v>
      </c>
      <c r="P27" s="48" t="n">
        <v>36</v>
      </c>
      <c r="Q27" s="49" t="n">
        <f aca="false">P27*1.5</f>
        <v>54</v>
      </c>
      <c r="R27" s="42" t="n">
        <v>3</v>
      </c>
      <c r="S27" s="47" t="n">
        <f aca="false">R27*15</f>
        <v>45</v>
      </c>
      <c r="T27" s="48" t="n">
        <v>17</v>
      </c>
      <c r="U27" s="44" t="n">
        <f aca="false">T27*10</f>
        <v>170</v>
      </c>
      <c r="V27" s="42" t="n">
        <v>18</v>
      </c>
      <c r="W27" s="47" t="n">
        <f aca="false">V27*2</f>
        <v>36</v>
      </c>
      <c r="X27" s="48" t="n">
        <v>67</v>
      </c>
      <c r="Y27" s="50" t="n">
        <f aca="false">X27*2</f>
        <v>134</v>
      </c>
      <c r="Z27" s="42" t="n">
        <v>38</v>
      </c>
      <c r="AA27" s="47" t="n">
        <f aca="false">Z27*3</f>
        <v>114</v>
      </c>
      <c r="AB27" s="48" t="n">
        <v>23</v>
      </c>
      <c r="AC27" s="44" t="n">
        <f aca="false">AB27*3</f>
        <v>69</v>
      </c>
      <c r="AD27" s="42" t="n">
        <v>1</v>
      </c>
      <c r="AE27" s="47" t="n">
        <f aca="false">AD27*10</f>
        <v>10</v>
      </c>
      <c r="AF27" s="46" t="n">
        <v>5</v>
      </c>
      <c r="AG27" s="47" t="n">
        <f aca="false">AF27*5</f>
        <v>25</v>
      </c>
      <c r="AH27" s="51" t="n">
        <f aca="false">G27+I27+K27+M27+O27+Q27+S27+U27+W27+Y27+AA27+AC27+AE27+AG27</f>
        <v>1151</v>
      </c>
    </row>
    <row r="28" s="5" customFormat="true" ht="24" hidden="false" customHeight="true" outlineLevel="0" collapsed="false">
      <c r="B28" s="42" t="n">
        <v>24</v>
      </c>
      <c r="C28" s="43" t="s">
        <v>57</v>
      </c>
      <c r="D28" s="44" t="s">
        <v>39</v>
      </c>
      <c r="E28" s="45" t="s">
        <v>40</v>
      </c>
      <c r="F28" s="46" t="n">
        <v>4</v>
      </c>
      <c r="G28" s="47" t="n">
        <f aca="false">F28*13</f>
        <v>52</v>
      </c>
      <c r="H28" s="125" t="n">
        <v>58</v>
      </c>
      <c r="I28" s="126" t="n">
        <f aca="false">H28*2</f>
        <v>116</v>
      </c>
      <c r="J28" s="42" t="n">
        <v>29</v>
      </c>
      <c r="K28" s="47" t="n">
        <f aca="false">J28*2</f>
        <v>58</v>
      </c>
      <c r="L28" s="48" t="n">
        <v>11</v>
      </c>
      <c r="M28" s="44" t="n">
        <f aca="false">L28*10</f>
        <v>110</v>
      </c>
      <c r="N28" s="42" t="n">
        <v>162</v>
      </c>
      <c r="O28" s="47" t="n">
        <f aca="false">N28</f>
        <v>162</v>
      </c>
      <c r="P28" s="48" t="n">
        <v>58</v>
      </c>
      <c r="Q28" s="49" t="n">
        <f aca="false">P28*1.5</f>
        <v>87</v>
      </c>
      <c r="R28" s="42" t="n">
        <v>9</v>
      </c>
      <c r="S28" s="47" t="n">
        <f aca="false">R28*15</f>
        <v>135</v>
      </c>
      <c r="T28" s="48" t="n">
        <v>4</v>
      </c>
      <c r="U28" s="44" t="n">
        <f aca="false">T28*10</f>
        <v>40</v>
      </c>
      <c r="V28" s="42" t="n">
        <v>51</v>
      </c>
      <c r="W28" s="47" t="n">
        <f aca="false">V28*2</f>
        <v>102</v>
      </c>
      <c r="X28" s="48" t="n">
        <v>69</v>
      </c>
      <c r="Y28" s="50" t="n">
        <f aca="false">X28*2</f>
        <v>138</v>
      </c>
      <c r="Z28" s="42" t="n">
        <v>30</v>
      </c>
      <c r="AA28" s="47" t="n">
        <f aca="false">Z28*3</f>
        <v>90</v>
      </c>
      <c r="AB28" s="48" t="n">
        <v>0</v>
      </c>
      <c r="AC28" s="44" t="n">
        <f aca="false">AB28*3</f>
        <v>0</v>
      </c>
      <c r="AD28" s="42" t="n">
        <v>6</v>
      </c>
      <c r="AE28" s="47" t="n">
        <f aca="false">AD28*10</f>
        <v>60</v>
      </c>
      <c r="AF28" s="46" t="n">
        <v>14</v>
      </c>
      <c r="AG28" s="47" t="n">
        <f aca="false">AF28*5</f>
        <v>70</v>
      </c>
      <c r="AH28" s="51" t="n">
        <f aca="false">G28+I28+K28+M28+O28+Q28+S28+U28+W28+Y28+AA28+AC28+AE28+AG28</f>
        <v>1220</v>
      </c>
    </row>
    <row r="29" s="5" customFormat="true" ht="24" hidden="false" customHeight="true" outlineLevel="0" collapsed="false">
      <c r="B29" s="42" t="n">
        <v>25</v>
      </c>
      <c r="C29" s="43" t="s">
        <v>96</v>
      </c>
      <c r="D29" s="44" t="s">
        <v>60</v>
      </c>
      <c r="E29" s="45" t="s">
        <v>40</v>
      </c>
      <c r="F29" s="46" t="n">
        <v>5</v>
      </c>
      <c r="G29" s="47" t="n">
        <f aca="false">F29*13</f>
        <v>65</v>
      </c>
      <c r="H29" s="125" t="n">
        <v>57</v>
      </c>
      <c r="I29" s="126" t="n">
        <f aca="false">H29*2</f>
        <v>114</v>
      </c>
      <c r="J29" s="42" t="n">
        <v>16</v>
      </c>
      <c r="K29" s="47" t="n">
        <f aca="false">J29*2</f>
        <v>32</v>
      </c>
      <c r="L29" s="48" t="n">
        <v>9</v>
      </c>
      <c r="M29" s="44" t="n">
        <f aca="false">L29*10</f>
        <v>90</v>
      </c>
      <c r="N29" s="42" t="n">
        <v>124</v>
      </c>
      <c r="O29" s="47" t="n">
        <f aca="false">N29</f>
        <v>124</v>
      </c>
      <c r="P29" s="48" t="n">
        <v>50</v>
      </c>
      <c r="Q29" s="49" t="n">
        <f aca="false">P29*1.5</f>
        <v>75</v>
      </c>
      <c r="R29" s="42" t="n">
        <v>6</v>
      </c>
      <c r="S29" s="47" t="n">
        <f aca="false">R29*15</f>
        <v>90</v>
      </c>
      <c r="T29" s="48" t="n">
        <v>4</v>
      </c>
      <c r="U29" s="44" t="n">
        <f aca="false">T29*10</f>
        <v>40</v>
      </c>
      <c r="V29" s="42" t="n">
        <v>18</v>
      </c>
      <c r="W29" s="47" t="n">
        <f aca="false">V29*2</f>
        <v>36</v>
      </c>
      <c r="X29" s="48" t="n">
        <v>51</v>
      </c>
      <c r="Y29" s="50" t="n">
        <f aca="false">X29*2</f>
        <v>102</v>
      </c>
      <c r="Z29" s="42" t="n">
        <v>25</v>
      </c>
      <c r="AA29" s="47" t="n">
        <f aca="false">Z29*3</f>
        <v>75</v>
      </c>
      <c r="AB29" s="48" t="n">
        <v>29</v>
      </c>
      <c r="AC29" s="44" t="n">
        <f aca="false">AB29*3</f>
        <v>87</v>
      </c>
      <c r="AD29" s="42" t="n">
        <v>0</v>
      </c>
      <c r="AE29" s="47" t="n">
        <f aca="false">AD29*10</f>
        <v>0</v>
      </c>
      <c r="AF29" s="46" t="n">
        <v>4</v>
      </c>
      <c r="AG29" s="47" t="n">
        <f aca="false">AF29*5</f>
        <v>20</v>
      </c>
      <c r="AH29" s="51" t="n">
        <f aca="false">G29+I29+K29+M29+O29+Q29+S29+U29+W29+Y29+AA29+AC29+AE29+AG29</f>
        <v>950</v>
      </c>
    </row>
    <row r="30" s="5" customFormat="true" ht="24" hidden="false" customHeight="true" outlineLevel="0" collapsed="false">
      <c r="B30" s="42" t="n">
        <v>26</v>
      </c>
      <c r="C30" s="43" t="s">
        <v>82</v>
      </c>
      <c r="D30" s="44" t="s">
        <v>48</v>
      </c>
      <c r="E30" s="45" t="s">
        <v>54</v>
      </c>
      <c r="F30" s="46" t="n">
        <v>8</v>
      </c>
      <c r="G30" s="47" t="n">
        <f aca="false">F30*13</f>
        <v>104</v>
      </c>
      <c r="H30" s="125" t="n">
        <v>56</v>
      </c>
      <c r="I30" s="126" t="n">
        <f aca="false">H30*2</f>
        <v>112</v>
      </c>
      <c r="J30" s="42" t="n">
        <v>13</v>
      </c>
      <c r="K30" s="47" t="n">
        <f aca="false">J30*2</f>
        <v>26</v>
      </c>
      <c r="L30" s="48" t="n">
        <v>7</v>
      </c>
      <c r="M30" s="44" t="n">
        <f aca="false">L30*10</f>
        <v>70</v>
      </c>
      <c r="N30" s="42" t="n">
        <v>138</v>
      </c>
      <c r="O30" s="47" t="n">
        <v>136</v>
      </c>
      <c r="P30" s="48" t="n">
        <v>45</v>
      </c>
      <c r="Q30" s="49" t="n">
        <f aca="false">P30*1.5</f>
        <v>67.5</v>
      </c>
      <c r="R30" s="42" t="n">
        <v>3</v>
      </c>
      <c r="S30" s="47" t="n">
        <f aca="false">R30*15</f>
        <v>45</v>
      </c>
      <c r="T30" s="48" t="n">
        <v>6</v>
      </c>
      <c r="U30" s="44" t="n">
        <f aca="false">T30*10</f>
        <v>60</v>
      </c>
      <c r="V30" s="42" t="n">
        <v>34</v>
      </c>
      <c r="W30" s="47" t="n">
        <f aca="false">V30*2</f>
        <v>68</v>
      </c>
      <c r="X30" s="48" t="n">
        <v>67</v>
      </c>
      <c r="Y30" s="50" t="n">
        <f aca="false">X30*2</f>
        <v>134</v>
      </c>
      <c r="Z30" s="42" t="n">
        <v>26</v>
      </c>
      <c r="AA30" s="47" t="n">
        <f aca="false">Z30*3</f>
        <v>78</v>
      </c>
      <c r="AB30" s="48" t="n">
        <v>22</v>
      </c>
      <c r="AC30" s="44" t="n">
        <f aca="false">AB30*3</f>
        <v>66</v>
      </c>
      <c r="AD30" s="42" t="n">
        <v>3</v>
      </c>
      <c r="AE30" s="47" t="n">
        <f aca="false">AD30*10</f>
        <v>30</v>
      </c>
      <c r="AF30" s="46" t="n">
        <v>6</v>
      </c>
      <c r="AG30" s="47" t="n">
        <f aca="false">AF30*5</f>
        <v>30</v>
      </c>
      <c r="AH30" s="51" t="n">
        <f aca="false">G30+I30+K30+M30+O30+Q30+S30+U30+W30+Y30+AA30+AC30+AE30+AG30</f>
        <v>1026.5</v>
      </c>
    </row>
    <row r="31" s="5" customFormat="true" ht="24" hidden="false" customHeight="true" outlineLevel="0" collapsed="false">
      <c r="B31" s="42" t="n">
        <v>27</v>
      </c>
      <c r="C31" s="43" t="s">
        <v>107</v>
      </c>
      <c r="D31" s="44" t="s">
        <v>39</v>
      </c>
      <c r="E31" s="45" t="s">
        <v>67</v>
      </c>
      <c r="F31" s="46" t="n">
        <v>6</v>
      </c>
      <c r="G31" s="47" t="n">
        <f aca="false">F31*13</f>
        <v>78</v>
      </c>
      <c r="H31" s="125" t="n">
        <v>56</v>
      </c>
      <c r="I31" s="126" t="n">
        <f aca="false">H31*2</f>
        <v>112</v>
      </c>
      <c r="J31" s="42" t="n">
        <v>46</v>
      </c>
      <c r="K31" s="47" t="n">
        <f aca="false">J31*2</f>
        <v>92</v>
      </c>
      <c r="L31" s="48" t="n">
        <v>10</v>
      </c>
      <c r="M31" s="44" t="n">
        <f aca="false">L31*10</f>
        <v>100</v>
      </c>
      <c r="N31" s="42" t="n">
        <v>168</v>
      </c>
      <c r="O31" s="47" t="n">
        <f aca="false">N31</f>
        <v>168</v>
      </c>
      <c r="P31" s="48" t="n">
        <v>21</v>
      </c>
      <c r="Q31" s="49" t="n">
        <f aca="false">P31*1.5</f>
        <v>31.5</v>
      </c>
      <c r="R31" s="42" t="n">
        <v>4</v>
      </c>
      <c r="S31" s="47" t="n">
        <f aca="false">R31*15</f>
        <v>60</v>
      </c>
      <c r="T31" s="48" t="n">
        <v>2</v>
      </c>
      <c r="U31" s="44" t="n">
        <f aca="false">T31*10</f>
        <v>20</v>
      </c>
      <c r="V31" s="42" t="n">
        <v>21</v>
      </c>
      <c r="W31" s="47" t="n">
        <f aca="false">V31*2</f>
        <v>42</v>
      </c>
      <c r="X31" s="48" t="n">
        <v>0</v>
      </c>
      <c r="Y31" s="50" t="n">
        <f aca="false">X31*2</f>
        <v>0</v>
      </c>
      <c r="Z31" s="42" t="n">
        <v>32</v>
      </c>
      <c r="AA31" s="47" t="n">
        <f aca="false">Z31*3</f>
        <v>96</v>
      </c>
      <c r="AB31" s="48" t="n">
        <v>21</v>
      </c>
      <c r="AC31" s="44" t="n">
        <f aca="false">AB31*3</f>
        <v>63</v>
      </c>
      <c r="AD31" s="42" t="n">
        <v>1</v>
      </c>
      <c r="AE31" s="47" t="n">
        <f aca="false">AD31*10</f>
        <v>10</v>
      </c>
      <c r="AF31" s="46" t="n">
        <v>5</v>
      </c>
      <c r="AG31" s="47" t="n">
        <f aca="false">AF31*5</f>
        <v>25</v>
      </c>
      <c r="AH31" s="51" t="n">
        <f aca="false">G31+I31+K31+M31+O31+Q31+S31+U31+W31+Y31+AA31+AC31+AE31+AG31</f>
        <v>897.5</v>
      </c>
    </row>
    <row r="32" s="5" customFormat="true" ht="24" hidden="false" customHeight="true" outlineLevel="0" collapsed="false">
      <c r="B32" s="42" t="n">
        <v>28</v>
      </c>
      <c r="C32" s="43" t="s">
        <v>58</v>
      </c>
      <c r="D32" s="44" t="s">
        <v>39</v>
      </c>
      <c r="E32" s="45" t="s">
        <v>40</v>
      </c>
      <c r="F32" s="46" t="n">
        <v>3</v>
      </c>
      <c r="G32" s="47" t="n">
        <f aca="false">F32*13</f>
        <v>39</v>
      </c>
      <c r="H32" s="125" t="n">
        <v>56</v>
      </c>
      <c r="I32" s="126" t="n">
        <f aca="false">H32*2</f>
        <v>112</v>
      </c>
      <c r="J32" s="42" t="n">
        <v>29</v>
      </c>
      <c r="K32" s="47" t="n">
        <f aca="false">J32*2</f>
        <v>58</v>
      </c>
      <c r="L32" s="48" t="n">
        <v>11</v>
      </c>
      <c r="M32" s="44" t="n">
        <f aca="false">L32*10</f>
        <v>110</v>
      </c>
      <c r="N32" s="42" t="n">
        <v>156</v>
      </c>
      <c r="O32" s="47" t="n">
        <f aca="false">N32</f>
        <v>156</v>
      </c>
      <c r="P32" s="48" t="n">
        <v>60</v>
      </c>
      <c r="Q32" s="49" t="n">
        <f aca="false">P32*1.5</f>
        <v>90</v>
      </c>
      <c r="R32" s="42" t="n">
        <v>8</v>
      </c>
      <c r="S32" s="47" t="n">
        <f aca="false">R32*15</f>
        <v>120</v>
      </c>
      <c r="T32" s="48" t="n">
        <v>8</v>
      </c>
      <c r="U32" s="44" t="n">
        <f aca="false">T32*10</f>
        <v>80</v>
      </c>
      <c r="V32" s="42" t="n">
        <v>65</v>
      </c>
      <c r="W32" s="47" t="n">
        <f aca="false">V32*2</f>
        <v>130</v>
      </c>
      <c r="X32" s="48" t="n">
        <v>78</v>
      </c>
      <c r="Y32" s="50" t="n">
        <f aca="false">X32*2</f>
        <v>156</v>
      </c>
      <c r="Z32" s="42" t="n">
        <v>34</v>
      </c>
      <c r="AA32" s="47" t="n">
        <f aca="false">Z32*3</f>
        <v>102</v>
      </c>
      <c r="AB32" s="48" t="n">
        <v>5</v>
      </c>
      <c r="AC32" s="44" t="n">
        <f aca="false">AB32*3</f>
        <v>15</v>
      </c>
      <c r="AD32" s="42" t="n">
        <v>0</v>
      </c>
      <c r="AE32" s="47" t="n">
        <f aca="false">AD32*10</f>
        <v>0</v>
      </c>
      <c r="AF32" s="46" t="n">
        <v>9</v>
      </c>
      <c r="AG32" s="47" t="n">
        <f aca="false">AF32*5</f>
        <v>45</v>
      </c>
      <c r="AH32" s="51" t="n">
        <f aca="false">G32+I32+K32+M32+O32+Q32+S32+U32+W32+Y32+AA32+AC32+AE32+AG32</f>
        <v>1213</v>
      </c>
    </row>
    <row r="33" s="5" customFormat="true" ht="24" hidden="false" customHeight="true" outlineLevel="0" collapsed="false">
      <c r="B33" s="42" t="n">
        <v>29</v>
      </c>
      <c r="C33" s="43" t="s">
        <v>69</v>
      </c>
      <c r="D33" s="44" t="s">
        <v>39</v>
      </c>
      <c r="E33" s="45" t="s">
        <v>67</v>
      </c>
      <c r="F33" s="46" t="n">
        <v>8</v>
      </c>
      <c r="G33" s="47" t="n">
        <f aca="false">F33*13</f>
        <v>104</v>
      </c>
      <c r="H33" s="125" t="n">
        <v>55</v>
      </c>
      <c r="I33" s="126" t="n">
        <f aca="false">H33*2</f>
        <v>110</v>
      </c>
      <c r="J33" s="42" t="n">
        <v>10</v>
      </c>
      <c r="K33" s="47" t="n">
        <f aca="false">J33*2</f>
        <v>20</v>
      </c>
      <c r="L33" s="48" t="n">
        <v>3</v>
      </c>
      <c r="M33" s="44" t="n">
        <f aca="false">L33*10</f>
        <v>30</v>
      </c>
      <c r="N33" s="42" t="n">
        <v>118</v>
      </c>
      <c r="O33" s="47" t="n">
        <f aca="false">N33</f>
        <v>118</v>
      </c>
      <c r="P33" s="48" t="n">
        <v>60</v>
      </c>
      <c r="Q33" s="49" t="n">
        <f aca="false">P33*1.5</f>
        <v>90</v>
      </c>
      <c r="R33" s="42" t="n">
        <v>5</v>
      </c>
      <c r="S33" s="47" t="n">
        <f aca="false">R33*15</f>
        <v>75</v>
      </c>
      <c r="T33" s="48" t="n">
        <v>16</v>
      </c>
      <c r="U33" s="44" t="n">
        <f aca="false">T33*10</f>
        <v>160</v>
      </c>
      <c r="V33" s="42" t="n">
        <v>26</v>
      </c>
      <c r="W33" s="47" t="n">
        <f aca="false">V33*2</f>
        <v>52</v>
      </c>
      <c r="X33" s="48" t="n">
        <v>86</v>
      </c>
      <c r="Y33" s="50" t="n">
        <f aca="false">X33*2</f>
        <v>172</v>
      </c>
      <c r="Z33" s="42" t="n">
        <v>24</v>
      </c>
      <c r="AA33" s="47" t="n">
        <f aca="false">Z33*3</f>
        <v>72</v>
      </c>
      <c r="AB33" s="48" t="n">
        <v>27</v>
      </c>
      <c r="AC33" s="44" t="n">
        <f aca="false">AB33*3</f>
        <v>81</v>
      </c>
      <c r="AD33" s="42" t="n">
        <v>2</v>
      </c>
      <c r="AE33" s="47" t="n">
        <f aca="false">AD33*10</f>
        <v>20</v>
      </c>
      <c r="AF33" s="46" t="n">
        <v>9</v>
      </c>
      <c r="AG33" s="47" t="n">
        <f aca="false">AF33*5</f>
        <v>45</v>
      </c>
      <c r="AH33" s="51" t="n">
        <f aca="false">G33+I33+K33+M33+O33+Q33+S33+U33+W33+Y33+AA33+AC33+AE33+AG33</f>
        <v>1149</v>
      </c>
    </row>
    <row r="34" s="5" customFormat="true" ht="24" hidden="false" customHeight="true" outlineLevel="0" collapsed="false">
      <c r="B34" s="42" t="n">
        <v>30</v>
      </c>
      <c r="C34" s="43" t="s">
        <v>53</v>
      </c>
      <c r="D34" s="44" t="s">
        <v>39</v>
      </c>
      <c r="E34" s="45" t="s">
        <v>54</v>
      </c>
      <c r="F34" s="46" t="n">
        <v>7</v>
      </c>
      <c r="G34" s="47" t="n">
        <f aca="false">F34*13</f>
        <v>91</v>
      </c>
      <c r="H34" s="125" t="n">
        <v>55</v>
      </c>
      <c r="I34" s="126" t="n">
        <f aca="false">H34*2</f>
        <v>110</v>
      </c>
      <c r="J34" s="42" t="n">
        <v>57</v>
      </c>
      <c r="K34" s="47" t="n">
        <f aca="false">J34*2</f>
        <v>114</v>
      </c>
      <c r="L34" s="48" t="n">
        <v>10</v>
      </c>
      <c r="M34" s="44" t="n">
        <f aca="false">L34*10</f>
        <v>100</v>
      </c>
      <c r="N34" s="42" t="n">
        <v>162</v>
      </c>
      <c r="O34" s="47" t="n">
        <f aca="false">N34</f>
        <v>162</v>
      </c>
      <c r="P34" s="48" t="n">
        <v>45</v>
      </c>
      <c r="Q34" s="49" t="n">
        <f aca="false">P34*1.5</f>
        <v>67.5</v>
      </c>
      <c r="R34" s="42" t="n">
        <v>5</v>
      </c>
      <c r="S34" s="47" t="n">
        <f aca="false">R34*15</f>
        <v>75</v>
      </c>
      <c r="T34" s="48" t="n">
        <v>14</v>
      </c>
      <c r="U34" s="44" t="n">
        <f aca="false">T34*10</f>
        <v>140</v>
      </c>
      <c r="V34" s="42" t="n">
        <v>18</v>
      </c>
      <c r="W34" s="47" t="n">
        <f aca="false">V34*2</f>
        <v>36</v>
      </c>
      <c r="X34" s="48" t="n">
        <v>65</v>
      </c>
      <c r="Y34" s="50" t="n">
        <f aca="false">X34*2</f>
        <v>130</v>
      </c>
      <c r="Z34" s="42" t="n">
        <v>40</v>
      </c>
      <c r="AA34" s="47" t="n">
        <f aca="false">Z34*3</f>
        <v>120</v>
      </c>
      <c r="AB34" s="48" t="n">
        <v>22</v>
      </c>
      <c r="AC34" s="44" t="n">
        <f aca="false">AB34*3</f>
        <v>66</v>
      </c>
      <c r="AD34" s="42" t="n">
        <v>2</v>
      </c>
      <c r="AE34" s="47" t="n">
        <f aca="false">AD34*10</f>
        <v>20</v>
      </c>
      <c r="AF34" s="46" t="n">
        <v>7</v>
      </c>
      <c r="AG34" s="47" t="n">
        <f aca="false">AF34*5</f>
        <v>35</v>
      </c>
      <c r="AH34" s="51" t="n">
        <f aca="false">G34+I34+K34+M34+O34+Q34+S34+U34+W34+Y34+AA34+AC34+AE34+AG34</f>
        <v>1266.5</v>
      </c>
    </row>
    <row r="35" s="5" customFormat="true" ht="24" hidden="false" customHeight="true" outlineLevel="0" collapsed="false">
      <c r="B35" s="42" t="n">
        <v>31</v>
      </c>
      <c r="C35" s="43" t="s">
        <v>70</v>
      </c>
      <c r="D35" s="44" t="s">
        <v>48</v>
      </c>
      <c r="E35" s="45" t="s">
        <v>40</v>
      </c>
      <c r="F35" s="46" t="n">
        <v>6</v>
      </c>
      <c r="G35" s="47" t="n">
        <f aca="false">F35*13</f>
        <v>78</v>
      </c>
      <c r="H35" s="125" t="n">
        <v>55</v>
      </c>
      <c r="I35" s="126" t="n">
        <f aca="false">H35*2</f>
        <v>110</v>
      </c>
      <c r="J35" s="42" t="n">
        <v>15</v>
      </c>
      <c r="K35" s="47" t="n">
        <f aca="false">J35*2</f>
        <v>30</v>
      </c>
      <c r="L35" s="48" t="n">
        <v>6</v>
      </c>
      <c r="M35" s="44" t="n">
        <f aca="false">L35*10</f>
        <v>60</v>
      </c>
      <c r="N35" s="42" t="n">
        <v>144</v>
      </c>
      <c r="O35" s="47" t="n">
        <f aca="false">N35</f>
        <v>144</v>
      </c>
      <c r="P35" s="48" t="n">
        <v>62</v>
      </c>
      <c r="Q35" s="49" t="n">
        <f aca="false">P35*1.5</f>
        <v>93</v>
      </c>
      <c r="R35" s="42" t="n">
        <v>5</v>
      </c>
      <c r="S35" s="47" t="n">
        <f aca="false">R35*15</f>
        <v>75</v>
      </c>
      <c r="T35" s="48" t="n">
        <v>9</v>
      </c>
      <c r="U35" s="44" t="n">
        <f aca="false">T35*10</f>
        <v>90</v>
      </c>
      <c r="V35" s="42" t="n">
        <v>25</v>
      </c>
      <c r="W35" s="47" t="n">
        <f aca="false">V35*2</f>
        <v>50</v>
      </c>
      <c r="X35" s="48" t="n">
        <v>62</v>
      </c>
      <c r="Y35" s="50" t="n">
        <f aca="false">X35*2</f>
        <v>124</v>
      </c>
      <c r="Z35" s="42" t="n">
        <v>41</v>
      </c>
      <c r="AA35" s="47" t="n">
        <f aca="false">Z35*3</f>
        <v>123</v>
      </c>
      <c r="AB35" s="48" t="n">
        <v>24</v>
      </c>
      <c r="AC35" s="44" t="n">
        <f aca="false">AB35*3</f>
        <v>72</v>
      </c>
      <c r="AD35" s="42" t="n">
        <v>1</v>
      </c>
      <c r="AE35" s="47" t="n">
        <f aca="false">AD35*10</f>
        <v>10</v>
      </c>
      <c r="AF35" s="46" t="n">
        <v>14</v>
      </c>
      <c r="AG35" s="47" t="n">
        <f aca="false">AF35*5</f>
        <v>70</v>
      </c>
      <c r="AH35" s="51" t="n">
        <f aca="false">G35+I35+K35+M35+O35+Q35+S35+U35+W35+Y35+AA35+AC35+AE35+AG35</f>
        <v>1129</v>
      </c>
    </row>
    <row r="36" s="5" customFormat="true" ht="24" hidden="false" customHeight="true" outlineLevel="0" collapsed="false">
      <c r="B36" s="42" t="n">
        <v>32</v>
      </c>
      <c r="C36" s="43" t="s">
        <v>71</v>
      </c>
      <c r="D36" s="44" t="s">
        <v>48</v>
      </c>
      <c r="E36" s="45" t="s">
        <v>42</v>
      </c>
      <c r="F36" s="46" t="n">
        <v>9</v>
      </c>
      <c r="G36" s="47" t="n">
        <f aca="false">F36*13</f>
        <v>117</v>
      </c>
      <c r="H36" s="125" t="n">
        <v>54</v>
      </c>
      <c r="I36" s="126" t="n">
        <f aca="false">H36*2</f>
        <v>108</v>
      </c>
      <c r="J36" s="42" t="n">
        <v>13</v>
      </c>
      <c r="K36" s="47" t="n">
        <f aca="false">J36*2</f>
        <v>26</v>
      </c>
      <c r="L36" s="48" t="n">
        <v>8</v>
      </c>
      <c r="M36" s="44" t="n">
        <f aca="false">L36*10</f>
        <v>80</v>
      </c>
      <c r="N36" s="42" t="n">
        <v>142</v>
      </c>
      <c r="O36" s="47" t="n">
        <f aca="false">N36</f>
        <v>142</v>
      </c>
      <c r="P36" s="48" t="n">
        <v>54</v>
      </c>
      <c r="Q36" s="49" t="n">
        <f aca="false">P36*1.5</f>
        <v>81</v>
      </c>
      <c r="R36" s="42" t="n">
        <v>5</v>
      </c>
      <c r="S36" s="47" t="n">
        <f aca="false">R36*15</f>
        <v>75</v>
      </c>
      <c r="T36" s="48" t="n">
        <v>9</v>
      </c>
      <c r="U36" s="44" t="n">
        <f aca="false">T36*10</f>
        <v>90</v>
      </c>
      <c r="V36" s="42" t="n">
        <v>23</v>
      </c>
      <c r="W36" s="47" t="n">
        <f aca="false">V36*2</f>
        <v>46</v>
      </c>
      <c r="X36" s="48" t="n">
        <v>65</v>
      </c>
      <c r="Y36" s="50" t="n">
        <f aca="false">X36*2</f>
        <v>130</v>
      </c>
      <c r="Z36" s="42" t="n">
        <v>24</v>
      </c>
      <c r="AA36" s="47" t="n">
        <f aca="false">Z36*3</f>
        <v>72</v>
      </c>
      <c r="AB36" s="48" t="n">
        <v>30</v>
      </c>
      <c r="AC36" s="44" t="n">
        <f aca="false">AB36*3</f>
        <v>90</v>
      </c>
      <c r="AD36" s="42" t="n">
        <v>1</v>
      </c>
      <c r="AE36" s="47" t="n">
        <f aca="false">AD36*10</f>
        <v>10</v>
      </c>
      <c r="AF36" s="46" t="n">
        <v>9</v>
      </c>
      <c r="AG36" s="47" t="n">
        <f aca="false">AF36*5</f>
        <v>45</v>
      </c>
      <c r="AH36" s="51" t="n">
        <f aca="false">G36+I36+K36+M36+O36+Q36+S36+U36+W36+Y36+AA36+AC36+AE36+AG36</f>
        <v>1112</v>
      </c>
    </row>
    <row r="37" s="5" customFormat="true" ht="24" hidden="false" customHeight="true" outlineLevel="0" collapsed="false">
      <c r="B37" s="42" t="n">
        <v>33</v>
      </c>
      <c r="C37" s="43" t="s">
        <v>66</v>
      </c>
      <c r="D37" s="44" t="s">
        <v>39</v>
      </c>
      <c r="E37" s="45" t="s">
        <v>67</v>
      </c>
      <c r="F37" s="46" t="n">
        <v>6</v>
      </c>
      <c r="G37" s="47" t="n">
        <f aca="false">F37*13</f>
        <v>78</v>
      </c>
      <c r="H37" s="125" t="n">
        <v>54</v>
      </c>
      <c r="I37" s="126" t="n">
        <f aca="false">H37*2</f>
        <v>108</v>
      </c>
      <c r="J37" s="42" t="n">
        <v>40</v>
      </c>
      <c r="K37" s="47" t="n">
        <f aca="false">J37*2</f>
        <v>80</v>
      </c>
      <c r="L37" s="48" t="n">
        <v>7</v>
      </c>
      <c r="M37" s="44" t="n">
        <f aca="false">L37*10</f>
        <v>70</v>
      </c>
      <c r="N37" s="42" t="n">
        <v>148</v>
      </c>
      <c r="O37" s="47" t="n">
        <f aca="false">N37</f>
        <v>148</v>
      </c>
      <c r="P37" s="48" t="n">
        <v>31</v>
      </c>
      <c r="Q37" s="49" t="n">
        <f aca="false">P37*1.5</f>
        <v>46.5</v>
      </c>
      <c r="R37" s="42" t="n">
        <v>3</v>
      </c>
      <c r="S37" s="47" t="n">
        <f aca="false">R37*15</f>
        <v>45</v>
      </c>
      <c r="T37" s="48" t="n">
        <v>11</v>
      </c>
      <c r="U37" s="44" t="n">
        <f aca="false">T37*10</f>
        <v>110</v>
      </c>
      <c r="V37" s="42" t="n">
        <v>29</v>
      </c>
      <c r="W37" s="47" t="n">
        <f aca="false">V37*2</f>
        <v>58</v>
      </c>
      <c r="X37" s="48" t="n">
        <v>86</v>
      </c>
      <c r="Y37" s="50" t="n">
        <f aca="false">X37*2</f>
        <v>172</v>
      </c>
      <c r="Z37" s="42" t="n">
        <v>16</v>
      </c>
      <c r="AA37" s="47" t="n">
        <f aca="false">Z37*3</f>
        <v>48</v>
      </c>
      <c r="AB37" s="48" t="n">
        <v>12</v>
      </c>
      <c r="AC37" s="44" t="n">
        <f aca="false">AB37*3</f>
        <v>36</v>
      </c>
      <c r="AD37" s="42" t="n">
        <v>7</v>
      </c>
      <c r="AE37" s="47" t="n">
        <f aca="false">AD37*10</f>
        <v>70</v>
      </c>
      <c r="AF37" s="46" t="n">
        <v>18</v>
      </c>
      <c r="AG37" s="47" t="n">
        <f aca="false">AF37*5</f>
        <v>90</v>
      </c>
      <c r="AH37" s="51" t="n">
        <f aca="false">G37+I37+K37+M37+O37+Q37+S37+U37+W37+Y37+AA37+AC37+AE37+AG37</f>
        <v>1159.5</v>
      </c>
    </row>
    <row r="38" s="5" customFormat="true" ht="24" hidden="false" customHeight="true" outlineLevel="0" collapsed="false">
      <c r="B38" s="42" t="n">
        <v>34</v>
      </c>
      <c r="C38" s="43" t="s">
        <v>81</v>
      </c>
      <c r="D38" s="44" t="s">
        <v>39</v>
      </c>
      <c r="E38" s="45" t="s">
        <v>42</v>
      </c>
      <c r="F38" s="46" t="n">
        <v>8</v>
      </c>
      <c r="G38" s="47" t="n">
        <f aca="false">F38*13</f>
        <v>104</v>
      </c>
      <c r="H38" s="125" t="n">
        <v>52</v>
      </c>
      <c r="I38" s="126" t="n">
        <f aca="false">H38*2</f>
        <v>104</v>
      </c>
      <c r="J38" s="42" t="n">
        <v>23</v>
      </c>
      <c r="K38" s="47" t="n">
        <f aca="false">J38*2</f>
        <v>46</v>
      </c>
      <c r="L38" s="48" t="n">
        <v>5</v>
      </c>
      <c r="M38" s="44" t="n">
        <f aca="false">L38*10</f>
        <v>50</v>
      </c>
      <c r="N38" s="42" t="n">
        <v>114</v>
      </c>
      <c r="O38" s="47" t="n">
        <f aca="false">N38</f>
        <v>114</v>
      </c>
      <c r="P38" s="48" t="n">
        <v>61</v>
      </c>
      <c r="Q38" s="49" t="n">
        <f aca="false">P38*1.5</f>
        <v>91.5</v>
      </c>
      <c r="R38" s="42" t="n">
        <v>4</v>
      </c>
      <c r="S38" s="47" t="n">
        <f aca="false">R38*15</f>
        <v>60</v>
      </c>
      <c r="T38" s="48" t="n">
        <v>12</v>
      </c>
      <c r="U38" s="44" t="n">
        <f aca="false">T38*10</f>
        <v>120</v>
      </c>
      <c r="V38" s="42" t="n">
        <v>15</v>
      </c>
      <c r="W38" s="47" t="n">
        <f aca="false">V38*2</f>
        <v>30</v>
      </c>
      <c r="X38" s="48" t="n">
        <v>27</v>
      </c>
      <c r="Y38" s="50" t="n">
        <f aca="false">X38*2</f>
        <v>54</v>
      </c>
      <c r="Z38" s="42" t="n">
        <v>38</v>
      </c>
      <c r="AA38" s="47" t="n">
        <f aca="false">Z38*3</f>
        <v>114</v>
      </c>
      <c r="AB38" s="48" t="n">
        <v>26</v>
      </c>
      <c r="AC38" s="44" t="n">
        <f aca="false">AB38*3</f>
        <v>78</v>
      </c>
      <c r="AD38" s="42" t="n">
        <v>2</v>
      </c>
      <c r="AE38" s="47" t="n">
        <f aca="false">AD38*10</f>
        <v>20</v>
      </c>
      <c r="AF38" s="46" t="n">
        <v>10</v>
      </c>
      <c r="AG38" s="47" t="n">
        <f aca="false">AF38*5</f>
        <v>50</v>
      </c>
      <c r="AH38" s="51" t="n">
        <f aca="false">G38+I38+K38+M38+O38+Q38+S38+U38+W38+Y38+AA38+AC38+AE38+AG38</f>
        <v>1035.5</v>
      </c>
    </row>
    <row r="39" s="5" customFormat="true" ht="24" hidden="false" customHeight="true" outlineLevel="0" collapsed="false">
      <c r="B39" s="42" t="n">
        <v>35</v>
      </c>
      <c r="C39" s="43" t="s">
        <v>110</v>
      </c>
      <c r="D39" s="44" t="s">
        <v>39</v>
      </c>
      <c r="E39" s="45" t="s">
        <v>40</v>
      </c>
      <c r="F39" s="46" t="n">
        <v>6</v>
      </c>
      <c r="G39" s="47" t="n">
        <f aca="false">F39*13</f>
        <v>78</v>
      </c>
      <c r="H39" s="125" t="n">
        <v>52</v>
      </c>
      <c r="I39" s="126" t="n">
        <f aca="false">H39*2</f>
        <v>104</v>
      </c>
      <c r="J39" s="42" t="n">
        <v>27</v>
      </c>
      <c r="K39" s="47" t="n">
        <f aca="false">J39*2</f>
        <v>54</v>
      </c>
      <c r="L39" s="48" t="n">
        <v>7</v>
      </c>
      <c r="M39" s="44" t="n">
        <f aca="false">L39*10</f>
        <v>70</v>
      </c>
      <c r="N39" s="42" t="n">
        <v>100</v>
      </c>
      <c r="O39" s="47" t="n">
        <f aca="false">N39</f>
        <v>100</v>
      </c>
      <c r="P39" s="48" t="n">
        <v>21</v>
      </c>
      <c r="Q39" s="49" t="n">
        <f aca="false">P39*1.5</f>
        <v>31.5</v>
      </c>
      <c r="R39" s="42" t="n">
        <v>1</v>
      </c>
      <c r="S39" s="47" t="n">
        <f aca="false">R39*15</f>
        <v>15</v>
      </c>
      <c r="T39" s="48" t="n">
        <v>6</v>
      </c>
      <c r="U39" s="44" t="n">
        <f aca="false">T39*10</f>
        <v>60</v>
      </c>
      <c r="V39" s="42" t="n">
        <v>23</v>
      </c>
      <c r="W39" s="47" t="n">
        <f aca="false">V39*2</f>
        <v>46</v>
      </c>
      <c r="X39" s="48" t="n">
        <v>59</v>
      </c>
      <c r="Y39" s="50" t="n">
        <f aca="false">X39*2</f>
        <v>118</v>
      </c>
      <c r="Z39" s="42" t="n">
        <v>23</v>
      </c>
      <c r="AA39" s="47" t="n">
        <f aca="false">Z39*3</f>
        <v>69</v>
      </c>
      <c r="AB39" s="48" t="n">
        <v>19</v>
      </c>
      <c r="AC39" s="44" t="n">
        <f aca="false">AB39*3</f>
        <v>57</v>
      </c>
      <c r="AD39" s="42" t="n">
        <v>2</v>
      </c>
      <c r="AE39" s="47" t="n">
        <f aca="false">AD39*10</f>
        <v>20</v>
      </c>
      <c r="AF39" s="46" t="n">
        <v>11</v>
      </c>
      <c r="AG39" s="47" t="n">
        <f aca="false">AF39*5</f>
        <v>55</v>
      </c>
      <c r="AH39" s="51" t="n">
        <f aca="false">G39+I39+K39+M39+O39+Q39+S39+U39+W39+Y39+AA39+AC39+AE39+AG39</f>
        <v>877.5</v>
      </c>
    </row>
    <row r="40" s="5" customFormat="true" ht="24" hidden="false" customHeight="true" outlineLevel="0" collapsed="false">
      <c r="B40" s="42" t="n">
        <v>36</v>
      </c>
      <c r="C40" s="43" t="s">
        <v>49</v>
      </c>
      <c r="D40" s="44" t="s">
        <v>48</v>
      </c>
      <c r="E40" s="45" t="s">
        <v>40</v>
      </c>
      <c r="F40" s="46" t="n">
        <v>9</v>
      </c>
      <c r="G40" s="47" t="n">
        <f aca="false">F40*13</f>
        <v>117</v>
      </c>
      <c r="H40" s="125" t="n">
        <v>51</v>
      </c>
      <c r="I40" s="126" t="n">
        <f aca="false">H40*2</f>
        <v>102</v>
      </c>
      <c r="J40" s="42" t="n">
        <v>48</v>
      </c>
      <c r="K40" s="47" t="n">
        <f aca="false">J40*2</f>
        <v>96</v>
      </c>
      <c r="L40" s="48" t="n">
        <v>11</v>
      </c>
      <c r="M40" s="44" t="n">
        <f aca="false">L40*10</f>
        <v>110</v>
      </c>
      <c r="N40" s="42" t="n">
        <v>144</v>
      </c>
      <c r="O40" s="47" t="n">
        <f aca="false">N40</f>
        <v>144</v>
      </c>
      <c r="P40" s="48" t="n">
        <v>42</v>
      </c>
      <c r="Q40" s="49" t="n">
        <f aca="false">P40*1.5</f>
        <v>63</v>
      </c>
      <c r="R40" s="42" t="n">
        <v>4</v>
      </c>
      <c r="S40" s="47" t="n">
        <f aca="false">R40*15</f>
        <v>60</v>
      </c>
      <c r="T40" s="48" t="n">
        <v>8</v>
      </c>
      <c r="U40" s="44" t="n">
        <f aca="false">T40*10</f>
        <v>80</v>
      </c>
      <c r="V40" s="42" t="n">
        <v>68</v>
      </c>
      <c r="W40" s="47" t="n">
        <f aca="false">V40*2</f>
        <v>136</v>
      </c>
      <c r="X40" s="48" t="n">
        <v>68</v>
      </c>
      <c r="Y40" s="50" t="n">
        <f aca="false">X40*2</f>
        <v>136</v>
      </c>
      <c r="Z40" s="42" t="n">
        <v>34</v>
      </c>
      <c r="AA40" s="47" t="n">
        <f aca="false">Z40*3</f>
        <v>102</v>
      </c>
      <c r="AB40" s="48" t="n">
        <v>31</v>
      </c>
      <c r="AC40" s="44" t="n">
        <f aca="false">AB40*3</f>
        <v>93</v>
      </c>
      <c r="AD40" s="42" t="n">
        <v>3</v>
      </c>
      <c r="AE40" s="47" t="n">
        <f aca="false">AD40*10</f>
        <v>30</v>
      </c>
      <c r="AF40" s="46" t="n">
        <v>11</v>
      </c>
      <c r="AG40" s="47" t="n">
        <f aca="false">AF40*5</f>
        <v>55</v>
      </c>
      <c r="AH40" s="51" t="n">
        <f aca="false">G40+I40+K40+M40+O40+Q40+S40+U40+W40+Y40+AA40+AC40+AE40+AG40</f>
        <v>1324</v>
      </c>
    </row>
    <row r="41" s="5" customFormat="true" ht="24" hidden="false" customHeight="true" outlineLevel="0" collapsed="false">
      <c r="B41" s="42" t="n">
        <v>37</v>
      </c>
      <c r="C41" s="43" t="s">
        <v>91</v>
      </c>
      <c r="D41" s="44" t="s">
        <v>39</v>
      </c>
      <c r="E41" s="45" t="s">
        <v>40</v>
      </c>
      <c r="F41" s="46" t="n">
        <v>6</v>
      </c>
      <c r="G41" s="47" t="n">
        <f aca="false">F41*13</f>
        <v>78</v>
      </c>
      <c r="H41" s="125" t="n">
        <v>51</v>
      </c>
      <c r="I41" s="126" t="n">
        <f aca="false">H41*2</f>
        <v>102</v>
      </c>
      <c r="J41" s="42" t="n">
        <v>30</v>
      </c>
      <c r="K41" s="47" t="n">
        <f aca="false">J41*2</f>
        <v>60</v>
      </c>
      <c r="L41" s="48" t="n">
        <v>8</v>
      </c>
      <c r="M41" s="44" t="n">
        <f aca="false">L41*10</f>
        <v>80</v>
      </c>
      <c r="N41" s="42" t="n">
        <v>132</v>
      </c>
      <c r="O41" s="47" t="n">
        <f aca="false">N41</f>
        <v>132</v>
      </c>
      <c r="P41" s="48" t="n">
        <v>40</v>
      </c>
      <c r="Q41" s="49" t="n">
        <f aca="false">P41*1.5</f>
        <v>60</v>
      </c>
      <c r="R41" s="42" t="n">
        <v>4</v>
      </c>
      <c r="S41" s="47" t="n">
        <f aca="false">R41*15</f>
        <v>60</v>
      </c>
      <c r="T41" s="48" t="n">
        <v>1</v>
      </c>
      <c r="U41" s="44" t="n">
        <f aca="false">T41*10</f>
        <v>10</v>
      </c>
      <c r="V41" s="42" t="n">
        <v>13</v>
      </c>
      <c r="W41" s="47" t="n">
        <f aca="false">V41*2</f>
        <v>26</v>
      </c>
      <c r="X41" s="48" t="n">
        <v>61</v>
      </c>
      <c r="Y41" s="50" t="n">
        <f aca="false">X41*2</f>
        <v>122</v>
      </c>
      <c r="Z41" s="42" t="n">
        <v>26</v>
      </c>
      <c r="AA41" s="47" t="n">
        <f aca="false">Z41*3</f>
        <v>78</v>
      </c>
      <c r="AB41" s="48" t="n">
        <v>18</v>
      </c>
      <c r="AC41" s="44" t="n">
        <f aca="false">AB41*3</f>
        <v>54</v>
      </c>
      <c r="AD41" s="42" t="n">
        <v>8</v>
      </c>
      <c r="AE41" s="47" t="n">
        <f aca="false">AD41*10</f>
        <v>80</v>
      </c>
      <c r="AF41" s="46" t="n">
        <v>9</v>
      </c>
      <c r="AG41" s="47" t="n">
        <f aca="false">AF41*5</f>
        <v>45</v>
      </c>
      <c r="AH41" s="51" t="n">
        <f aca="false">G41+I41+K41+M41+O41+Q41+S41+U41+W41+Y41+AA41+AC41+AE41+AG41</f>
        <v>987</v>
      </c>
    </row>
    <row r="42" s="5" customFormat="true" ht="24" hidden="false" customHeight="true" outlineLevel="0" collapsed="false">
      <c r="B42" s="42" t="n">
        <v>38</v>
      </c>
      <c r="C42" s="43" t="s">
        <v>86</v>
      </c>
      <c r="D42" s="44" t="s">
        <v>39</v>
      </c>
      <c r="E42" s="45" t="s">
        <v>42</v>
      </c>
      <c r="F42" s="46" t="n">
        <v>5</v>
      </c>
      <c r="G42" s="47" t="n">
        <f aca="false">F42*13</f>
        <v>65</v>
      </c>
      <c r="H42" s="125" t="n">
        <v>51</v>
      </c>
      <c r="I42" s="126" t="n">
        <f aca="false">H42*2</f>
        <v>102</v>
      </c>
      <c r="J42" s="42" t="n">
        <v>38</v>
      </c>
      <c r="K42" s="47" t="n">
        <f aca="false">J42*2</f>
        <v>76</v>
      </c>
      <c r="L42" s="48" t="n">
        <v>1</v>
      </c>
      <c r="M42" s="44" t="n">
        <f aca="false">L42*10</f>
        <v>10</v>
      </c>
      <c r="N42" s="42" t="n">
        <v>140</v>
      </c>
      <c r="O42" s="47" t="n">
        <f aca="false">N42</f>
        <v>140</v>
      </c>
      <c r="P42" s="48" t="n">
        <v>29</v>
      </c>
      <c r="Q42" s="49" t="n">
        <f aca="false">P42*1.5</f>
        <v>43.5</v>
      </c>
      <c r="R42" s="42" t="n">
        <v>5</v>
      </c>
      <c r="S42" s="47" t="n">
        <f aca="false">R42*15</f>
        <v>75</v>
      </c>
      <c r="T42" s="48" t="n">
        <v>12</v>
      </c>
      <c r="U42" s="44" t="n">
        <f aca="false">T42*10</f>
        <v>120</v>
      </c>
      <c r="V42" s="42" t="n">
        <v>17</v>
      </c>
      <c r="W42" s="47" t="n">
        <f aca="false">V42*2</f>
        <v>34</v>
      </c>
      <c r="X42" s="48" t="n">
        <v>71</v>
      </c>
      <c r="Y42" s="50" t="n">
        <f aca="false">X42*2</f>
        <v>142</v>
      </c>
      <c r="Z42" s="42" t="n">
        <v>28</v>
      </c>
      <c r="AA42" s="47" t="n">
        <f aca="false">Z42*3</f>
        <v>84</v>
      </c>
      <c r="AB42" s="48" t="n">
        <v>11</v>
      </c>
      <c r="AC42" s="44" t="n">
        <f aca="false">AB42*3</f>
        <v>33</v>
      </c>
      <c r="AD42" s="42" t="n">
        <v>3</v>
      </c>
      <c r="AE42" s="47" t="n">
        <f aca="false">AD42*10</f>
        <v>30</v>
      </c>
      <c r="AF42" s="46" t="n">
        <v>10</v>
      </c>
      <c r="AG42" s="47" t="n">
        <f aca="false">AF42*5</f>
        <v>50</v>
      </c>
      <c r="AH42" s="51" t="n">
        <f aca="false">G42+I42+K42+M42+O42+Q42+S42+U42+W42+Y42+AA42+AC42+AE42+AG42</f>
        <v>1004.5</v>
      </c>
    </row>
    <row r="43" s="5" customFormat="true" ht="24" hidden="false" customHeight="true" outlineLevel="0" collapsed="false">
      <c r="B43" s="42" t="n">
        <v>39</v>
      </c>
      <c r="C43" s="43" t="s">
        <v>93</v>
      </c>
      <c r="D43" s="44" t="s">
        <v>74</v>
      </c>
      <c r="E43" s="45" t="s">
        <v>40</v>
      </c>
      <c r="F43" s="46" t="n">
        <v>5</v>
      </c>
      <c r="G43" s="47" t="n">
        <f aca="false">F43*13</f>
        <v>65</v>
      </c>
      <c r="H43" s="125" t="n">
        <v>51</v>
      </c>
      <c r="I43" s="126" t="n">
        <f aca="false">H43*2</f>
        <v>102</v>
      </c>
      <c r="J43" s="42" t="n">
        <v>12</v>
      </c>
      <c r="K43" s="47" t="n">
        <f aca="false">J43*2</f>
        <v>24</v>
      </c>
      <c r="L43" s="48" t="n">
        <v>5</v>
      </c>
      <c r="M43" s="44" t="n">
        <f aca="false">L43*10</f>
        <v>50</v>
      </c>
      <c r="N43" s="42" t="n">
        <v>150</v>
      </c>
      <c r="O43" s="47" t="n">
        <f aca="false">N43</f>
        <v>150</v>
      </c>
      <c r="P43" s="48" t="n">
        <v>44</v>
      </c>
      <c r="Q43" s="49" t="n">
        <f aca="false">P43*1.5</f>
        <v>66</v>
      </c>
      <c r="R43" s="42" t="n">
        <v>4</v>
      </c>
      <c r="S43" s="47" t="n">
        <f aca="false">R43*15</f>
        <v>60</v>
      </c>
      <c r="T43" s="48" t="n">
        <v>6</v>
      </c>
      <c r="U43" s="44" t="n">
        <f aca="false">T43*10</f>
        <v>60</v>
      </c>
      <c r="V43" s="42" t="n">
        <v>22</v>
      </c>
      <c r="W43" s="47" t="n">
        <f aca="false">V43*2</f>
        <v>44</v>
      </c>
      <c r="X43" s="48" t="n">
        <v>52</v>
      </c>
      <c r="Y43" s="50" t="n">
        <f aca="false">X43*2</f>
        <v>104</v>
      </c>
      <c r="Z43" s="42" t="n">
        <v>24</v>
      </c>
      <c r="AA43" s="47" t="n">
        <f aca="false">Z43*3</f>
        <v>72</v>
      </c>
      <c r="AB43" s="48" t="n">
        <v>22</v>
      </c>
      <c r="AC43" s="44" t="n">
        <f aca="false">AB43*3</f>
        <v>66</v>
      </c>
      <c r="AD43" s="42" t="n">
        <v>1</v>
      </c>
      <c r="AE43" s="47" t="n">
        <f aca="false">AD43*10</f>
        <v>10</v>
      </c>
      <c r="AF43" s="46" t="n">
        <v>18</v>
      </c>
      <c r="AG43" s="47" t="n">
        <f aca="false">AF43*5</f>
        <v>90</v>
      </c>
      <c r="AH43" s="51" t="n">
        <f aca="false">G43+I43+K43+M43+O43+Q43+S43+U43+W43+Y43+AA43+AC43+AE43+AG43</f>
        <v>963</v>
      </c>
    </row>
    <row r="44" s="5" customFormat="true" ht="24" hidden="false" customHeight="true" outlineLevel="0" collapsed="false">
      <c r="B44" s="42" t="n">
        <v>40</v>
      </c>
      <c r="C44" s="43" t="s">
        <v>51</v>
      </c>
      <c r="D44" s="44" t="s">
        <v>48</v>
      </c>
      <c r="E44" s="45" t="s">
        <v>40</v>
      </c>
      <c r="F44" s="46" t="n">
        <v>14</v>
      </c>
      <c r="G44" s="47" t="n">
        <f aca="false">F44*13</f>
        <v>182</v>
      </c>
      <c r="H44" s="125" t="n">
        <v>49</v>
      </c>
      <c r="I44" s="126" t="n">
        <f aca="false">H44*2</f>
        <v>98</v>
      </c>
      <c r="J44" s="42" t="n">
        <v>4</v>
      </c>
      <c r="K44" s="47" t="n">
        <f aca="false">J44*2</f>
        <v>8</v>
      </c>
      <c r="L44" s="48" t="n">
        <v>7</v>
      </c>
      <c r="M44" s="44" t="n">
        <f aca="false">L44*10</f>
        <v>70</v>
      </c>
      <c r="N44" s="42" t="n">
        <v>144</v>
      </c>
      <c r="O44" s="47" t="n">
        <f aca="false">N44</f>
        <v>144</v>
      </c>
      <c r="P44" s="48" t="n">
        <v>44</v>
      </c>
      <c r="Q44" s="49" t="n">
        <f aca="false">P44*1.5</f>
        <v>66</v>
      </c>
      <c r="R44" s="42" t="n">
        <v>5</v>
      </c>
      <c r="S44" s="47" t="n">
        <f aca="false">R44*15</f>
        <v>75</v>
      </c>
      <c r="T44" s="48" t="n">
        <v>14</v>
      </c>
      <c r="U44" s="44" t="n">
        <f aca="false">T44*10</f>
        <v>140</v>
      </c>
      <c r="V44" s="42" t="n">
        <v>36</v>
      </c>
      <c r="W44" s="47" t="n">
        <f aca="false">V44*2</f>
        <v>72</v>
      </c>
      <c r="X44" s="48" t="n">
        <v>76</v>
      </c>
      <c r="Y44" s="50" t="n">
        <f aca="false">X44*2</f>
        <v>152</v>
      </c>
      <c r="Z44" s="42" t="n">
        <v>43</v>
      </c>
      <c r="AA44" s="47" t="n">
        <f aca="false">Z44*3</f>
        <v>129</v>
      </c>
      <c r="AB44" s="48" t="n">
        <v>38</v>
      </c>
      <c r="AC44" s="44" t="n">
        <f aca="false">AB44*3</f>
        <v>114</v>
      </c>
      <c r="AD44" s="42" t="n">
        <v>1</v>
      </c>
      <c r="AE44" s="47" t="n">
        <f aca="false">AD44*10</f>
        <v>10</v>
      </c>
      <c r="AF44" s="46" t="n">
        <v>5</v>
      </c>
      <c r="AG44" s="47" t="n">
        <f aca="false">AF44*5</f>
        <v>25</v>
      </c>
      <c r="AH44" s="51" t="n">
        <f aca="false">G44+I44+K44+M44+O44+Q44+S44+U44+W44+Y44+AA44+AC44+AE44+AG44</f>
        <v>1285</v>
      </c>
    </row>
    <row r="45" s="5" customFormat="true" ht="24" hidden="false" customHeight="true" outlineLevel="0" collapsed="false">
      <c r="B45" s="42" t="n">
        <v>41</v>
      </c>
      <c r="C45" s="43" t="s">
        <v>105</v>
      </c>
      <c r="D45" s="44" t="s">
        <v>60</v>
      </c>
      <c r="E45" s="45" t="s">
        <v>40</v>
      </c>
      <c r="F45" s="46" t="n">
        <v>7</v>
      </c>
      <c r="G45" s="47" t="n">
        <f aca="false">F45*13</f>
        <v>91</v>
      </c>
      <c r="H45" s="125" t="n">
        <v>48</v>
      </c>
      <c r="I45" s="126" t="n">
        <f aca="false">H45*2</f>
        <v>96</v>
      </c>
      <c r="J45" s="42" t="n">
        <v>34</v>
      </c>
      <c r="K45" s="47" t="n">
        <f aca="false">J45*2</f>
        <v>68</v>
      </c>
      <c r="L45" s="48" t="n">
        <v>4</v>
      </c>
      <c r="M45" s="44" t="n">
        <f aca="false">L45*10</f>
        <v>40</v>
      </c>
      <c r="N45" s="42" t="n">
        <v>130</v>
      </c>
      <c r="O45" s="47" t="n">
        <f aca="false">N45</f>
        <v>130</v>
      </c>
      <c r="P45" s="48" t="n">
        <v>34</v>
      </c>
      <c r="Q45" s="49" t="n">
        <f aca="false">P45*1.5</f>
        <v>51</v>
      </c>
      <c r="R45" s="42" t="n">
        <v>0</v>
      </c>
      <c r="S45" s="47" t="n">
        <f aca="false">R45*15</f>
        <v>0</v>
      </c>
      <c r="T45" s="48" t="n">
        <v>5</v>
      </c>
      <c r="U45" s="44" t="n">
        <f aca="false">T45*10</f>
        <v>50</v>
      </c>
      <c r="V45" s="42" t="n">
        <v>21</v>
      </c>
      <c r="W45" s="47" t="n">
        <f aca="false">V45*2</f>
        <v>42</v>
      </c>
      <c r="X45" s="48" t="n">
        <v>38</v>
      </c>
      <c r="Y45" s="50" t="n">
        <f aca="false">X45*2</f>
        <v>76</v>
      </c>
      <c r="Z45" s="42" t="n">
        <v>42</v>
      </c>
      <c r="AA45" s="47" t="n">
        <f aca="false">Z45*3</f>
        <v>126</v>
      </c>
      <c r="AB45" s="48" t="n">
        <v>6</v>
      </c>
      <c r="AC45" s="44" t="n">
        <f aca="false">AB45*3</f>
        <v>18</v>
      </c>
      <c r="AD45" s="42" t="n">
        <v>7</v>
      </c>
      <c r="AE45" s="47" t="n">
        <f aca="false">AD45*10</f>
        <v>70</v>
      </c>
      <c r="AF45" s="46" t="n">
        <v>9</v>
      </c>
      <c r="AG45" s="47" t="n">
        <f aca="false">AF45*5</f>
        <v>45</v>
      </c>
      <c r="AH45" s="51" t="n">
        <f aca="false">G45+I45+K45+M45+O45+Q45+S45+U45+W45+Y45+AA45+AC45+AE45+AG45</f>
        <v>903</v>
      </c>
    </row>
    <row r="46" s="5" customFormat="true" ht="24" hidden="false" customHeight="true" outlineLevel="0" collapsed="false">
      <c r="B46" s="42" t="n">
        <v>42</v>
      </c>
      <c r="C46" s="43" t="s">
        <v>126</v>
      </c>
      <c r="D46" s="44" t="s">
        <v>39</v>
      </c>
      <c r="E46" s="45" t="s">
        <v>113</v>
      </c>
      <c r="F46" s="46" t="n">
        <v>7</v>
      </c>
      <c r="G46" s="47" t="n">
        <f aca="false">F46*13</f>
        <v>91</v>
      </c>
      <c r="H46" s="125" t="n">
        <v>48</v>
      </c>
      <c r="I46" s="126" t="n">
        <f aca="false">H46*2</f>
        <v>96</v>
      </c>
      <c r="J46" s="42" t="n">
        <v>20</v>
      </c>
      <c r="K46" s="47" t="n">
        <f aca="false">J46*2</f>
        <v>40</v>
      </c>
      <c r="L46" s="48" t="n">
        <v>6</v>
      </c>
      <c r="M46" s="44" t="n">
        <f aca="false">L46*10</f>
        <v>60</v>
      </c>
      <c r="N46" s="42" t="n">
        <v>138</v>
      </c>
      <c r="O46" s="47" t="n">
        <f aca="false">N46</f>
        <v>138</v>
      </c>
      <c r="P46" s="52" t="n">
        <v>0</v>
      </c>
      <c r="Q46" s="53" t="n">
        <f aca="false">P46*1.5</f>
        <v>0</v>
      </c>
      <c r="R46" s="54" t="n">
        <v>0</v>
      </c>
      <c r="S46" s="55" t="n">
        <f aca="false">R46*15</f>
        <v>0</v>
      </c>
      <c r="T46" s="56" t="n">
        <v>3</v>
      </c>
      <c r="U46" s="57" t="n">
        <f aca="false">T46*10</f>
        <v>30</v>
      </c>
      <c r="V46" s="58" t="n">
        <v>41</v>
      </c>
      <c r="W46" s="59" t="n">
        <f aca="false">V46*2</f>
        <v>82</v>
      </c>
      <c r="X46" s="48" t="n">
        <v>70</v>
      </c>
      <c r="Y46" s="50" t="n">
        <f aca="false">X46*2</f>
        <v>140</v>
      </c>
      <c r="Z46" s="54" t="n">
        <v>0</v>
      </c>
      <c r="AA46" s="55" t="n">
        <f aca="false">Z46*3</f>
        <v>0</v>
      </c>
      <c r="AB46" s="52" t="n">
        <v>0</v>
      </c>
      <c r="AC46" s="60" t="n">
        <f aca="false">AB46*3</f>
        <v>0</v>
      </c>
      <c r="AD46" s="54" t="n">
        <v>0</v>
      </c>
      <c r="AE46" s="55" t="n">
        <f aca="false">AD46*10</f>
        <v>0</v>
      </c>
      <c r="AF46" s="61" t="n">
        <v>0</v>
      </c>
      <c r="AG46" s="55" t="n">
        <f aca="false">AF46*5</f>
        <v>0</v>
      </c>
      <c r="AH46" s="51" t="n">
        <f aca="false">G46+I46+K46+M46+O46+Q46+S46+U46+W46+Y46+AA46+AC46+AE46+AG46</f>
        <v>677</v>
      </c>
    </row>
    <row r="47" s="5" customFormat="true" ht="24" hidden="false" customHeight="true" outlineLevel="0" collapsed="false">
      <c r="B47" s="42" t="n">
        <v>43</v>
      </c>
      <c r="C47" s="43" t="s">
        <v>97</v>
      </c>
      <c r="D47" s="44" t="s">
        <v>48</v>
      </c>
      <c r="E47" s="45" t="s">
        <v>40</v>
      </c>
      <c r="F47" s="46" t="n">
        <v>6</v>
      </c>
      <c r="G47" s="47" t="n">
        <f aca="false">F47*13</f>
        <v>78</v>
      </c>
      <c r="H47" s="125" t="n">
        <v>48</v>
      </c>
      <c r="I47" s="126" t="n">
        <f aca="false">H47*2</f>
        <v>96</v>
      </c>
      <c r="J47" s="42" t="n">
        <v>16</v>
      </c>
      <c r="K47" s="47" t="n">
        <f aca="false">J47*2</f>
        <v>32</v>
      </c>
      <c r="L47" s="48" t="n">
        <v>7</v>
      </c>
      <c r="M47" s="44" t="n">
        <f aca="false">L47*10</f>
        <v>70</v>
      </c>
      <c r="N47" s="42" t="n">
        <v>152</v>
      </c>
      <c r="O47" s="47" t="n">
        <f aca="false">N47</f>
        <v>152</v>
      </c>
      <c r="P47" s="48" t="n">
        <v>34</v>
      </c>
      <c r="Q47" s="49" t="n">
        <f aca="false">P47*1.5</f>
        <v>51</v>
      </c>
      <c r="R47" s="42" t="n">
        <v>5</v>
      </c>
      <c r="S47" s="47" t="n">
        <f aca="false">R47*15</f>
        <v>75</v>
      </c>
      <c r="T47" s="48" t="n">
        <v>12</v>
      </c>
      <c r="U47" s="44" t="n">
        <f aca="false">T47*10</f>
        <v>120</v>
      </c>
      <c r="V47" s="42" t="n">
        <v>26</v>
      </c>
      <c r="W47" s="47" t="n">
        <f aca="false">V47*2</f>
        <v>52</v>
      </c>
      <c r="X47" s="48" t="n">
        <v>0</v>
      </c>
      <c r="Y47" s="50" t="n">
        <f aca="false">X47*2</f>
        <v>0</v>
      </c>
      <c r="Z47" s="42" t="n">
        <v>21</v>
      </c>
      <c r="AA47" s="47" t="n">
        <f aca="false">Z47*3</f>
        <v>63</v>
      </c>
      <c r="AB47" s="48" t="n">
        <v>25</v>
      </c>
      <c r="AC47" s="44" t="n">
        <f aca="false">AB47*3</f>
        <v>75</v>
      </c>
      <c r="AD47" s="42" t="n">
        <v>3</v>
      </c>
      <c r="AE47" s="47" t="n">
        <f aca="false">AD47*10</f>
        <v>30</v>
      </c>
      <c r="AF47" s="46" t="n">
        <v>10</v>
      </c>
      <c r="AG47" s="47" t="n">
        <f aca="false">AF47*5</f>
        <v>50</v>
      </c>
      <c r="AH47" s="51" t="n">
        <f aca="false">G47+I47+K47+M47+O47+Q47+S47+U47+W47+Y47+AA47+AC47+AE47+AG47</f>
        <v>944</v>
      </c>
    </row>
    <row r="48" s="5" customFormat="true" ht="24" hidden="false" customHeight="true" outlineLevel="0" collapsed="false">
      <c r="B48" s="42" t="n">
        <v>44</v>
      </c>
      <c r="C48" s="43" t="s">
        <v>76</v>
      </c>
      <c r="D48" s="44" t="s">
        <v>39</v>
      </c>
      <c r="E48" s="45" t="s">
        <v>40</v>
      </c>
      <c r="F48" s="46" t="n">
        <v>4</v>
      </c>
      <c r="G48" s="47" t="n">
        <f aca="false">F48*13</f>
        <v>52</v>
      </c>
      <c r="H48" s="125" t="n">
        <v>47</v>
      </c>
      <c r="I48" s="126" t="n">
        <f aca="false">H48*2</f>
        <v>94</v>
      </c>
      <c r="J48" s="42" t="n">
        <v>40</v>
      </c>
      <c r="K48" s="47" t="n">
        <f aca="false">J48*2</f>
        <v>80</v>
      </c>
      <c r="L48" s="48" t="n">
        <v>7</v>
      </c>
      <c r="M48" s="44" t="n">
        <f aca="false">L48*10</f>
        <v>70</v>
      </c>
      <c r="N48" s="42" t="n">
        <v>160</v>
      </c>
      <c r="O48" s="47" t="n">
        <f aca="false">N48</f>
        <v>160</v>
      </c>
      <c r="P48" s="48" t="n">
        <v>31</v>
      </c>
      <c r="Q48" s="49" t="n">
        <f aca="false">P48*1.5</f>
        <v>46.5</v>
      </c>
      <c r="R48" s="42" t="n">
        <v>4</v>
      </c>
      <c r="S48" s="47" t="n">
        <f aca="false">R48*15</f>
        <v>60</v>
      </c>
      <c r="T48" s="48" t="n">
        <v>11</v>
      </c>
      <c r="U48" s="44" t="n">
        <f aca="false">T48*10</f>
        <v>110</v>
      </c>
      <c r="V48" s="42" t="n">
        <v>18</v>
      </c>
      <c r="W48" s="47" t="n">
        <f aca="false">V48*2</f>
        <v>36</v>
      </c>
      <c r="X48" s="48" t="n">
        <v>71</v>
      </c>
      <c r="Y48" s="50" t="n">
        <f aca="false">X48*2</f>
        <v>142</v>
      </c>
      <c r="Z48" s="42" t="n">
        <v>21</v>
      </c>
      <c r="AA48" s="47" t="n">
        <f aca="false">Z48*3</f>
        <v>63</v>
      </c>
      <c r="AB48" s="48" t="n">
        <v>27</v>
      </c>
      <c r="AC48" s="44" t="n">
        <f aca="false">AB48*3</f>
        <v>81</v>
      </c>
      <c r="AD48" s="42" t="n">
        <v>1</v>
      </c>
      <c r="AE48" s="47" t="n">
        <f aca="false">AD48*10</f>
        <v>10</v>
      </c>
      <c r="AF48" s="46" t="n">
        <v>14</v>
      </c>
      <c r="AG48" s="47" t="n">
        <f aca="false">AF48*5</f>
        <v>70</v>
      </c>
      <c r="AH48" s="51" t="n">
        <f aca="false">G48+I48+K48+M48+O48+Q48+S48+U48+W48+Y48+AA48+AC48+AE48+AG48</f>
        <v>1074.5</v>
      </c>
    </row>
    <row r="49" s="5" customFormat="true" ht="24" hidden="false" customHeight="true" outlineLevel="0" collapsed="false">
      <c r="B49" s="42" t="n">
        <v>45</v>
      </c>
      <c r="C49" s="43" t="s">
        <v>119</v>
      </c>
      <c r="D49" s="44" t="s">
        <v>39</v>
      </c>
      <c r="E49" s="45" t="s">
        <v>113</v>
      </c>
      <c r="F49" s="46" t="n">
        <v>7</v>
      </c>
      <c r="G49" s="47" t="n">
        <f aca="false">F49*13</f>
        <v>91</v>
      </c>
      <c r="H49" s="125" t="n">
        <v>46</v>
      </c>
      <c r="I49" s="126" t="n">
        <f aca="false">H49*2</f>
        <v>92</v>
      </c>
      <c r="J49" s="42" t="n">
        <v>31</v>
      </c>
      <c r="K49" s="47" t="n">
        <f aca="false">J49*2</f>
        <v>62</v>
      </c>
      <c r="L49" s="48" t="n">
        <v>7</v>
      </c>
      <c r="M49" s="44" t="n">
        <f aca="false">L49*10</f>
        <v>70</v>
      </c>
      <c r="N49" s="42" t="n">
        <v>162</v>
      </c>
      <c r="O49" s="47" t="n">
        <f aca="false">N49</f>
        <v>162</v>
      </c>
      <c r="P49" s="52" t="n">
        <v>0</v>
      </c>
      <c r="Q49" s="53" t="n">
        <f aca="false">P49*1.5</f>
        <v>0</v>
      </c>
      <c r="R49" s="54" t="n">
        <v>0</v>
      </c>
      <c r="S49" s="55" t="n">
        <f aca="false">R49*15</f>
        <v>0</v>
      </c>
      <c r="T49" s="56" t="n">
        <v>5</v>
      </c>
      <c r="U49" s="57" t="n">
        <f aca="false">T49*10</f>
        <v>50</v>
      </c>
      <c r="V49" s="58" t="n">
        <v>55</v>
      </c>
      <c r="W49" s="59" t="n">
        <f aca="false">V49*2</f>
        <v>110</v>
      </c>
      <c r="X49" s="48" t="n">
        <v>72</v>
      </c>
      <c r="Y49" s="50" t="n">
        <f aca="false">X49*2</f>
        <v>144</v>
      </c>
      <c r="Z49" s="54" t="n">
        <v>0</v>
      </c>
      <c r="AA49" s="55" t="n">
        <f aca="false">Z49*3</f>
        <v>0</v>
      </c>
      <c r="AB49" s="52" t="n">
        <v>0</v>
      </c>
      <c r="AC49" s="60" t="n">
        <f aca="false">AB49*3</f>
        <v>0</v>
      </c>
      <c r="AD49" s="54" t="n">
        <v>0</v>
      </c>
      <c r="AE49" s="55" t="n">
        <f aca="false">AD49*10</f>
        <v>0</v>
      </c>
      <c r="AF49" s="61" t="n">
        <v>0</v>
      </c>
      <c r="AG49" s="55" t="n">
        <f aca="false">AF49*5</f>
        <v>0</v>
      </c>
      <c r="AH49" s="51" t="n">
        <f aca="false">G49+I49+K49+M49+O49+Q49+S49+U49+W49+Y49+AA49+AC49+AE49+AG49</f>
        <v>781</v>
      </c>
    </row>
    <row r="50" s="5" customFormat="true" ht="24" hidden="false" customHeight="true" outlineLevel="0" collapsed="false">
      <c r="B50" s="42" t="n">
        <v>46</v>
      </c>
      <c r="C50" s="43" t="s">
        <v>128</v>
      </c>
      <c r="D50" s="44" t="s">
        <v>39</v>
      </c>
      <c r="E50" s="45" t="s">
        <v>67</v>
      </c>
      <c r="F50" s="46" t="n">
        <v>2</v>
      </c>
      <c r="G50" s="47" t="n">
        <f aca="false">F50*13</f>
        <v>26</v>
      </c>
      <c r="H50" s="125" t="n">
        <v>46</v>
      </c>
      <c r="I50" s="126" t="n">
        <f aca="false">H50*2</f>
        <v>92</v>
      </c>
      <c r="J50" s="42" t="n">
        <v>31</v>
      </c>
      <c r="K50" s="47" t="n">
        <f aca="false">J50*2</f>
        <v>62</v>
      </c>
      <c r="L50" s="48" t="n">
        <v>4</v>
      </c>
      <c r="M50" s="44" t="n">
        <f aca="false">L50*10</f>
        <v>40</v>
      </c>
      <c r="N50" s="42" t="n">
        <v>130</v>
      </c>
      <c r="O50" s="47" t="n">
        <f aca="false">N50</f>
        <v>130</v>
      </c>
      <c r="P50" s="48" t="n">
        <v>8</v>
      </c>
      <c r="Q50" s="49" t="n">
        <f aca="false">P50*1.5</f>
        <v>12</v>
      </c>
      <c r="R50" s="42" t="n">
        <v>4</v>
      </c>
      <c r="S50" s="47" t="n">
        <f aca="false">R50*15</f>
        <v>60</v>
      </c>
      <c r="T50" s="48" t="n">
        <v>8</v>
      </c>
      <c r="U50" s="44" t="n">
        <f aca="false">T50*10</f>
        <v>80</v>
      </c>
      <c r="V50" s="42" t="n">
        <v>15</v>
      </c>
      <c r="W50" s="47" t="n">
        <f aca="false">V50*2</f>
        <v>30</v>
      </c>
      <c r="X50" s="48" t="n">
        <v>0</v>
      </c>
      <c r="Y50" s="50" t="n">
        <f aca="false">X50*2</f>
        <v>0</v>
      </c>
      <c r="Z50" s="42" t="n">
        <v>13</v>
      </c>
      <c r="AA50" s="47" t="n">
        <f aca="false">Z50*3</f>
        <v>39</v>
      </c>
      <c r="AB50" s="48" t="n">
        <v>13</v>
      </c>
      <c r="AC50" s="44" t="n">
        <f aca="false">AB50*3</f>
        <v>39</v>
      </c>
      <c r="AD50" s="42" t="n">
        <v>3</v>
      </c>
      <c r="AE50" s="47" t="n">
        <f aca="false">AD50*10</f>
        <v>30</v>
      </c>
      <c r="AF50" s="46" t="n">
        <v>5</v>
      </c>
      <c r="AG50" s="47" t="n">
        <f aca="false">AF50*5</f>
        <v>25</v>
      </c>
      <c r="AH50" s="51" t="n">
        <f aca="false">G50+I50+K50+M50+O50+Q50+S50+U50+W50+Y50+AA50+AC50+AE50+AG50</f>
        <v>665</v>
      </c>
    </row>
    <row r="51" s="5" customFormat="true" ht="24" hidden="false" customHeight="true" outlineLevel="0" collapsed="false">
      <c r="B51" s="42" t="n">
        <v>47</v>
      </c>
      <c r="C51" s="43" t="s">
        <v>150</v>
      </c>
      <c r="D51" s="44" t="s">
        <v>39</v>
      </c>
      <c r="E51" s="45" t="s">
        <v>113</v>
      </c>
      <c r="F51" s="46" t="n">
        <v>3</v>
      </c>
      <c r="G51" s="47" t="n">
        <f aca="false">F51*13</f>
        <v>39</v>
      </c>
      <c r="H51" s="125" t="n">
        <v>45</v>
      </c>
      <c r="I51" s="126" t="n">
        <f aca="false">H51*2</f>
        <v>90</v>
      </c>
      <c r="J51" s="42" t="n">
        <v>31</v>
      </c>
      <c r="K51" s="47" t="n">
        <f aca="false">J51*2</f>
        <v>62</v>
      </c>
      <c r="L51" s="48" t="n">
        <v>7</v>
      </c>
      <c r="M51" s="44" t="n">
        <f aca="false">L51*10</f>
        <v>70</v>
      </c>
      <c r="N51" s="42" t="n">
        <v>154</v>
      </c>
      <c r="O51" s="47" t="n">
        <f aca="false">N51</f>
        <v>154</v>
      </c>
      <c r="P51" s="52" t="n">
        <v>0</v>
      </c>
      <c r="Q51" s="53" t="n">
        <f aca="false">P51*1.5</f>
        <v>0</v>
      </c>
      <c r="R51" s="54" t="n">
        <v>0</v>
      </c>
      <c r="S51" s="55" t="n">
        <f aca="false">R51*15</f>
        <v>0</v>
      </c>
      <c r="T51" s="56" t="n">
        <v>5</v>
      </c>
      <c r="U51" s="57" t="n">
        <f aca="false">T51*10</f>
        <v>50</v>
      </c>
      <c r="V51" s="58" t="n">
        <v>48</v>
      </c>
      <c r="W51" s="59" t="n">
        <f aca="false">V51*2</f>
        <v>96</v>
      </c>
      <c r="X51" s="48" t="n">
        <v>0</v>
      </c>
      <c r="Y51" s="50" t="n">
        <f aca="false">X51*2</f>
        <v>0</v>
      </c>
      <c r="Z51" s="54" t="n">
        <v>0</v>
      </c>
      <c r="AA51" s="55" t="n">
        <f aca="false">Z51*3</f>
        <v>0</v>
      </c>
      <c r="AB51" s="52" t="n">
        <v>0</v>
      </c>
      <c r="AC51" s="60" t="n">
        <f aca="false">AB51*3</f>
        <v>0</v>
      </c>
      <c r="AD51" s="54" t="n">
        <v>0</v>
      </c>
      <c r="AE51" s="55" t="n">
        <f aca="false">AD51*10</f>
        <v>0</v>
      </c>
      <c r="AF51" s="61" t="n">
        <v>0</v>
      </c>
      <c r="AG51" s="55" t="n">
        <f aca="false">AF51*5</f>
        <v>0</v>
      </c>
      <c r="AH51" s="51" t="n">
        <f aca="false">G51+I51+K51+M51+O51+Q51+S51+U51+W51+Y51+AA51+AC51+AE51+AG51</f>
        <v>561</v>
      </c>
    </row>
    <row r="52" s="5" customFormat="true" ht="24" hidden="false" customHeight="true" outlineLevel="0" collapsed="false">
      <c r="B52" s="42" t="n">
        <v>48</v>
      </c>
      <c r="C52" s="43" t="s">
        <v>78</v>
      </c>
      <c r="D52" s="44" t="s">
        <v>39</v>
      </c>
      <c r="E52" s="45" t="s">
        <v>54</v>
      </c>
      <c r="F52" s="46" t="n">
        <v>7</v>
      </c>
      <c r="G52" s="47" t="n">
        <f aca="false">F52*13</f>
        <v>91</v>
      </c>
      <c r="H52" s="125" t="n">
        <v>44</v>
      </c>
      <c r="I52" s="126" t="n">
        <f aca="false">H52*2</f>
        <v>88</v>
      </c>
      <c r="J52" s="42" t="n">
        <v>16</v>
      </c>
      <c r="K52" s="47" t="n">
        <f aca="false">J52*2</f>
        <v>32</v>
      </c>
      <c r="L52" s="48" t="n">
        <v>6</v>
      </c>
      <c r="M52" s="44" t="n">
        <f aca="false">L52*10</f>
        <v>60</v>
      </c>
      <c r="N52" s="42" t="n">
        <v>140</v>
      </c>
      <c r="O52" s="47" t="n">
        <f aca="false">N52</f>
        <v>140</v>
      </c>
      <c r="P52" s="48" t="n">
        <v>26</v>
      </c>
      <c r="Q52" s="49" t="n">
        <f aca="false">P52*1.5</f>
        <v>39</v>
      </c>
      <c r="R52" s="42" t="n">
        <v>7</v>
      </c>
      <c r="S52" s="47" t="n">
        <f aca="false">R52*15</f>
        <v>105</v>
      </c>
      <c r="T52" s="48" t="n">
        <v>11</v>
      </c>
      <c r="U52" s="44" t="n">
        <f aca="false">T52*10</f>
        <v>110</v>
      </c>
      <c r="V52" s="42" t="n">
        <v>15</v>
      </c>
      <c r="W52" s="47" t="n">
        <f aca="false">V52*2</f>
        <v>30</v>
      </c>
      <c r="X52" s="48" t="n">
        <v>59</v>
      </c>
      <c r="Y52" s="50" t="n">
        <f aca="false">X52*2</f>
        <v>118</v>
      </c>
      <c r="Z52" s="42" t="n">
        <v>31</v>
      </c>
      <c r="AA52" s="47" t="n">
        <f aca="false">Z52*3</f>
        <v>93</v>
      </c>
      <c r="AB52" s="48" t="n">
        <v>27</v>
      </c>
      <c r="AC52" s="44" t="n">
        <f aca="false">AB52*3</f>
        <v>81</v>
      </c>
      <c r="AD52" s="42" t="n">
        <v>2</v>
      </c>
      <c r="AE52" s="47" t="n">
        <f aca="false">AD52*10</f>
        <v>20</v>
      </c>
      <c r="AF52" s="46" t="n">
        <v>6</v>
      </c>
      <c r="AG52" s="47" t="n">
        <f aca="false">AF52*5</f>
        <v>30</v>
      </c>
      <c r="AH52" s="51" t="n">
        <f aca="false">G52+I52+K52+M52+O52+Q52+S52+U52+W52+Y52+AA52+AC52+AE52+AG52</f>
        <v>1037</v>
      </c>
    </row>
    <row r="53" s="5" customFormat="true" ht="24" hidden="false" customHeight="true" outlineLevel="0" collapsed="false">
      <c r="B53" s="42" t="n">
        <v>49</v>
      </c>
      <c r="C53" s="43" t="s">
        <v>130</v>
      </c>
      <c r="D53" s="44" t="s">
        <v>48</v>
      </c>
      <c r="E53" s="45" t="s">
        <v>40</v>
      </c>
      <c r="F53" s="46" t="n">
        <v>1</v>
      </c>
      <c r="G53" s="47" t="n">
        <f aca="false">F53*13</f>
        <v>13</v>
      </c>
      <c r="H53" s="125" t="n">
        <v>44</v>
      </c>
      <c r="I53" s="126" t="n">
        <f aca="false">H53*2</f>
        <v>88</v>
      </c>
      <c r="J53" s="42" t="n">
        <v>13</v>
      </c>
      <c r="K53" s="47" t="n">
        <f aca="false">J53*2</f>
        <v>26</v>
      </c>
      <c r="L53" s="48" t="n">
        <v>5</v>
      </c>
      <c r="M53" s="44" t="n">
        <f aca="false">L53*10</f>
        <v>50</v>
      </c>
      <c r="N53" s="42" t="n">
        <v>50</v>
      </c>
      <c r="O53" s="47" t="n">
        <f aca="false">N53</f>
        <v>50</v>
      </c>
      <c r="P53" s="48" t="n">
        <v>29</v>
      </c>
      <c r="Q53" s="49" t="n">
        <f aca="false">P53*1.5</f>
        <v>43.5</v>
      </c>
      <c r="R53" s="42" t="n">
        <v>0</v>
      </c>
      <c r="S53" s="47" t="n">
        <f aca="false">R53*15</f>
        <v>0</v>
      </c>
      <c r="T53" s="48" t="n">
        <v>6</v>
      </c>
      <c r="U53" s="44" t="n">
        <f aca="false">T53*10</f>
        <v>60</v>
      </c>
      <c r="V53" s="42" t="n">
        <v>13</v>
      </c>
      <c r="W53" s="47" t="n">
        <f aca="false">V53*2</f>
        <v>26</v>
      </c>
      <c r="X53" s="48" t="n">
        <v>72</v>
      </c>
      <c r="Y53" s="50" t="n">
        <f aca="false">X53*2</f>
        <v>144</v>
      </c>
      <c r="Z53" s="42" t="n">
        <v>18</v>
      </c>
      <c r="AA53" s="47" t="n">
        <f aca="false">Z53*3</f>
        <v>54</v>
      </c>
      <c r="AB53" s="48" t="n">
        <v>9</v>
      </c>
      <c r="AC53" s="44" t="n">
        <f aca="false">AB53*3</f>
        <v>27</v>
      </c>
      <c r="AD53" s="42" t="n">
        <v>5</v>
      </c>
      <c r="AE53" s="47" t="n">
        <f aca="false">AD53*10</f>
        <v>50</v>
      </c>
      <c r="AF53" s="46" t="n">
        <v>5</v>
      </c>
      <c r="AG53" s="47" t="n">
        <f aca="false">AF53*5</f>
        <v>25</v>
      </c>
      <c r="AH53" s="51" t="n">
        <f aca="false">G53+I53+K53+M53+O53+Q53+S53+U53+W53+Y53+AA53+AC53+AE53+AG53</f>
        <v>656.5</v>
      </c>
    </row>
    <row r="54" s="5" customFormat="true" ht="24" hidden="false" customHeight="true" outlineLevel="0" collapsed="false">
      <c r="B54" s="42" t="n">
        <v>50</v>
      </c>
      <c r="C54" s="43" t="s">
        <v>92</v>
      </c>
      <c r="D54" s="44" t="s">
        <v>39</v>
      </c>
      <c r="E54" s="45" t="s">
        <v>54</v>
      </c>
      <c r="F54" s="46" t="n">
        <v>9</v>
      </c>
      <c r="G54" s="47" t="n">
        <f aca="false">F54*13</f>
        <v>117</v>
      </c>
      <c r="H54" s="125" t="n">
        <v>43</v>
      </c>
      <c r="I54" s="126" t="n">
        <f aca="false">H54*2</f>
        <v>86</v>
      </c>
      <c r="J54" s="42" t="n">
        <v>15</v>
      </c>
      <c r="K54" s="47" t="n">
        <f aca="false">J54*2</f>
        <v>30</v>
      </c>
      <c r="L54" s="48" t="n">
        <v>5</v>
      </c>
      <c r="M54" s="44" t="n">
        <f aca="false">L54*10</f>
        <v>50</v>
      </c>
      <c r="N54" s="42" t="n">
        <v>114</v>
      </c>
      <c r="O54" s="47" t="n">
        <f aca="false">N54</f>
        <v>114</v>
      </c>
      <c r="P54" s="48" t="n">
        <v>21</v>
      </c>
      <c r="Q54" s="49" t="n">
        <f aca="false">P54*1.5</f>
        <v>31.5</v>
      </c>
      <c r="R54" s="42" t="n">
        <v>4</v>
      </c>
      <c r="S54" s="47" t="n">
        <f aca="false">R54*15</f>
        <v>60</v>
      </c>
      <c r="T54" s="48" t="n">
        <v>6</v>
      </c>
      <c r="U54" s="44" t="n">
        <f aca="false">T54*10</f>
        <v>60</v>
      </c>
      <c r="V54" s="42" t="n">
        <v>23</v>
      </c>
      <c r="W54" s="47" t="n">
        <f aca="false">V54*2</f>
        <v>46</v>
      </c>
      <c r="X54" s="48" t="n">
        <v>84</v>
      </c>
      <c r="Y54" s="50" t="n">
        <f aca="false">X54*2</f>
        <v>168</v>
      </c>
      <c r="Z54" s="42" t="n">
        <v>23</v>
      </c>
      <c r="AA54" s="47" t="n">
        <f aca="false">Z54*3</f>
        <v>69</v>
      </c>
      <c r="AB54" s="48" t="n">
        <v>20</v>
      </c>
      <c r="AC54" s="44" t="n">
        <f aca="false">AB54*3</f>
        <v>60</v>
      </c>
      <c r="AD54" s="42" t="n">
        <v>2</v>
      </c>
      <c r="AE54" s="47" t="n">
        <f aca="false">AD54*10</f>
        <v>20</v>
      </c>
      <c r="AF54" s="46" t="n">
        <v>12</v>
      </c>
      <c r="AG54" s="47" t="n">
        <f aca="false">AF54*5</f>
        <v>60</v>
      </c>
      <c r="AH54" s="51" t="n">
        <f aca="false">G54+I54+K54+M54+O54+Q54+S54+U54+W54+Y54+AA54+AC54+AE54+AG54</f>
        <v>971.5</v>
      </c>
    </row>
    <row r="55" s="5" customFormat="true" ht="24" hidden="false" customHeight="true" outlineLevel="0" collapsed="false">
      <c r="B55" s="42" t="n">
        <v>51</v>
      </c>
      <c r="C55" s="43" t="s">
        <v>112</v>
      </c>
      <c r="D55" s="44" t="s">
        <v>39</v>
      </c>
      <c r="E55" s="45" t="s">
        <v>113</v>
      </c>
      <c r="F55" s="46" t="n">
        <v>8</v>
      </c>
      <c r="G55" s="47" t="n">
        <f aca="false">F55*13</f>
        <v>104</v>
      </c>
      <c r="H55" s="125" t="n">
        <v>43</v>
      </c>
      <c r="I55" s="126" t="n">
        <f aca="false">H55*2</f>
        <v>86</v>
      </c>
      <c r="J55" s="42" t="n">
        <v>64</v>
      </c>
      <c r="K55" s="47" t="n">
        <f aca="false">J55*2</f>
        <v>128</v>
      </c>
      <c r="L55" s="48" t="n">
        <v>5</v>
      </c>
      <c r="M55" s="44" t="n">
        <f aca="false">L55*10</f>
        <v>50</v>
      </c>
      <c r="N55" s="42" t="n">
        <v>166</v>
      </c>
      <c r="O55" s="47" t="n">
        <f aca="false">N55</f>
        <v>166</v>
      </c>
      <c r="P55" s="52" t="n">
        <v>0</v>
      </c>
      <c r="Q55" s="53" t="n">
        <f aca="false">P55*1.5</f>
        <v>0</v>
      </c>
      <c r="R55" s="54" t="n">
        <v>0</v>
      </c>
      <c r="S55" s="55" t="n">
        <f aca="false">R55*15</f>
        <v>0</v>
      </c>
      <c r="T55" s="56" t="n">
        <v>5</v>
      </c>
      <c r="U55" s="57" t="n">
        <f aca="false">T55*10</f>
        <v>50</v>
      </c>
      <c r="V55" s="58" t="n">
        <v>65</v>
      </c>
      <c r="W55" s="59" t="n">
        <f aca="false">V55*2</f>
        <v>130</v>
      </c>
      <c r="X55" s="48" t="n">
        <v>71</v>
      </c>
      <c r="Y55" s="50" t="n">
        <f aca="false">X55*2</f>
        <v>142</v>
      </c>
      <c r="Z55" s="54" t="n">
        <v>0</v>
      </c>
      <c r="AA55" s="55" t="n">
        <f aca="false">Z55*3</f>
        <v>0</v>
      </c>
      <c r="AB55" s="52" t="n">
        <v>0</v>
      </c>
      <c r="AC55" s="60" t="n">
        <f aca="false">AB55*3</f>
        <v>0</v>
      </c>
      <c r="AD55" s="54" t="n">
        <v>0</v>
      </c>
      <c r="AE55" s="55" t="n">
        <f aca="false">AD55*10</f>
        <v>0</v>
      </c>
      <c r="AF55" s="61" t="n">
        <v>0</v>
      </c>
      <c r="AG55" s="55" t="n">
        <f aca="false">AF55*5</f>
        <v>0</v>
      </c>
      <c r="AH55" s="51" t="n">
        <f aca="false">G55+I55+K55+M55+O55+Q55+S55+U55+W55+Y55+AA55+AC55+AE55+AG55</f>
        <v>856</v>
      </c>
    </row>
    <row r="56" s="5" customFormat="true" ht="24" hidden="false" customHeight="true" outlineLevel="0" collapsed="false">
      <c r="B56" s="42" t="n">
        <v>52</v>
      </c>
      <c r="C56" s="43" t="s">
        <v>118</v>
      </c>
      <c r="D56" s="44" t="s">
        <v>39</v>
      </c>
      <c r="E56" s="45" t="s">
        <v>40</v>
      </c>
      <c r="F56" s="46" t="n">
        <v>4</v>
      </c>
      <c r="G56" s="47" t="n">
        <f aca="false">F56*13</f>
        <v>52</v>
      </c>
      <c r="H56" s="125" t="n">
        <v>43</v>
      </c>
      <c r="I56" s="126" t="n">
        <f aca="false">H56*2</f>
        <v>86</v>
      </c>
      <c r="J56" s="42" t="n">
        <v>29</v>
      </c>
      <c r="K56" s="47" t="n">
        <f aca="false">J56*2</f>
        <v>58</v>
      </c>
      <c r="L56" s="48" t="n">
        <v>11</v>
      </c>
      <c r="M56" s="44" t="n">
        <f aca="false">L56*10</f>
        <v>110</v>
      </c>
      <c r="N56" s="42" t="n">
        <v>126</v>
      </c>
      <c r="O56" s="47" t="n">
        <f aca="false">N56</f>
        <v>126</v>
      </c>
      <c r="P56" s="48" t="n">
        <v>24</v>
      </c>
      <c r="Q56" s="49" t="n">
        <f aca="false">P56*1.5</f>
        <v>36</v>
      </c>
      <c r="R56" s="42" t="n">
        <v>6</v>
      </c>
      <c r="S56" s="47" t="n">
        <f aca="false">R56*15</f>
        <v>90</v>
      </c>
      <c r="T56" s="48" t="n">
        <v>8</v>
      </c>
      <c r="U56" s="44" t="n">
        <f aca="false">T56*10</f>
        <v>80</v>
      </c>
      <c r="V56" s="42" t="n">
        <v>25</v>
      </c>
      <c r="W56" s="47" t="n">
        <f aca="false">V56*2</f>
        <v>50</v>
      </c>
      <c r="X56" s="48" t="n">
        <v>13</v>
      </c>
      <c r="Y56" s="50" t="n">
        <f aca="false">X56*2</f>
        <v>26</v>
      </c>
      <c r="Z56" s="42" t="n">
        <v>0</v>
      </c>
      <c r="AA56" s="47" t="n">
        <f aca="false">Z56*3</f>
        <v>0</v>
      </c>
      <c r="AB56" s="48" t="n">
        <v>9</v>
      </c>
      <c r="AC56" s="44" t="n">
        <f aca="false">AB56*3</f>
        <v>27</v>
      </c>
      <c r="AD56" s="42" t="n">
        <v>2</v>
      </c>
      <c r="AE56" s="47" t="n">
        <f aca="false">AD56*10</f>
        <v>20</v>
      </c>
      <c r="AF56" s="46" t="n">
        <v>6</v>
      </c>
      <c r="AG56" s="47" t="n">
        <f aca="false">AF56*5</f>
        <v>30</v>
      </c>
      <c r="AH56" s="51" t="n">
        <f aca="false">G56+I56+K56+M56+O56+Q56+S56+U56+W56+Y56+AA56+AC56+AE56+AG56</f>
        <v>791</v>
      </c>
    </row>
    <row r="57" s="5" customFormat="true" ht="24" hidden="false" customHeight="true" outlineLevel="0" collapsed="false">
      <c r="B57" s="42" t="n">
        <v>53</v>
      </c>
      <c r="C57" s="43" t="s">
        <v>142</v>
      </c>
      <c r="D57" s="44" t="s">
        <v>60</v>
      </c>
      <c r="E57" s="45" t="s">
        <v>67</v>
      </c>
      <c r="F57" s="46" t="n">
        <v>4</v>
      </c>
      <c r="G57" s="47" t="n">
        <f aca="false">F57*13</f>
        <v>52</v>
      </c>
      <c r="H57" s="125" t="n">
        <v>43</v>
      </c>
      <c r="I57" s="126" t="n">
        <f aca="false">H57*2</f>
        <v>86</v>
      </c>
      <c r="J57" s="42" t="n">
        <v>0</v>
      </c>
      <c r="K57" s="47" t="n">
        <f aca="false">J57*2</f>
        <v>0</v>
      </c>
      <c r="L57" s="48" t="n">
        <v>3</v>
      </c>
      <c r="M57" s="44" t="n">
        <f aca="false">L57*10</f>
        <v>30</v>
      </c>
      <c r="N57" s="42" t="n">
        <v>94</v>
      </c>
      <c r="O57" s="47" t="n">
        <f aca="false">N57</f>
        <v>94</v>
      </c>
      <c r="P57" s="48" t="n">
        <v>5</v>
      </c>
      <c r="Q57" s="49" t="n">
        <f aca="false">P57*1.5</f>
        <v>7.5</v>
      </c>
      <c r="R57" s="42" t="n">
        <v>2</v>
      </c>
      <c r="S57" s="47" t="n">
        <f aca="false">R57*15</f>
        <v>30</v>
      </c>
      <c r="T57" s="48" t="n">
        <v>6</v>
      </c>
      <c r="U57" s="44" t="n">
        <f aca="false">T57*10</f>
        <v>60</v>
      </c>
      <c r="V57" s="42" t="n">
        <v>10</v>
      </c>
      <c r="W57" s="47" t="n">
        <f aca="false">V57*2</f>
        <v>20</v>
      </c>
      <c r="X57" s="48" t="n">
        <v>40</v>
      </c>
      <c r="Y57" s="50" t="n">
        <f aca="false">X57*2</f>
        <v>80</v>
      </c>
      <c r="Z57" s="42" t="n">
        <v>13</v>
      </c>
      <c r="AA57" s="47" t="n">
        <f aca="false">Z57*3</f>
        <v>39</v>
      </c>
      <c r="AB57" s="48" t="n">
        <v>22</v>
      </c>
      <c r="AC57" s="44" t="n">
        <f aca="false">AB57*3</f>
        <v>66</v>
      </c>
      <c r="AD57" s="42" t="n">
        <v>0</v>
      </c>
      <c r="AE57" s="47" t="n">
        <f aca="false">AD57*10</f>
        <v>0</v>
      </c>
      <c r="AF57" s="46" t="n">
        <v>3</v>
      </c>
      <c r="AG57" s="47" t="n">
        <f aca="false">AF57*5</f>
        <v>15</v>
      </c>
      <c r="AH57" s="51" t="n">
        <f aca="false">G57+I57+K57+M57+O57+Q57+S57+U57+W57+Y57+AA57+AC57+AE57+AG57</f>
        <v>579.5</v>
      </c>
    </row>
    <row r="58" s="5" customFormat="true" ht="24" hidden="false" customHeight="true" outlineLevel="0" collapsed="false">
      <c r="B58" s="42" t="n">
        <v>54</v>
      </c>
      <c r="C58" s="43" t="s">
        <v>50</v>
      </c>
      <c r="D58" s="44" t="s">
        <v>39</v>
      </c>
      <c r="E58" s="45" t="s">
        <v>40</v>
      </c>
      <c r="F58" s="46" t="n">
        <v>8</v>
      </c>
      <c r="G58" s="47" t="n">
        <f aca="false">F58*13</f>
        <v>104</v>
      </c>
      <c r="H58" s="125" t="n">
        <v>42</v>
      </c>
      <c r="I58" s="126" t="n">
        <f aca="false">H58*2</f>
        <v>84</v>
      </c>
      <c r="J58" s="42" t="n">
        <v>50</v>
      </c>
      <c r="K58" s="47" t="n">
        <f aca="false">J58*2</f>
        <v>100</v>
      </c>
      <c r="L58" s="48" t="n">
        <v>11</v>
      </c>
      <c r="M58" s="44" t="n">
        <f aca="false">L58*10</f>
        <v>110</v>
      </c>
      <c r="N58" s="42" t="n">
        <v>166</v>
      </c>
      <c r="O58" s="47" t="n">
        <f aca="false">N58</f>
        <v>166</v>
      </c>
      <c r="P58" s="48" t="n">
        <v>61</v>
      </c>
      <c r="Q58" s="49" t="n">
        <f aca="false">P58*1.5</f>
        <v>91.5</v>
      </c>
      <c r="R58" s="42" t="n">
        <v>4</v>
      </c>
      <c r="S58" s="47" t="n">
        <f aca="false">R58*15</f>
        <v>60</v>
      </c>
      <c r="T58" s="48" t="n">
        <v>20</v>
      </c>
      <c r="U58" s="44" t="n">
        <f aca="false">T58*10</f>
        <v>200</v>
      </c>
      <c r="V58" s="42" t="n">
        <v>36</v>
      </c>
      <c r="W58" s="47" t="n">
        <f aca="false">V58*2</f>
        <v>72</v>
      </c>
      <c r="X58" s="48" t="n">
        <v>78</v>
      </c>
      <c r="Y58" s="50" t="n">
        <f aca="false">X58*2</f>
        <v>156</v>
      </c>
      <c r="Z58" s="42" t="n">
        <v>24</v>
      </c>
      <c r="AA58" s="47" t="n">
        <f aca="false">Z58*3</f>
        <v>72</v>
      </c>
      <c r="AB58" s="48" t="n">
        <v>21</v>
      </c>
      <c r="AC58" s="44" t="n">
        <f aca="false">AB58*3</f>
        <v>63</v>
      </c>
      <c r="AD58" s="42" t="n">
        <v>0</v>
      </c>
      <c r="AE58" s="47" t="n">
        <f aca="false">AD58*10</f>
        <v>0</v>
      </c>
      <c r="AF58" s="46" t="n">
        <v>5</v>
      </c>
      <c r="AG58" s="47" t="n">
        <f aca="false">AF58*5</f>
        <v>25</v>
      </c>
      <c r="AH58" s="51" t="n">
        <f aca="false">G58+I58+K58+M58+O58+Q58+S58+U58+W58+Y58+AA58+AC58+AE58+AG58</f>
        <v>1303.5</v>
      </c>
    </row>
    <row r="59" s="5" customFormat="true" ht="24" hidden="false" customHeight="true" outlineLevel="0" collapsed="false">
      <c r="B59" s="42" t="n">
        <v>55</v>
      </c>
      <c r="C59" s="43" t="s">
        <v>88</v>
      </c>
      <c r="D59" s="44" t="s">
        <v>60</v>
      </c>
      <c r="E59" s="45" t="s">
        <v>40</v>
      </c>
      <c r="F59" s="46" t="n">
        <v>6</v>
      </c>
      <c r="G59" s="47" t="n">
        <f aca="false">F59*13</f>
        <v>78</v>
      </c>
      <c r="H59" s="125" t="n">
        <v>41</v>
      </c>
      <c r="I59" s="126" t="n">
        <f aca="false">H59*2</f>
        <v>82</v>
      </c>
      <c r="J59" s="42" t="n">
        <v>7</v>
      </c>
      <c r="K59" s="47" t="n">
        <f aca="false">J59*2</f>
        <v>14</v>
      </c>
      <c r="L59" s="48" t="n">
        <v>7</v>
      </c>
      <c r="M59" s="44" t="n">
        <f aca="false">L59*10</f>
        <v>70</v>
      </c>
      <c r="N59" s="42" t="n">
        <v>156</v>
      </c>
      <c r="O59" s="47" t="n">
        <f aca="false">N59</f>
        <v>156</v>
      </c>
      <c r="P59" s="48" t="n">
        <v>48</v>
      </c>
      <c r="Q59" s="49" t="n">
        <f aca="false">P59*1.5</f>
        <v>72</v>
      </c>
      <c r="R59" s="42" t="n">
        <v>2</v>
      </c>
      <c r="S59" s="47" t="n">
        <f aca="false">R59*15</f>
        <v>30</v>
      </c>
      <c r="T59" s="48" t="n">
        <v>9</v>
      </c>
      <c r="U59" s="44" t="n">
        <f aca="false">T59*10</f>
        <v>90</v>
      </c>
      <c r="V59" s="42" t="n">
        <v>20</v>
      </c>
      <c r="W59" s="47" t="n">
        <f aca="false">V59*2</f>
        <v>40</v>
      </c>
      <c r="X59" s="48" t="n">
        <v>50</v>
      </c>
      <c r="Y59" s="50" t="n">
        <f aca="false">X59*2</f>
        <v>100</v>
      </c>
      <c r="Z59" s="42" t="n">
        <v>37</v>
      </c>
      <c r="AA59" s="47" t="n">
        <f aca="false">Z59*3</f>
        <v>111</v>
      </c>
      <c r="AB59" s="48" t="n">
        <v>28</v>
      </c>
      <c r="AC59" s="44" t="n">
        <f aca="false">AB59*3</f>
        <v>84</v>
      </c>
      <c r="AD59" s="42" t="n">
        <v>0</v>
      </c>
      <c r="AE59" s="47" t="n">
        <f aca="false">AD59*10</f>
        <v>0</v>
      </c>
      <c r="AF59" s="46" t="n">
        <v>15</v>
      </c>
      <c r="AG59" s="47" t="n">
        <f aca="false">AF59*5</f>
        <v>75</v>
      </c>
      <c r="AH59" s="51" t="n">
        <f aca="false">G59+I59+K59+M59+O59+Q59+S59+U59+W59+Y59+AA59+AC59+AE59+AG59</f>
        <v>1002</v>
      </c>
    </row>
    <row r="60" s="5" customFormat="true" ht="24" hidden="false" customHeight="true" outlineLevel="0" collapsed="false">
      <c r="B60" s="42" t="n">
        <v>56</v>
      </c>
      <c r="C60" s="43" t="s">
        <v>145</v>
      </c>
      <c r="D60" s="44" t="s">
        <v>48</v>
      </c>
      <c r="E60" s="45" t="s">
        <v>42</v>
      </c>
      <c r="F60" s="46" t="n">
        <v>3</v>
      </c>
      <c r="G60" s="47" t="n">
        <f aca="false">F60*13</f>
        <v>39</v>
      </c>
      <c r="H60" s="125" t="n">
        <v>41</v>
      </c>
      <c r="I60" s="126" t="n">
        <f aca="false">H60*2</f>
        <v>82</v>
      </c>
      <c r="J60" s="42" t="n">
        <v>25</v>
      </c>
      <c r="K60" s="47" t="n">
        <f aca="false">J60*2</f>
        <v>50</v>
      </c>
      <c r="L60" s="48" t="n">
        <v>3</v>
      </c>
      <c r="M60" s="44" t="n">
        <f aca="false">L60*10</f>
        <v>30</v>
      </c>
      <c r="N60" s="42" t="n">
        <v>100</v>
      </c>
      <c r="O60" s="47" t="n">
        <f aca="false">N60</f>
        <v>100</v>
      </c>
      <c r="P60" s="48" t="n">
        <v>31</v>
      </c>
      <c r="Q60" s="49" t="n">
        <f aca="false">P60*1.5</f>
        <v>46.5</v>
      </c>
      <c r="R60" s="42" t="n">
        <v>2</v>
      </c>
      <c r="S60" s="47" t="n">
        <f aca="false">R60*15</f>
        <v>30</v>
      </c>
      <c r="T60" s="48" t="n">
        <v>2</v>
      </c>
      <c r="U60" s="44" t="n">
        <f aca="false">T60*10</f>
        <v>20</v>
      </c>
      <c r="V60" s="42" t="n">
        <v>13</v>
      </c>
      <c r="W60" s="47" t="n">
        <f aca="false">V60*2</f>
        <v>26</v>
      </c>
      <c r="X60" s="48" t="n">
        <v>9</v>
      </c>
      <c r="Y60" s="50" t="n">
        <f aca="false">X60*2</f>
        <v>18</v>
      </c>
      <c r="Z60" s="42" t="n">
        <v>12</v>
      </c>
      <c r="AA60" s="47" t="n">
        <f aca="false">Z60*3</f>
        <v>36</v>
      </c>
      <c r="AB60" s="48" t="n">
        <v>17</v>
      </c>
      <c r="AC60" s="44" t="n">
        <f aca="false">AB60*3</f>
        <v>51</v>
      </c>
      <c r="AD60" s="42" t="n">
        <v>2</v>
      </c>
      <c r="AE60" s="47" t="n">
        <f aca="false">AD60*10</f>
        <v>20</v>
      </c>
      <c r="AF60" s="46" t="n">
        <v>5</v>
      </c>
      <c r="AG60" s="47" t="n">
        <f aca="false">AF60*5</f>
        <v>25</v>
      </c>
      <c r="AH60" s="51" t="n">
        <f aca="false">G60+I60+K60+M60+O60+Q60+S60+U60+W60+Y60+AA60+AC60+AE60+AG60</f>
        <v>573.5</v>
      </c>
    </row>
    <row r="61" s="5" customFormat="true" ht="24" hidden="false" customHeight="true" outlineLevel="0" collapsed="false">
      <c r="B61" s="42" t="n">
        <v>57</v>
      </c>
      <c r="C61" s="43" t="s">
        <v>83</v>
      </c>
      <c r="D61" s="44" t="s">
        <v>39</v>
      </c>
      <c r="E61" s="45" t="s">
        <v>40</v>
      </c>
      <c r="F61" s="46" t="n">
        <v>7</v>
      </c>
      <c r="G61" s="47" t="n">
        <f aca="false">F61*13</f>
        <v>91</v>
      </c>
      <c r="H61" s="125" t="n">
        <v>40</v>
      </c>
      <c r="I61" s="126" t="n">
        <f aca="false">H61*2</f>
        <v>80</v>
      </c>
      <c r="J61" s="42" t="n">
        <v>20</v>
      </c>
      <c r="K61" s="47" t="n">
        <f aca="false">J61*2</f>
        <v>40</v>
      </c>
      <c r="L61" s="48" t="n">
        <v>6</v>
      </c>
      <c r="M61" s="44" t="n">
        <f aca="false">L61*10</f>
        <v>60</v>
      </c>
      <c r="N61" s="42" t="n">
        <v>128</v>
      </c>
      <c r="O61" s="47" t="n">
        <f aca="false">N61</f>
        <v>128</v>
      </c>
      <c r="P61" s="48" t="n">
        <v>52</v>
      </c>
      <c r="Q61" s="49" t="n">
        <f aca="false">P61*1.5</f>
        <v>78</v>
      </c>
      <c r="R61" s="42" t="n">
        <v>3</v>
      </c>
      <c r="S61" s="47" t="n">
        <f aca="false">R61*15</f>
        <v>45</v>
      </c>
      <c r="T61" s="48" t="n">
        <v>5</v>
      </c>
      <c r="U61" s="44" t="n">
        <f aca="false">T61*10</f>
        <v>50</v>
      </c>
      <c r="V61" s="42" t="n">
        <v>34</v>
      </c>
      <c r="W61" s="47" t="n">
        <f aca="false">V61*2</f>
        <v>68</v>
      </c>
      <c r="X61" s="48" t="n">
        <v>50</v>
      </c>
      <c r="Y61" s="50" t="n">
        <f aca="false">X61*2</f>
        <v>100</v>
      </c>
      <c r="Z61" s="42" t="n">
        <v>32</v>
      </c>
      <c r="AA61" s="47" t="n">
        <f aca="false">Z61*3</f>
        <v>96</v>
      </c>
      <c r="AB61" s="48" t="n">
        <v>31</v>
      </c>
      <c r="AC61" s="44" t="n">
        <f aca="false">AB61*3</f>
        <v>93</v>
      </c>
      <c r="AD61" s="42" t="n">
        <v>0</v>
      </c>
      <c r="AE61" s="47" t="n">
        <f aca="false">AD61*10</f>
        <v>0</v>
      </c>
      <c r="AF61" s="46" t="n">
        <v>19</v>
      </c>
      <c r="AG61" s="47" t="n">
        <f aca="false">AF61*5</f>
        <v>95</v>
      </c>
      <c r="AH61" s="51" t="n">
        <f aca="false">G61+I61+K61+M61+O61+Q61+S61+U61+W61+Y61+AA61+AC61+AE61+AG61</f>
        <v>1024</v>
      </c>
    </row>
    <row r="62" s="5" customFormat="true" ht="24" hidden="false" customHeight="true" outlineLevel="0" collapsed="false">
      <c r="B62" s="42" t="n">
        <v>58</v>
      </c>
      <c r="C62" s="43" t="s">
        <v>106</v>
      </c>
      <c r="D62" s="44" t="s">
        <v>39</v>
      </c>
      <c r="E62" s="45" t="s">
        <v>40</v>
      </c>
      <c r="F62" s="46" t="n">
        <v>7</v>
      </c>
      <c r="G62" s="47" t="n">
        <f aca="false">F62*13</f>
        <v>91</v>
      </c>
      <c r="H62" s="125" t="n">
        <v>40</v>
      </c>
      <c r="I62" s="126" t="n">
        <f aca="false">H62*2</f>
        <v>80</v>
      </c>
      <c r="J62" s="42" t="n">
        <v>26</v>
      </c>
      <c r="K62" s="47" t="n">
        <f aca="false">J62*2</f>
        <v>52</v>
      </c>
      <c r="L62" s="48" t="n">
        <v>3</v>
      </c>
      <c r="M62" s="44" t="n">
        <f aca="false">L62*10</f>
        <v>30</v>
      </c>
      <c r="N62" s="42" t="n">
        <v>122</v>
      </c>
      <c r="O62" s="47" t="n">
        <f aca="false">N62</f>
        <v>122</v>
      </c>
      <c r="P62" s="48" t="n">
        <v>21</v>
      </c>
      <c r="Q62" s="49" t="n">
        <f aca="false">P62*1.5</f>
        <v>31.5</v>
      </c>
      <c r="R62" s="42" t="n">
        <v>6</v>
      </c>
      <c r="S62" s="47" t="n">
        <f aca="false">R62*15</f>
        <v>90</v>
      </c>
      <c r="T62" s="48" t="n">
        <v>7</v>
      </c>
      <c r="U62" s="44" t="n">
        <f aca="false">T62*10</f>
        <v>70</v>
      </c>
      <c r="V62" s="42" t="n">
        <v>0</v>
      </c>
      <c r="W62" s="47" t="n">
        <f aca="false">V62*2</f>
        <v>0</v>
      </c>
      <c r="X62" s="48" t="n">
        <v>51</v>
      </c>
      <c r="Y62" s="50" t="n">
        <f aca="false">X62*2</f>
        <v>102</v>
      </c>
      <c r="Z62" s="42" t="n">
        <v>24</v>
      </c>
      <c r="AA62" s="47" t="n">
        <f aca="false">Z62*3</f>
        <v>72</v>
      </c>
      <c r="AB62" s="48" t="n">
        <v>20</v>
      </c>
      <c r="AC62" s="44" t="n">
        <f aca="false">AB62*3</f>
        <v>60</v>
      </c>
      <c r="AD62" s="42" t="n">
        <v>3</v>
      </c>
      <c r="AE62" s="47" t="n">
        <f aca="false">AD62*10</f>
        <v>30</v>
      </c>
      <c r="AF62" s="46" t="n">
        <v>14</v>
      </c>
      <c r="AG62" s="47" t="n">
        <f aca="false">AF62*5</f>
        <v>70</v>
      </c>
      <c r="AH62" s="51" t="n">
        <f aca="false">G62+I62+K62+M62+O62+Q62+S62+U62+W62+Y62+AA62+AC62+AE62+AG62</f>
        <v>900.5</v>
      </c>
    </row>
    <row r="63" s="5" customFormat="true" ht="24" hidden="false" customHeight="true" outlineLevel="0" collapsed="false">
      <c r="B63" s="42" t="n">
        <v>59</v>
      </c>
      <c r="C63" s="43" t="s">
        <v>152</v>
      </c>
      <c r="D63" s="44" t="s">
        <v>39</v>
      </c>
      <c r="E63" s="45" t="s">
        <v>113</v>
      </c>
      <c r="F63" s="46" t="n">
        <v>7</v>
      </c>
      <c r="G63" s="47" t="n">
        <f aca="false">F63*13</f>
        <v>91</v>
      </c>
      <c r="H63" s="125" t="n">
        <v>40</v>
      </c>
      <c r="I63" s="126" t="n">
        <f aca="false">H63*2</f>
        <v>80</v>
      </c>
      <c r="J63" s="42" t="n">
        <v>19</v>
      </c>
      <c r="K63" s="47" t="n">
        <f aca="false">J63*2</f>
        <v>38</v>
      </c>
      <c r="L63" s="48" t="n">
        <v>7</v>
      </c>
      <c r="M63" s="44" t="n">
        <f aca="false">L63*10</f>
        <v>70</v>
      </c>
      <c r="N63" s="42" t="n">
        <v>124</v>
      </c>
      <c r="O63" s="47" t="n">
        <f aca="false">N63</f>
        <v>124</v>
      </c>
      <c r="P63" s="52" t="n">
        <v>0</v>
      </c>
      <c r="Q63" s="53" t="n">
        <f aca="false">P63*1.5</f>
        <v>0</v>
      </c>
      <c r="R63" s="54" t="n">
        <v>0</v>
      </c>
      <c r="S63" s="55" t="n">
        <f aca="false">R63*15</f>
        <v>0</v>
      </c>
      <c r="T63" s="56" t="n">
        <v>3</v>
      </c>
      <c r="U63" s="57" t="n">
        <f aca="false">T63*10</f>
        <v>30</v>
      </c>
      <c r="V63" s="58" t="n">
        <v>43</v>
      </c>
      <c r="W63" s="59" t="n">
        <f aca="false">V63*2</f>
        <v>86</v>
      </c>
      <c r="X63" s="48" t="n">
        <v>0</v>
      </c>
      <c r="Y63" s="50" t="n">
        <f aca="false">X63*2</f>
        <v>0</v>
      </c>
      <c r="Z63" s="54" t="n">
        <v>0</v>
      </c>
      <c r="AA63" s="55" t="n">
        <f aca="false">Z63*3</f>
        <v>0</v>
      </c>
      <c r="AB63" s="52" t="n">
        <v>0</v>
      </c>
      <c r="AC63" s="60" t="n">
        <f aca="false">AB63*3</f>
        <v>0</v>
      </c>
      <c r="AD63" s="54" t="n">
        <v>0</v>
      </c>
      <c r="AE63" s="55" t="n">
        <f aca="false">AD63*10</f>
        <v>0</v>
      </c>
      <c r="AF63" s="61" t="n">
        <v>0</v>
      </c>
      <c r="AG63" s="55" t="n">
        <f aca="false">AF63*5</f>
        <v>0</v>
      </c>
      <c r="AH63" s="51" t="n">
        <f aca="false">G63+I63+K63+M63+O63+Q63+S63+U63+W63+Y63+AA63+AC63+AE63+AG63</f>
        <v>519</v>
      </c>
    </row>
    <row r="64" s="5" customFormat="true" ht="24" hidden="false" customHeight="true" outlineLevel="0" collapsed="false">
      <c r="B64" s="42" t="n">
        <v>60</v>
      </c>
      <c r="C64" s="43" t="s">
        <v>100</v>
      </c>
      <c r="D64" s="44" t="s">
        <v>39</v>
      </c>
      <c r="E64" s="45" t="s">
        <v>67</v>
      </c>
      <c r="F64" s="46" t="n">
        <v>6</v>
      </c>
      <c r="G64" s="47" t="n">
        <f aca="false">F64*13</f>
        <v>78</v>
      </c>
      <c r="H64" s="125" t="n">
        <v>40</v>
      </c>
      <c r="I64" s="126" t="n">
        <f aca="false">H64*2</f>
        <v>80</v>
      </c>
      <c r="J64" s="42" t="n">
        <v>15</v>
      </c>
      <c r="K64" s="47" t="n">
        <f aca="false">J64*2</f>
        <v>30</v>
      </c>
      <c r="L64" s="48" t="n">
        <v>6</v>
      </c>
      <c r="M64" s="44" t="n">
        <f aca="false">L64*10</f>
        <v>60</v>
      </c>
      <c r="N64" s="42" t="n">
        <v>142</v>
      </c>
      <c r="O64" s="47" t="n">
        <f aca="false">N64</f>
        <v>142</v>
      </c>
      <c r="P64" s="48" t="n">
        <v>32</v>
      </c>
      <c r="Q64" s="49" t="n">
        <f aca="false">P64*1.5</f>
        <v>48</v>
      </c>
      <c r="R64" s="42" t="n">
        <v>3</v>
      </c>
      <c r="S64" s="47" t="n">
        <f aca="false">R64*15</f>
        <v>45</v>
      </c>
      <c r="T64" s="48" t="n">
        <v>2</v>
      </c>
      <c r="U64" s="44" t="n">
        <f aca="false">T64*10</f>
        <v>20</v>
      </c>
      <c r="V64" s="42" t="n">
        <v>33</v>
      </c>
      <c r="W64" s="47" t="n">
        <f aca="false">V64*2</f>
        <v>66</v>
      </c>
      <c r="X64" s="48" t="n">
        <v>53</v>
      </c>
      <c r="Y64" s="50" t="n">
        <f aca="false">X64*2</f>
        <v>106</v>
      </c>
      <c r="Z64" s="42" t="n">
        <v>26</v>
      </c>
      <c r="AA64" s="47" t="n">
        <f aca="false">Z64*3</f>
        <v>78</v>
      </c>
      <c r="AB64" s="48" t="n">
        <v>21</v>
      </c>
      <c r="AC64" s="44" t="n">
        <f aca="false">AB64*3</f>
        <v>63</v>
      </c>
      <c r="AD64" s="42" t="n">
        <v>6</v>
      </c>
      <c r="AE64" s="47" t="n">
        <f aca="false">AD64*10</f>
        <v>60</v>
      </c>
      <c r="AF64" s="46" t="n">
        <v>10</v>
      </c>
      <c r="AG64" s="47" t="n">
        <f aca="false">AF64*5</f>
        <v>50</v>
      </c>
      <c r="AH64" s="51" t="n">
        <f aca="false">G64+I64+K64+M64+O64+Q64+S64+U64+W64+Y64+AA64+AC64+AE64+AG64</f>
        <v>926</v>
      </c>
    </row>
    <row r="65" s="5" customFormat="true" ht="24" hidden="false" customHeight="true" outlineLevel="0" collapsed="false">
      <c r="B65" s="42" t="n">
        <v>61</v>
      </c>
      <c r="C65" s="43" t="s">
        <v>123</v>
      </c>
      <c r="D65" s="44" t="s">
        <v>39</v>
      </c>
      <c r="E65" s="45" t="s">
        <v>113</v>
      </c>
      <c r="F65" s="46" t="n">
        <v>6</v>
      </c>
      <c r="G65" s="47" t="n">
        <f aca="false">F65*13</f>
        <v>78</v>
      </c>
      <c r="H65" s="125" t="n">
        <v>40</v>
      </c>
      <c r="I65" s="126" t="n">
        <f aca="false">H65*2</f>
        <v>80</v>
      </c>
      <c r="J65" s="42" t="n">
        <v>31</v>
      </c>
      <c r="K65" s="47" t="n">
        <f aca="false">J65*2</f>
        <v>62</v>
      </c>
      <c r="L65" s="48" t="n">
        <v>4</v>
      </c>
      <c r="M65" s="44" t="n">
        <f aca="false">L65*10</f>
        <v>40</v>
      </c>
      <c r="N65" s="42" t="n">
        <v>166</v>
      </c>
      <c r="O65" s="47" t="n">
        <f aca="false">N65</f>
        <v>166</v>
      </c>
      <c r="P65" s="52" t="n">
        <v>0</v>
      </c>
      <c r="Q65" s="53" t="n">
        <f aca="false">P65*1.5</f>
        <v>0</v>
      </c>
      <c r="R65" s="54" t="n">
        <v>0</v>
      </c>
      <c r="S65" s="55" t="n">
        <f aca="false">R65*15</f>
        <v>0</v>
      </c>
      <c r="T65" s="56" t="n">
        <v>5</v>
      </c>
      <c r="U65" s="57" t="n">
        <f aca="false">T65*10</f>
        <v>50</v>
      </c>
      <c r="V65" s="58" t="n">
        <v>58</v>
      </c>
      <c r="W65" s="59" t="n">
        <f aca="false">V65*2</f>
        <v>116</v>
      </c>
      <c r="X65" s="48" t="n">
        <v>74</v>
      </c>
      <c r="Y65" s="50" t="n">
        <f aca="false">X65*2</f>
        <v>148</v>
      </c>
      <c r="Z65" s="54" t="n">
        <v>0</v>
      </c>
      <c r="AA65" s="55" t="n">
        <f aca="false">Z65*3</f>
        <v>0</v>
      </c>
      <c r="AB65" s="52" t="n">
        <v>0</v>
      </c>
      <c r="AC65" s="60" t="n">
        <f aca="false">AB65*3</f>
        <v>0</v>
      </c>
      <c r="AD65" s="54" t="n">
        <v>0</v>
      </c>
      <c r="AE65" s="55" t="n">
        <f aca="false">AD65*10</f>
        <v>0</v>
      </c>
      <c r="AF65" s="61" t="n">
        <v>0</v>
      </c>
      <c r="AG65" s="55" t="n">
        <f aca="false">AF65*5</f>
        <v>0</v>
      </c>
      <c r="AH65" s="51" t="n">
        <f aca="false">G65+I65+K65+M65+O65+Q65+S65+U65+W65+Y65+AA65+AC65+AE65+AG65</f>
        <v>740</v>
      </c>
    </row>
    <row r="66" s="5" customFormat="true" ht="24" hidden="false" customHeight="true" outlineLevel="0" collapsed="false">
      <c r="B66" s="42" t="n">
        <v>62</v>
      </c>
      <c r="C66" s="43" t="s">
        <v>154</v>
      </c>
      <c r="D66" s="44" t="s">
        <v>48</v>
      </c>
      <c r="E66" s="45" t="s">
        <v>67</v>
      </c>
      <c r="F66" s="46" t="n">
        <v>4</v>
      </c>
      <c r="G66" s="47" t="n">
        <f aca="false">F66*13</f>
        <v>52</v>
      </c>
      <c r="H66" s="125" t="n">
        <v>40</v>
      </c>
      <c r="I66" s="126" t="n">
        <f aca="false">H66*2</f>
        <v>80</v>
      </c>
      <c r="J66" s="42" t="n">
        <v>3</v>
      </c>
      <c r="K66" s="47" t="n">
        <f aca="false">J66*2</f>
        <v>6</v>
      </c>
      <c r="L66" s="48" t="n">
        <v>6</v>
      </c>
      <c r="M66" s="44" t="n">
        <f aca="false">L66*10</f>
        <v>60</v>
      </c>
      <c r="N66" s="42" t="n">
        <v>44</v>
      </c>
      <c r="O66" s="47" t="n">
        <f aca="false">N66</f>
        <v>44</v>
      </c>
      <c r="P66" s="48" t="n">
        <v>18</v>
      </c>
      <c r="Q66" s="49" t="n">
        <f aca="false">P66*1.5</f>
        <v>27</v>
      </c>
      <c r="R66" s="42" t="n">
        <v>1</v>
      </c>
      <c r="S66" s="47" t="n">
        <f aca="false">R66*15</f>
        <v>15</v>
      </c>
      <c r="T66" s="48" t="n">
        <v>2</v>
      </c>
      <c r="U66" s="44" t="n">
        <f aca="false">T66*10</f>
        <v>20</v>
      </c>
      <c r="V66" s="42" t="n">
        <v>5</v>
      </c>
      <c r="W66" s="47" t="n">
        <f aca="false">V66*2</f>
        <v>10</v>
      </c>
      <c r="X66" s="48" t="n">
        <v>0</v>
      </c>
      <c r="Y66" s="50" t="n">
        <f aca="false">X66*2</f>
        <v>0</v>
      </c>
      <c r="Z66" s="42" t="n">
        <v>24</v>
      </c>
      <c r="AA66" s="47" t="n">
        <f aca="false">Z66*3</f>
        <v>72</v>
      </c>
      <c r="AB66" s="48" t="n">
        <v>15</v>
      </c>
      <c r="AC66" s="44" t="n">
        <f aca="false">AB66*3</f>
        <v>45</v>
      </c>
      <c r="AD66" s="42" t="n">
        <v>1</v>
      </c>
      <c r="AE66" s="47" t="n">
        <f aca="false">AD66*10</f>
        <v>10</v>
      </c>
      <c r="AF66" s="46" t="n">
        <v>10</v>
      </c>
      <c r="AG66" s="47" t="n">
        <f aca="false">AF66*5</f>
        <v>50</v>
      </c>
      <c r="AH66" s="51" t="n">
        <f aca="false">G66+I66+K66+M66+O66+Q66+S66+U66+W66+Y66+AA66+AC66+AE66+AG66</f>
        <v>491</v>
      </c>
    </row>
    <row r="67" s="5" customFormat="true" ht="24" hidden="false" customHeight="true" outlineLevel="0" collapsed="false">
      <c r="B67" s="42" t="n">
        <v>63</v>
      </c>
      <c r="C67" s="43" t="s">
        <v>72</v>
      </c>
      <c r="D67" s="44" t="s">
        <v>39</v>
      </c>
      <c r="E67" s="45" t="s">
        <v>67</v>
      </c>
      <c r="F67" s="46" t="n">
        <v>8</v>
      </c>
      <c r="G67" s="47" t="n">
        <f aca="false">F67*13</f>
        <v>104</v>
      </c>
      <c r="H67" s="125" t="n">
        <v>39</v>
      </c>
      <c r="I67" s="126" t="n">
        <f aca="false">H67*2</f>
        <v>78</v>
      </c>
      <c r="J67" s="42" t="n">
        <v>15</v>
      </c>
      <c r="K67" s="47" t="n">
        <f aca="false">J67*2</f>
        <v>30</v>
      </c>
      <c r="L67" s="48" t="n">
        <v>4</v>
      </c>
      <c r="M67" s="44" t="n">
        <f aca="false">L67*10</f>
        <v>40</v>
      </c>
      <c r="N67" s="42" t="n">
        <v>128</v>
      </c>
      <c r="O67" s="47" t="n">
        <f aca="false">N67</f>
        <v>128</v>
      </c>
      <c r="P67" s="48" t="n">
        <v>69</v>
      </c>
      <c r="Q67" s="49" t="n">
        <f aca="false">P67*1.5</f>
        <v>103.5</v>
      </c>
      <c r="R67" s="42" t="n">
        <v>3</v>
      </c>
      <c r="S67" s="47" t="n">
        <f aca="false">R67*15</f>
        <v>45</v>
      </c>
      <c r="T67" s="48" t="n">
        <v>9</v>
      </c>
      <c r="U67" s="44" t="n">
        <f aca="false">T67*10</f>
        <v>90</v>
      </c>
      <c r="V67" s="42" t="n">
        <v>62</v>
      </c>
      <c r="W67" s="47" t="n">
        <f aca="false">V67*2</f>
        <v>124</v>
      </c>
      <c r="X67" s="48" t="n">
        <v>76</v>
      </c>
      <c r="Y67" s="50" t="n">
        <f aca="false">X67*2</f>
        <v>152</v>
      </c>
      <c r="Z67" s="42" t="n">
        <v>34</v>
      </c>
      <c r="AA67" s="47" t="n">
        <f aca="false">Z67*3</f>
        <v>102</v>
      </c>
      <c r="AB67" s="48" t="n">
        <v>12</v>
      </c>
      <c r="AC67" s="44" t="n">
        <f aca="false">AB67*3</f>
        <v>36</v>
      </c>
      <c r="AD67" s="42" t="n">
        <v>2</v>
      </c>
      <c r="AE67" s="47" t="n">
        <f aca="false">AD67*10</f>
        <v>20</v>
      </c>
      <c r="AF67" s="46" t="n">
        <v>11</v>
      </c>
      <c r="AG67" s="47" t="n">
        <f aca="false">AF67*5</f>
        <v>55</v>
      </c>
      <c r="AH67" s="51" t="n">
        <f aca="false">G67+I67+K67+M67+O67+Q67+S67+U67+W67+Y67+AA67+AC67+AE67+AG67</f>
        <v>1107.5</v>
      </c>
    </row>
    <row r="68" s="5" customFormat="true" ht="24" hidden="false" customHeight="true" outlineLevel="0" collapsed="false">
      <c r="B68" s="42" t="n">
        <v>64</v>
      </c>
      <c r="C68" s="43" t="s">
        <v>77</v>
      </c>
      <c r="D68" s="44" t="s">
        <v>39</v>
      </c>
      <c r="E68" s="45" t="s">
        <v>40</v>
      </c>
      <c r="F68" s="46" t="n">
        <v>5</v>
      </c>
      <c r="G68" s="47" t="n">
        <f aca="false">F68*13</f>
        <v>65</v>
      </c>
      <c r="H68" s="125" t="n">
        <v>38</v>
      </c>
      <c r="I68" s="126" t="n">
        <f aca="false">H68*2</f>
        <v>76</v>
      </c>
      <c r="J68" s="42" t="n">
        <v>22</v>
      </c>
      <c r="K68" s="47" t="n">
        <f aca="false">J68*2</f>
        <v>44</v>
      </c>
      <c r="L68" s="48" t="n">
        <v>8</v>
      </c>
      <c r="M68" s="44" t="n">
        <f aca="false">L68*10</f>
        <v>80</v>
      </c>
      <c r="N68" s="42" t="n">
        <v>152</v>
      </c>
      <c r="O68" s="47" t="n">
        <f aca="false">N68</f>
        <v>152</v>
      </c>
      <c r="P68" s="48" t="n">
        <v>41</v>
      </c>
      <c r="Q68" s="49" t="n">
        <f aca="false">P68*1.5</f>
        <v>61.5</v>
      </c>
      <c r="R68" s="42" t="n">
        <v>7</v>
      </c>
      <c r="S68" s="47" t="n">
        <f aca="false">R68*15</f>
        <v>105</v>
      </c>
      <c r="T68" s="48" t="n">
        <v>6</v>
      </c>
      <c r="U68" s="44" t="n">
        <f aca="false">T68*10</f>
        <v>60</v>
      </c>
      <c r="V68" s="42" t="n">
        <v>44</v>
      </c>
      <c r="W68" s="47" t="n">
        <f aca="false">V68*2</f>
        <v>88</v>
      </c>
      <c r="X68" s="48" t="n">
        <v>72</v>
      </c>
      <c r="Y68" s="50" t="n">
        <f aca="false">X68*2</f>
        <v>144</v>
      </c>
      <c r="Z68" s="42" t="n">
        <v>20</v>
      </c>
      <c r="AA68" s="47" t="n">
        <f aca="false">Z68*3</f>
        <v>60</v>
      </c>
      <c r="AB68" s="48" t="n">
        <v>7</v>
      </c>
      <c r="AC68" s="44" t="n">
        <f aca="false">AB68*3</f>
        <v>21</v>
      </c>
      <c r="AD68" s="42" t="n">
        <v>4</v>
      </c>
      <c r="AE68" s="47" t="n">
        <f aca="false">AD68*10</f>
        <v>40</v>
      </c>
      <c r="AF68" s="46" t="n">
        <v>9</v>
      </c>
      <c r="AG68" s="47" t="n">
        <f aca="false">AF68*5</f>
        <v>45</v>
      </c>
      <c r="AH68" s="51" t="n">
        <f aca="false">G68+I68+K68+M68+O68+Q68+S68+U68+W68+Y68+AA68+AC68+AE68+AG68</f>
        <v>1041.5</v>
      </c>
    </row>
    <row r="69" s="5" customFormat="true" ht="24" hidden="false" customHeight="true" outlineLevel="0" collapsed="false">
      <c r="B69" s="42" t="n">
        <v>65</v>
      </c>
      <c r="C69" s="43" t="s">
        <v>160</v>
      </c>
      <c r="D69" s="44" t="s">
        <v>39</v>
      </c>
      <c r="E69" s="45" t="s">
        <v>113</v>
      </c>
      <c r="F69" s="46" t="n">
        <v>5</v>
      </c>
      <c r="G69" s="47" t="n">
        <f aca="false">F69*13</f>
        <v>65</v>
      </c>
      <c r="H69" s="125" t="n">
        <v>38</v>
      </c>
      <c r="I69" s="126" t="n">
        <f aca="false">H69*2</f>
        <v>76</v>
      </c>
      <c r="J69" s="42" t="n">
        <v>20</v>
      </c>
      <c r="K69" s="47" t="n">
        <f aca="false">J69*2</f>
        <v>40</v>
      </c>
      <c r="L69" s="48" t="n">
        <v>5</v>
      </c>
      <c r="M69" s="44" t="n">
        <f aca="false">L69*10</f>
        <v>50</v>
      </c>
      <c r="N69" s="42" t="n">
        <v>108</v>
      </c>
      <c r="O69" s="47" t="n">
        <f aca="false">N69</f>
        <v>108</v>
      </c>
      <c r="P69" s="52" t="n">
        <v>0</v>
      </c>
      <c r="Q69" s="53" t="n">
        <f aca="false">P69*1.5</f>
        <v>0</v>
      </c>
      <c r="R69" s="54" t="n">
        <v>0</v>
      </c>
      <c r="S69" s="55" t="n">
        <f aca="false">R69*15</f>
        <v>0</v>
      </c>
      <c r="T69" s="56" t="n">
        <v>1</v>
      </c>
      <c r="U69" s="57" t="n">
        <f aca="false">T69*10</f>
        <v>10</v>
      </c>
      <c r="V69" s="58" t="n">
        <v>35</v>
      </c>
      <c r="W69" s="59" t="n">
        <f aca="false">V69*2</f>
        <v>70</v>
      </c>
      <c r="X69" s="48" t="n">
        <v>0</v>
      </c>
      <c r="Y69" s="50" t="n">
        <f aca="false">X69*2</f>
        <v>0</v>
      </c>
      <c r="Z69" s="54" t="n">
        <v>0</v>
      </c>
      <c r="AA69" s="55" t="n">
        <f aca="false">Z69*3</f>
        <v>0</v>
      </c>
      <c r="AB69" s="52" t="n">
        <v>0</v>
      </c>
      <c r="AC69" s="60" t="n">
        <f aca="false">AB69*3</f>
        <v>0</v>
      </c>
      <c r="AD69" s="54" t="n">
        <v>0</v>
      </c>
      <c r="AE69" s="55" t="n">
        <f aca="false">AD69*10</f>
        <v>0</v>
      </c>
      <c r="AF69" s="61" t="n">
        <v>0</v>
      </c>
      <c r="AG69" s="55" t="n">
        <f aca="false">AF69*5</f>
        <v>0</v>
      </c>
      <c r="AH69" s="51" t="n">
        <f aca="false">G69+I69+K69+M69+O69+Q69+S69+U69+W69+Y69+AA69+AC69+AE69+AG69</f>
        <v>419</v>
      </c>
    </row>
    <row r="70" s="5" customFormat="true" ht="24" hidden="false" customHeight="true" outlineLevel="0" collapsed="false">
      <c r="B70" s="42" t="n">
        <v>66</v>
      </c>
      <c r="C70" s="43" t="s">
        <v>61</v>
      </c>
      <c r="D70" s="44" t="s">
        <v>60</v>
      </c>
      <c r="E70" s="45" t="s">
        <v>40</v>
      </c>
      <c r="F70" s="46" t="n">
        <v>6</v>
      </c>
      <c r="G70" s="47" t="n">
        <f aca="false">F70*13</f>
        <v>78</v>
      </c>
      <c r="H70" s="125" t="n">
        <v>37</v>
      </c>
      <c r="I70" s="126" t="n">
        <f aca="false">H70*2</f>
        <v>74</v>
      </c>
      <c r="J70" s="42" t="n">
        <v>13</v>
      </c>
      <c r="K70" s="47" t="n">
        <f aca="false">J70*2</f>
        <v>26</v>
      </c>
      <c r="L70" s="48" t="n">
        <v>4</v>
      </c>
      <c r="M70" s="44" t="n">
        <f aca="false">L70*10</f>
        <v>40</v>
      </c>
      <c r="N70" s="42" t="n">
        <v>166</v>
      </c>
      <c r="O70" s="47" t="n">
        <f aca="false">N70</f>
        <v>166</v>
      </c>
      <c r="P70" s="48" t="n">
        <v>56</v>
      </c>
      <c r="Q70" s="49" t="n">
        <f aca="false">P70*1.5</f>
        <v>84</v>
      </c>
      <c r="R70" s="42" t="n">
        <v>3</v>
      </c>
      <c r="S70" s="47" t="n">
        <f aca="false">R70*15</f>
        <v>45</v>
      </c>
      <c r="T70" s="48" t="n">
        <v>15</v>
      </c>
      <c r="U70" s="44" t="n">
        <f aca="false">T70*10</f>
        <v>150</v>
      </c>
      <c r="V70" s="42" t="n">
        <v>36</v>
      </c>
      <c r="W70" s="47" t="n">
        <f aca="false">V70*2</f>
        <v>72</v>
      </c>
      <c r="X70" s="48" t="n">
        <v>64</v>
      </c>
      <c r="Y70" s="50" t="n">
        <f aca="false">X70*2</f>
        <v>128</v>
      </c>
      <c r="Z70" s="42" t="n">
        <v>36</v>
      </c>
      <c r="AA70" s="47" t="n">
        <f aca="false">Z70*3</f>
        <v>108</v>
      </c>
      <c r="AB70" s="48" t="n">
        <v>29</v>
      </c>
      <c r="AC70" s="44" t="n">
        <f aca="false">AB70*3</f>
        <v>87</v>
      </c>
      <c r="AD70" s="42" t="n">
        <v>2</v>
      </c>
      <c r="AE70" s="47" t="n">
        <f aca="false">AD70*10</f>
        <v>20</v>
      </c>
      <c r="AF70" s="46" t="n">
        <v>23</v>
      </c>
      <c r="AG70" s="47" t="n">
        <f aca="false">AF70*5</f>
        <v>115</v>
      </c>
      <c r="AH70" s="51" t="n">
        <f aca="false">G70+I70+K70+M70+O70+Q70+S70+U70+W70+Y70+AA70+AC70+AE70+AG70</f>
        <v>1193</v>
      </c>
    </row>
    <row r="71" s="5" customFormat="true" ht="24" hidden="false" customHeight="true" outlineLevel="0" collapsed="false">
      <c r="B71" s="42" t="n">
        <v>67</v>
      </c>
      <c r="C71" s="43" t="s">
        <v>101</v>
      </c>
      <c r="D71" s="44" t="s">
        <v>39</v>
      </c>
      <c r="E71" s="45" t="s">
        <v>40</v>
      </c>
      <c r="F71" s="46" t="n">
        <v>6</v>
      </c>
      <c r="G71" s="47" t="n">
        <f aca="false">F71*13</f>
        <v>78</v>
      </c>
      <c r="H71" s="125" t="n">
        <v>37</v>
      </c>
      <c r="I71" s="126" t="n">
        <f aca="false">H71*2</f>
        <v>74</v>
      </c>
      <c r="J71" s="42" t="n">
        <v>21</v>
      </c>
      <c r="K71" s="47" t="n">
        <f aca="false">J71*2</f>
        <v>42</v>
      </c>
      <c r="L71" s="48" t="n">
        <v>8</v>
      </c>
      <c r="M71" s="44" t="n">
        <f aca="false">L71*10</f>
        <v>80</v>
      </c>
      <c r="N71" s="42" t="n">
        <v>114</v>
      </c>
      <c r="O71" s="47" t="n">
        <f aca="false">N71</f>
        <v>114</v>
      </c>
      <c r="P71" s="48" t="n">
        <v>47</v>
      </c>
      <c r="Q71" s="49" t="n">
        <f aca="false">P71*1.5</f>
        <v>70.5</v>
      </c>
      <c r="R71" s="42" t="n">
        <v>4</v>
      </c>
      <c r="S71" s="47" t="n">
        <f aca="false">R71*15</f>
        <v>60</v>
      </c>
      <c r="T71" s="48" t="n">
        <v>8</v>
      </c>
      <c r="U71" s="44" t="n">
        <f aca="false">T71*10</f>
        <v>80</v>
      </c>
      <c r="V71" s="42" t="n">
        <v>28</v>
      </c>
      <c r="W71" s="47" t="n">
        <f aca="false">V71*2</f>
        <v>56</v>
      </c>
      <c r="X71" s="48" t="n">
        <v>42</v>
      </c>
      <c r="Y71" s="50" t="n">
        <f aca="false">X71*2</f>
        <v>84</v>
      </c>
      <c r="Z71" s="42" t="n">
        <v>33</v>
      </c>
      <c r="AA71" s="47" t="n">
        <f aca="false">Z71*3</f>
        <v>99</v>
      </c>
      <c r="AB71" s="48" t="n">
        <v>17</v>
      </c>
      <c r="AC71" s="44" t="n">
        <f aca="false">AB71*3</f>
        <v>51</v>
      </c>
      <c r="AD71" s="42" t="n">
        <v>0</v>
      </c>
      <c r="AE71" s="47" t="n">
        <f aca="false">AD71*10</f>
        <v>0</v>
      </c>
      <c r="AF71" s="46" t="n">
        <v>7</v>
      </c>
      <c r="AG71" s="47" t="n">
        <f aca="false">AF71*5</f>
        <v>35</v>
      </c>
      <c r="AH71" s="51" t="n">
        <f aca="false">G71+I71+K71+M71+O71+Q71+S71+U71+W71+Y71+AA71+AC71+AE71+AG71</f>
        <v>923.5</v>
      </c>
    </row>
    <row r="72" s="5" customFormat="true" ht="24" hidden="false" customHeight="true" outlineLevel="0" collapsed="false">
      <c r="B72" s="42" t="n">
        <v>68</v>
      </c>
      <c r="C72" s="43" t="s">
        <v>131</v>
      </c>
      <c r="D72" s="44" t="s">
        <v>39</v>
      </c>
      <c r="E72" s="45" t="s">
        <v>113</v>
      </c>
      <c r="F72" s="46" t="n">
        <v>5</v>
      </c>
      <c r="G72" s="47" t="n">
        <f aca="false">F72*13</f>
        <v>65</v>
      </c>
      <c r="H72" s="125" t="n">
        <v>37</v>
      </c>
      <c r="I72" s="126" t="n">
        <f aca="false">H72*2</f>
        <v>74</v>
      </c>
      <c r="J72" s="42" t="n">
        <v>29</v>
      </c>
      <c r="K72" s="47" t="n">
        <f aca="false">J72*2</f>
        <v>58</v>
      </c>
      <c r="L72" s="48" t="n">
        <v>5</v>
      </c>
      <c r="M72" s="44" t="n">
        <f aca="false">L72*10</f>
        <v>50</v>
      </c>
      <c r="N72" s="42" t="n">
        <v>154</v>
      </c>
      <c r="O72" s="47" t="n">
        <f aca="false">N72</f>
        <v>154</v>
      </c>
      <c r="P72" s="52" t="n">
        <v>0</v>
      </c>
      <c r="Q72" s="53" t="n">
        <f aca="false">P72*1.5</f>
        <v>0</v>
      </c>
      <c r="R72" s="54" t="n">
        <v>0</v>
      </c>
      <c r="S72" s="55" t="n">
        <f aca="false">R72*15</f>
        <v>0</v>
      </c>
      <c r="T72" s="56" t="n">
        <v>5</v>
      </c>
      <c r="U72" s="57" t="n">
        <f aca="false">T72*10</f>
        <v>50</v>
      </c>
      <c r="V72" s="58" t="n">
        <v>36</v>
      </c>
      <c r="W72" s="59" t="n">
        <f aca="false">V72*2</f>
        <v>72</v>
      </c>
      <c r="X72" s="48" t="n">
        <v>64</v>
      </c>
      <c r="Y72" s="50" t="n">
        <f aca="false">X72*2</f>
        <v>128</v>
      </c>
      <c r="Z72" s="54" t="n">
        <v>0</v>
      </c>
      <c r="AA72" s="55" t="n">
        <f aca="false">Z72*3</f>
        <v>0</v>
      </c>
      <c r="AB72" s="52" t="n">
        <v>0</v>
      </c>
      <c r="AC72" s="60" t="n">
        <f aca="false">AB72*3</f>
        <v>0</v>
      </c>
      <c r="AD72" s="54" t="n">
        <v>0</v>
      </c>
      <c r="AE72" s="55" t="n">
        <f aca="false">AD72*10</f>
        <v>0</v>
      </c>
      <c r="AF72" s="61" t="n">
        <v>0</v>
      </c>
      <c r="AG72" s="55" t="n">
        <f aca="false">AF72*5</f>
        <v>0</v>
      </c>
      <c r="AH72" s="51" t="n">
        <f aca="false">G72+I72+K72+M72+O72+Q72+S72+U72+W72+Y72+AA72+AC72+AE72+AG72</f>
        <v>651</v>
      </c>
    </row>
    <row r="73" s="5" customFormat="true" ht="24" hidden="false" customHeight="true" outlineLevel="0" collapsed="false">
      <c r="B73" s="42" t="n">
        <v>69</v>
      </c>
      <c r="C73" s="43" t="s">
        <v>149</v>
      </c>
      <c r="D73" s="44" t="s">
        <v>39</v>
      </c>
      <c r="E73" s="45" t="s">
        <v>42</v>
      </c>
      <c r="F73" s="46" t="n">
        <v>4</v>
      </c>
      <c r="G73" s="47" t="n">
        <f aca="false">F73*13</f>
        <v>52</v>
      </c>
      <c r="H73" s="125" t="n">
        <v>37</v>
      </c>
      <c r="I73" s="126" t="n">
        <f aca="false">H73*2</f>
        <v>74</v>
      </c>
      <c r="J73" s="42" t="n">
        <v>0</v>
      </c>
      <c r="K73" s="47" t="n">
        <f aca="false">J73*2</f>
        <v>0</v>
      </c>
      <c r="L73" s="48" t="n">
        <v>7</v>
      </c>
      <c r="M73" s="44" t="n">
        <f aca="false">L73*10</f>
        <v>70</v>
      </c>
      <c r="N73" s="42" t="n">
        <v>106</v>
      </c>
      <c r="O73" s="47" t="n">
        <f aca="false">N73</f>
        <v>106</v>
      </c>
      <c r="P73" s="48" t="n">
        <v>38</v>
      </c>
      <c r="Q73" s="49" t="n">
        <f aca="false">P73*1.5</f>
        <v>57</v>
      </c>
      <c r="R73" s="42" t="n">
        <v>3</v>
      </c>
      <c r="S73" s="47" t="n">
        <f aca="false">R73*15</f>
        <v>45</v>
      </c>
      <c r="T73" s="48" t="n">
        <v>3</v>
      </c>
      <c r="U73" s="44" t="n">
        <f aca="false">T73*10</f>
        <v>30</v>
      </c>
      <c r="V73" s="42" t="n">
        <v>12</v>
      </c>
      <c r="W73" s="47" t="n">
        <f aca="false">V73*2</f>
        <v>24</v>
      </c>
      <c r="X73" s="48" t="n">
        <v>0</v>
      </c>
      <c r="Y73" s="50" t="n">
        <f aca="false">X73*2</f>
        <v>0</v>
      </c>
      <c r="Z73" s="42" t="n">
        <v>20</v>
      </c>
      <c r="AA73" s="47" t="n">
        <f aca="false">Z73*3</f>
        <v>60</v>
      </c>
      <c r="AB73" s="48" t="n">
        <v>0</v>
      </c>
      <c r="AC73" s="44" t="n">
        <f aca="false">AB73*3</f>
        <v>0</v>
      </c>
      <c r="AD73" s="42" t="n">
        <v>2</v>
      </c>
      <c r="AE73" s="47" t="n">
        <f aca="false">AD73*10</f>
        <v>20</v>
      </c>
      <c r="AF73" s="46" t="n">
        <v>5</v>
      </c>
      <c r="AG73" s="47" t="n">
        <f aca="false">AF73*5</f>
        <v>25</v>
      </c>
      <c r="AH73" s="51" t="n">
        <f aca="false">G73+I73+K73+M73+O73+Q73+S73+U73+W73+Y73+AA73+AC73+AE73+AG73</f>
        <v>563</v>
      </c>
    </row>
    <row r="74" s="5" customFormat="true" ht="24" hidden="false" customHeight="true" outlineLevel="0" collapsed="false">
      <c r="B74" s="62" t="n">
        <v>70</v>
      </c>
      <c r="C74" s="63" t="s">
        <v>85</v>
      </c>
      <c r="D74" s="64" t="s">
        <v>48</v>
      </c>
      <c r="E74" s="45" t="s">
        <v>54</v>
      </c>
      <c r="F74" s="65" t="n">
        <v>8</v>
      </c>
      <c r="G74" s="47" t="n">
        <f aca="false">F74*13</f>
        <v>104</v>
      </c>
      <c r="H74" s="127" t="n">
        <v>36</v>
      </c>
      <c r="I74" s="128" t="n">
        <f aca="false">H74*2</f>
        <v>72</v>
      </c>
      <c r="J74" s="62" t="n">
        <v>7</v>
      </c>
      <c r="K74" s="47" t="n">
        <f aca="false">J74*2</f>
        <v>14</v>
      </c>
      <c r="L74" s="66" t="n">
        <v>6</v>
      </c>
      <c r="M74" s="44" t="n">
        <f aca="false">L74*10</f>
        <v>60</v>
      </c>
      <c r="N74" s="62" t="n">
        <v>112</v>
      </c>
      <c r="O74" s="47" t="n">
        <f aca="false">N74</f>
        <v>112</v>
      </c>
      <c r="P74" s="66" t="n">
        <v>29</v>
      </c>
      <c r="Q74" s="49" t="n">
        <f aca="false">P74*1.5</f>
        <v>43.5</v>
      </c>
      <c r="R74" s="62" t="n">
        <v>4</v>
      </c>
      <c r="S74" s="47" t="n">
        <f aca="false">R74*15</f>
        <v>60</v>
      </c>
      <c r="T74" s="66" t="n">
        <v>12</v>
      </c>
      <c r="U74" s="44" t="n">
        <f aca="false">T74*10</f>
        <v>120</v>
      </c>
      <c r="V74" s="62" t="n">
        <v>13</v>
      </c>
      <c r="W74" s="47" t="n">
        <f aca="false">V74*2</f>
        <v>26</v>
      </c>
      <c r="X74" s="66" t="n">
        <v>77</v>
      </c>
      <c r="Y74" s="50" t="n">
        <f aca="false">X74*2</f>
        <v>154</v>
      </c>
      <c r="Z74" s="62" t="n">
        <v>40</v>
      </c>
      <c r="AA74" s="47" t="n">
        <f aca="false">Z74*3</f>
        <v>120</v>
      </c>
      <c r="AB74" s="66" t="n">
        <v>26</v>
      </c>
      <c r="AC74" s="44" t="n">
        <f aca="false">AB74*3</f>
        <v>78</v>
      </c>
      <c r="AD74" s="62" t="n">
        <v>2</v>
      </c>
      <c r="AE74" s="47" t="n">
        <f aca="false">AD74*10</f>
        <v>20</v>
      </c>
      <c r="AF74" s="65" t="n">
        <v>6</v>
      </c>
      <c r="AG74" s="47" t="n">
        <f aca="false">AF74*5</f>
        <v>30</v>
      </c>
      <c r="AH74" s="51" t="n">
        <f aca="false">G74+I74+K74+M74+O74+Q74+S74+U74+W74+Y74+AA74+AC74+AE74+AG74</f>
        <v>1013.5</v>
      </c>
    </row>
    <row r="75" customFormat="false" ht="24" hidden="false" customHeight="true" outlineLevel="0" collapsed="false">
      <c r="B75" s="42" t="n">
        <v>71</v>
      </c>
      <c r="C75" s="43" t="s">
        <v>89</v>
      </c>
      <c r="D75" s="44" t="s">
        <v>74</v>
      </c>
      <c r="E75" s="45" t="s">
        <v>40</v>
      </c>
      <c r="F75" s="42" t="n">
        <v>7</v>
      </c>
      <c r="G75" s="47" t="n">
        <f aca="false">F75*13</f>
        <v>91</v>
      </c>
      <c r="H75" s="125" t="n">
        <v>36</v>
      </c>
      <c r="I75" s="126" t="n">
        <f aca="false">H75*2</f>
        <v>72</v>
      </c>
      <c r="J75" s="42" t="n">
        <v>31</v>
      </c>
      <c r="K75" s="47" t="n">
        <f aca="false">J75*2</f>
        <v>62</v>
      </c>
      <c r="L75" s="48" t="n">
        <v>6</v>
      </c>
      <c r="M75" s="44" t="n">
        <f aca="false">L75*10</f>
        <v>60</v>
      </c>
      <c r="N75" s="42" t="n">
        <v>118</v>
      </c>
      <c r="O75" s="47" t="n">
        <f aca="false">N75</f>
        <v>118</v>
      </c>
      <c r="P75" s="48" t="n">
        <v>29</v>
      </c>
      <c r="Q75" s="49" t="n">
        <f aca="false">P75*1.5</f>
        <v>43.5</v>
      </c>
      <c r="R75" s="42" t="n">
        <v>5</v>
      </c>
      <c r="S75" s="47" t="n">
        <f aca="false">R75*15</f>
        <v>75</v>
      </c>
      <c r="T75" s="48" t="n">
        <v>10</v>
      </c>
      <c r="U75" s="44" t="n">
        <f aca="false">T75*10</f>
        <v>100</v>
      </c>
      <c r="V75" s="42" t="n">
        <v>5</v>
      </c>
      <c r="W75" s="47" t="n">
        <f aca="false">V75*2</f>
        <v>10</v>
      </c>
      <c r="X75" s="48" t="n">
        <v>51</v>
      </c>
      <c r="Y75" s="50" t="n">
        <f aca="false">X75*2</f>
        <v>102</v>
      </c>
      <c r="Z75" s="42" t="n">
        <v>16</v>
      </c>
      <c r="AA75" s="47" t="n">
        <f aca="false">Z75*3</f>
        <v>48</v>
      </c>
      <c r="AB75" s="48" t="n">
        <v>18</v>
      </c>
      <c r="AC75" s="44" t="n">
        <f aca="false">AB75*3</f>
        <v>54</v>
      </c>
      <c r="AD75" s="42" t="n">
        <v>10</v>
      </c>
      <c r="AE75" s="47" t="n">
        <f aca="false">AD75*10</f>
        <v>100</v>
      </c>
      <c r="AF75" s="42" t="n">
        <v>12</v>
      </c>
      <c r="AG75" s="47" t="n">
        <f aca="false">AF75*5</f>
        <v>60</v>
      </c>
      <c r="AH75" s="51" t="n">
        <f aca="false">G75+I75+K75+M75+O75+Q75+S75+U75+W75+Y75+AA75+AC75+AE75+AG75</f>
        <v>995.5</v>
      </c>
    </row>
    <row r="76" customFormat="false" ht="24" hidden="false" customHeight="true" outlineLevel="0" collapsed="false">
      <c r="B76" s="42" t="n">
        <v>72</v>
      </c>
      <c r="C76" s="43" t="s">
        <v>120</v>
      </c>
      <c r="D76" s="44" t="s">
        <v>60</v>
      </c>
      <c r="E76" s="45" t="s">
        <v>40</v>
      </c>
      <c r="F76" s="42" t="n">
        <v>6</v>
      </c>
      <c r="G76" s="47" t="n">
        <f aca="false">F76*13</f>
        <v>78</v>
      </c>
      <c r="H76" s="125" t="n">
        <v>36</v>
      </c>
      <c r="I76" s="126" t="n">
        <f aca="false">H76*2</f>
        <v>72</v>
      </c>
      <c r="J76" s="42" t="n">
        <v>15</v>
      </c>
      <c r="K76" s="47" t="n">
        <f aca="false">J76*2</f>
        <v>30</v>
      </c>
      <c r="L76" s="48" t="n">
        <v>8</v>
      </c>
      <c r="M76" s="44" t="n">
        <f aca="false">L76*10</f>
        <v>80</v>
      </c>
      <c r="N76" s="42" t="n">
        <v>148</v>
      </c>
      <c r="O76" s="47" t="n">
        <f aca="false">N76</f>
        <v>148</v>
      </c>
      <c r="P76" s="48" t="n">
        <v>33</v>
      </c>
      <c r="Q76" s="49" t="n">
        <f aca="false">P76*1.5</f>
        <v>49.5</v>
      </c>
      <c r="R76" s="42" t="n">
        <v>1</v>
      </c>
      <c r="S76" s="47" t="n">
        <f aca="false">R76*15</f>
        <v>15</v>
      </c>
      <c r="T76" s="48" t="n">
        <v>6</v>
      </c>
      <c r="U76" s="44" t="n">
        <f aca="false">T76*10</f>
        <v>60</v>
      </c>
      <c r="V76" s="42" t="n">
        <v>26</v>
      </c>
      <c r="W76" s="47" t="n">
        <f aca="false">V76*2</f>
        <v>52</v>
      </c>
      <c r="X76" s="48" t="n">
        <v>0</v>
      </c>
      <c r="Y76" s="50" t="n">
        <f aca="false">X76*2</f>
        <v>0</v>
      </c>
      <c r="Z76" s="42" t="n">
        <v>39</v>
      </c>
      <c r="AA76" s="47" t="n">
        <f aca="false">Z76*3</f>
        <v>117</v>
      </c>
      <c r="AB76" s="48" t="n">
        <v>7</v>
      </c>
      <c r="AC76" s="44" t="n">
        <f aca="false">AB76*3</f>
        <v>21</v>
      </c>
      <c r="AD76" s="42" t="n">
        <v>1</v>
      </c>
      <c r="AE76" s="47" t="n">
        <f aca="false">AD76*10</f>
        <v>10</v>
      </c>
      <c r="AF76" s="42" t="n">
        <v>6</v>
      </c>
      <c r="AG76" s="47" t="n">
        <f aca="false">AF76*5</f>
        <v>30</v>
      </c>
      <c r="AH76" s="51" t="n">
        <f aca="false">G76+I76+K76+M76+O76+Q76+S76+U76+W76+Y76+AA76+AC76+AE76+AG76</f>
        <v>762.5</v>
      </c>
    </row>
    <row r="77" customFormat="false" ht="24" hidden="false" customHeight="true" outlineLevel="0" collapsed="false">
      <c r="B77" s="42" t="n">
        <v>73</v>
      </c>
      <c r="C77" s="43" t="s">
        <v>102</v>
      </c>
      <c r="D77" s="44" t="s">
        <v>39</v>
      </c>
      <c r="E77" s="45" t="s">
        <v>54</v>
      </c>
      <c r="F77" s="42" t="n">
        <v>5</v>
      </c>
      <c r="G77" s="47" t="n">
        <f aca="false">F77*13</f>
        <v>65</v>
      </c>
      <c r="H77" s="125" t="n">
        <v>36</v>
      </c>
      <c r="I77" s="126" t="n">
        <f aca="false">H77*2</f>
        <v>72</v>
      </c>
      <c r="J77" s="42" t="n">
        <v>11</v>
      </c>
      <c r="K77" s="47" t="n">
        <f aca="false">J77*2</f>
        <v>22</v>
      </c>
      <c r="L77" s="48" t="n">
        <v>7</v>
      </c>
      <c r="M77" s="44" t="n">
        <f aca="false">L77*10</f>
        <v>70</v>
      </c>
      <c r="N77" s="42" t="n">
        <v>122</v>
      </c>
      <c r="O77" s="47" t="n">
        <f aca="false">N77</f>
        <v>122</v>
      </c>
      <c r="P77" s="48" t="n">
        <v>47</v>
      </c>
      <c r="Q77" s="49" t="n">
        <f aca="false">P77*1.5</f>
        <v>70.5</v>
      </c>
      <c r="R77" s="42" t="n">
        <v>5</v>
      </c>
      <c r="S77" s="47" t="n">
        <f aca="false">R77*15</f>
        <v>75</v>
      </c>
      <c r="T77" s="48" t="n">
        <v>10</v>
      </c>
      <c r="U77" s="44" t="n">
        <f aca="false">T77*10</f>
        <v>100</v>
      </c>
      <c r="V77" s="42" t="n">
        <v>13</v>
      </c>
      <c r="W77" s="47" t="n">
        <f aca="false">V77*2</f>
        <v>26</v>
      </c>
      <c r="X77" s="48" t="n">
        <v>40</v>
      </c>
      <c r="Y77" s="50" t="n">
        <f aca="false">X77*2</f>
        <v>80</v>
      </c>
      <c r="Z77" s="42" t="n">
        <v>32</v>
      </c>
      <c r="AA77" s="47" t="n">
        <f aca="false">Z77*3</f>
        <v>96</v>
      </c>
      <c r="AB77" s="48" t="n">
        <v>26</v>
      </c>
      <c r="AC77" s="44" t="n">
        <f aca="false">AB77*3</f>
        <v>78</v>
      </c>
      <c r="AD77" s="42" t="n">
        <v>1</v>
      </c>
      <c r="AE77" s="47" t="n">
        <f aca="false">AD77*10</f>
        <v>10</v>
      </c>
      <c r="AF77" s="42" t="n">
        <v>6</v>
      </c>
      <c r="AG77" s="47" t="n">
        <f aca="false">AF77*5</f>
        <v>30</v>
      </c>
      <c r="AH77" s="51" t="n">
        <f aca="false">G77+I77+K77+M77+O77+Q77+S77+U77+W77+Y77+AA77+AC77+AE77+AG77</f>
        <v>916.5</v>
      </c>
    </row>
    <row r="78" customFormat="false" ht="24" hidden="false" customHeight="true" outlineLevel="0" collapsed="false">
      <c r="B78" s="42" t="n">
        <v>74</v>
      </c>
      <c r="C78" s="43" t="s">
        <v>159</v>
      </c>
      <c r="D78" s="44" t="s">
        <v>39</v>
      </c>
      <c r="E78" s="45" t="s">
        <v>157</v>
      </c>
      <c r="F78" s="42" t="n">
        <v>3</v>
      </c>
      <c r="G78" s="47" t="n">
        <f aca="false">F78*13</f>
        <v>39</v>
      </c>
      <c r="H78" s="125" t="n">
        <v>36</v>
      </c>
      <c r="I78" s="126" t="n">
        <f aca="false">H78*2</f>
        <v>72</v>
      </c>
      <c r="J78" s="42" t="n">
        <v>23</v>
      </c>
      <c r="K78" s="47" t="n">
        <f aca="false">J78*2</f>
        <v>46</v>
      </c>
      <c r="L78" s="48" t="n">
        <v>2</v>
      </c>
      <c r="M78" s="44" t="n">
        <f aca="false">L78*10</f>
        <v>20</v>
      </c>
      <c r="N78" s="42" t="n">
        <v>118</v>
      </c>
      <c r="O78" s="47" t="n">
        <f aca="false">N78</f>
        <v>118</v>
      </c>
      <c r="P78" s="52" t="n">
        <v>0</v>
      </c>
      <c r="Q78" s="53" t="n">
        <f aca="false">P78*1.5</f>
        <v>0</v>
      </c>
      <c r="R78" s="54" t="n">
        <v>0</v>
      </c>
      <c r="S78" s="55" t="n">
        <f aca="false">R78*15</f>
        <v>0</v>
      </c>
      <c r="T78" s="56" t="n">
        <v>2</v>
      </c>
      <c r="U78" s="57" t="n">
        <f aca="false">T78*10</f>
        <v>20</v>
      </c>
      <c r="V78" s="58" t="n">
        <v>37</v>
      </c>
      <c r="W78" s="59" t="n">
        <f aca="false">V78*2</f>
        <v>74</v>
      </c>
      <c r="X78" s="48" t="n">
        <v>19</v>
      </c>
      <c r="Y78" s="50" t="n">
        <f aca="false">X78*2</f>
        <v>38</v>
      </c>
      <c r="Z78" s="54" t="n">
        <v>0</v>
      </c>
      <c r="AA78" s="55" t="n">
        <f aca="false">Z78*3</f>
        <v>0</v>
      </c>
      <c r="AB78" s="52" t="n">
        <v>0</v>
      </c>
      <c r="AC78" s="60" t="n">
        <f aca="false">AB78*3</f>
        <v>0</v>
      </c>
      <c r="AD78" s="54" t="n">
        <v>0</v>
      </c>
      <c r="AE78" s="55" t="n">
        <f aca="false">AD78*10</f>
        <v>0</v>
      </c>
      <c r="AF78" s="54" t="n">
        <v>0</v>
      </c>
      <c r="AG78" s="55" t="n">
        <f aca="false">AF78*5</f>
        <v>0</v>
      </c>
      <c r="AH78" s="51" t="n">
        <f aca="false">G78+I78+K78+M78+O78+Q78+S78+U78+W78+Y78+AA78+AC78+AE78+AG78</f>
        <v>427</v>
      </c>
    </row>
    <row r="79" customFormat="false" ht="24" hidden="false" customHeight="true" outlineLevel="0" collapsed="false">
      <c r="B79" s="42" t="n">
        <v>75</v>
      </c>
      <c r="C79" s="43" t="s">
        <v>151</v>
      </c>
      <c r="D79" s="44" t="s">
        <v>39</v>
      </c>
      <c r="E79" s="45" t="s">
        <v>113</v>
      </c>
      <c r="F79" s="42" t="n">
        <v>6</v>
      </c>
      <c r="G79" s="47" t="n">
        <f aca="false">F79*13</f>
        <v>78</v>
      </c>
      <c r="H79" s="125" t="n">
        <v>35</v>
      </c>
      <c r="I79" s="126" t="n">
        <f aca="false">H79*2</f>
        <v>70</v>
      </c>
      <c r="J79" s="42" t="n">
        <v>18</v>
      </c>
      <c r="K79" s="47" t="n">
        <f aca="false">J79*2</f>
        <v>36</v>
      </c>
      <c r="L79" s="48" t="n">
        <v>3</v>
      </c>
      <c r="M79" s="44" t="n">
        <f aca="false">L79*10</f>
        <v>30</v>
      </c>
      <c r="N79" s="42" t="n">
        <v>150</v>
      </c>
      <c r="O79" s="47" t="n">
        <f aca="false">N79</f>
        <v>150</v>
      </c>
      <c r="P79" s="52" t="n">
        <v>0</v>
      </c>
      <c r="Q79" s="53" t="n">
        <f aca="false">P79*1.5</f>
        <v>0</v>
      </c>
      <c r="R79" s="54" t="n">
        <v>0</v>
      </c>
      <c r="S79" s="55" t="n">
        <f aca="false">R79*15</f>
        <v>0</v>
      </c>
      <c r="T79" s="56" t="n">
        <v>2</v>
      </c>
      <c r="U79" s="57" t="n">
        <f aca="false">T79*10</f>
        <v>20</v>
      </c>
      <c r="V79" s="58" t="n">
        <v>41</v>
      </c>
      <c r="W79" s="59" t="n">
        <f aca="false">V79*2</f>
        <v>82</v>
      </c>
      <c r="X79" s="48" t="n">
        <v>28</v>
      </c>
      <c r="Y79" s="50" t="n">
        <f aca="false">X79*2</f>
        <v>56</v>
      </c>
      <c r="Z79" s="54" t="n">
        <v>0</v>
      </c>
      <c r="AA79" s="55" t="n">
        <f aca="false">Z79*3</f>
        <v>0</v>
      </c>
      <c r="AB79" s="52" t="n">
        <v>0</v>
      </c>
      <c r="AC79" s="60" t="n">
        <f aca="false">AB79*3</f>
        <v>0</v>
      </c>
      <c r="AD79" s="54" t="n">
        <v>0</v>
      </c>
      <c r="AE79" s="55" t="n">
        <f aca="false">AD79*10</f>
        <v>0</v>
      </c>
      <c r="AF79" s="54" t="n">
        <v>0</v>
      </c>
      <c r="AG79" s="55" t="n">
        <f aca="false">AF79*5</f>
        <v>0</v>
      </c>
      <c r="AH79" s="51" t="n">
        <f aca="false">G79+I79+K79+M79+O79+Q79+S79+U79+W79+Y79+AA79+AC79+AE79+AG79</f>
        <v>522</v>
      </c>
    </row>
    <row r="80" customFormat="false" ht="24" hidden="false" customHeight="true" outlineLevel="0" collapsed="false">
      <c r="B80" s="42" t="n">
        <v>76</v>
      </c>
      <c r="C80" s="43" t="s">
        <v>124</v>
      </c>
      <c r="D80" s="44" t="s">
        <v>39</v>
      </c>
      <c r="E80" s="45" t="s">
        <v>67</v>
      </c>
      <c r="F80" s="42" t="n">
        <v>4</v>
      </c>
      <c r="G80" s="47" t="n">
        <f aca="false">F80*13</f>
        <v>52</v>
      </c>
      <c r="H80" s="125" t="n">
        <v>34</v>
      </c>
      <c r="I80" s="126" t="n">
        <f aca="false">H80*2</f>
        <v>68</v>
      </c>
      <c r="J80" s="42" t="n">
        <v>17</v>
      </c>
      <c r="K80" s="47" t="n">
        <f aca="false">J80*2</f>
        <v>34</v>
      </c>
      <c r="L80" s="48" t="n">
        <v>6</v>
      </c>
      <c r="M80" s="44" t="n">
        <f aca="false">L80*10</f>
        <v>60</v>
      </c>
      <c r="N80" s="42" t="n">
        <v>132</v>
      </c>
      <c r="O80" s="47" t="n">
        <f aca="false">N80</f>
        <v>132</v>
      </c>
      <c r="P80" s="48" t="n">
        <v>13</v>
      </c>
      <c r="Q80" s="49" t="n">
        <f aca="false">P80*1.5</f>
        <v>19.5</v>
      </c>
      <c r="R80" s="42" t="n">
        <v>1</v>
      </c>
      <c r="S80" s="47" t="n">
        <f aca="false">R80*15</f>
        <v>15</v>
      </c>
      <c r="T80" s="48" t="n">
        <v>4</v>
      </c>
      <c r="U80" s="44" t="n">
        <f aca="false">T80*10</f>
        <v>40</v>
      </c>
      <c r="V80" s="42" t="n">
        <v>49</v>
      </c>
      <c r="W80" s="47" t="n">
        <f aca="false">V80*2</f>
        <v>98</v>
      </c>
      <c r="X80" s="48" t="n">
        <v>29</v>
      </c>
      <c r="Y80" s="50" t="n">
        <f aca="false">X80*2</f>
        <v>58</v>
      </c>
      <c r="Z80" s="42" t="n">
        <v>18</v>
      </c>
      <c r="AA80" s="47" t="n">
        <f aca="false">Z80*3</f>
        <v>54</v>
      </c>
      <c r="AB80" s="48" t="n">
        <v>12</v>
      </c>
      <c r="AC80" s="44" t="n">
        <f aca="false">AB80*3</f>
        <v>36</v>
      </c>
      <c r="AD80" s="42" t="n">
        <v>4</v>
      </c>
      <c r="AE80" s="47" t="n">
        <f aca="false">AD80*10</f>
        <v>40</v>
      </c>
      <c r="AF80" s="42" t="n">
        <v>6</v>
      </c>
      <c r="AG80" s="47" t="n">
        <f aca="false">AF80*5</f>
        <v>30</v>
      </c>
      <c r="AH80" s="51" t="n">
        <f aca="false">G80+I80+K80+M80+O80+Q80+S80+U80+W80+Y80+AA80+AC80+AE80+AG80</f>
        <v>736.5</v>
      </c>
    </row>
    <row r="81" customFormat="false" ht="24" hidden="false" customHeight="true" outlineLevel="0" collapsed="false">
      <c r="B81" s="42" t="n">
        <v>77</v>
      </c>
      <c r="C81" s="43" t="s">
        <v>65</v>
      </c>
      <c r="D81" s="44" t="s">
        <v>48</v>
      </c>
      <c r="E81" s="45" t="s">
        <v>40</v>
      </c>
      <c r="F81" s="42" t="n">
        <v>9</v>
      </c>
      <c r="G81" s="47" t="n">
        <f aca="false">F81*13</f>
        <v>117</v>
      </c>
      <c r="H81" s="125" t="n">
        <v>33</v>
      </c>
      <c r="I81" s="126" t="n">
        <f aca="false">H81*2</f>
        <v>66</v>
      </c>
      <c r="J81" s="42" t="n">
        <v>34</v>
      </c>
      <c r="K81" s="47" t="n">
        <f aca="false">J81*2</f>
        <v>68</v>
      </c>
      <c r="L81" s="48" t="n">
        <v>5</v>
      </c>
      <c r="M81" s="44" t="n">
        <f aca="false">L81*10</f>
        <v>50</v>
      </c>
      <c r="N81" s="42" t="n">
        <v>140</v>
      </c>
      <c r="O81" s="47" t="n">
        <f aca="false">N81</f>
        <v>140</v>
      </c>
      <c r="P81" s="48" t="n">
        <v>47</v>
      </c>
      <c r="Q81" s="49" t="n">
        <f aca="false">P81*1.5</f>
        <v>70.5</v>
      </c>
      <c r="R81" s="42" t="n">
        <v>6</v>
      </c>
      <c r="S81" s="47" t="n">
        <f aca="false">R81*15</f>
        <v>90</v>
      </c>
      <c r="T81" s="48" t="n">
        <v>12</v>
      </c>
      <c r="U81" s="44" t="n">
        <f aca="false">T81*10</f>
        <v>120</v>
      </c>
      <c r="V81" s="42" t="n">
        <v>29</v>
      </c>
      <c r="W81" s="47" t="n">
        <f aca="false">V81*2</f>
        <v>58</v>
      </c>
      <c r="X81" s="48" t="n">
        <v>43</v>
      </c>
      <c r="Y81" s="50" t="n">
        <f aca="false">X81*2</f>
        <v>86</v>
      </c>
      <c r="Z81" s="42" t="n">
        <v>44</v>
      </c>
      <c r="AA81" s="47" t="n">
        <f aca="false">Z81*3</f>
        <v>132</v>
      </c>
      <c r="AB81" s="48" t="n">
        <v>27</v>
      </c>
      <c r="AC81" s="44" t="n">
        <f aca="false">AB81*3</f>
        <v>81</v>
      </c>
      <c r="AD81" s="42" t="n">
        <v>3</v>
      </c>
      <c r="AE81" s="47" t="n">
        <f aca="false">AD81*10</f>
        <v>30</v>
      </c>
      <c r="AF81" s="42" t="n">
        <v>11</v>
      </c>
      <c r="AG81" s="47" t="n">
        <f aca="false">AF81*5</f>
        <v>55</v>
      </c>
      <c r="AH81" s="51" t="n">
        <f aca="false">G81+I81+K81+M81+O81+Q81+S81+U81+W81+Y81+AA81+AC81+AE81+AG81</f>
        <v>1163.5</v>
      </c>
    </row>
    <row r="82" customFormat="false" ht="24" hidden="false" customHeight="true" outlineLevel="0" collapsed="false">
      <c r="B82" s="42" t="n">
        <v>78</v>
      </c>
      <c r="C82" s="43" t="s">
        <v>99</v>
      </c>
      <c r="D82" s="44" t="s">
        <v>60</v>
      </c>
      <c r="E82" s="45" t="s">
        <v>67</v>
      </c>
      <c r="F82" s="42" t="n">
        <v>6</v>
      </c>
      <c r="G82" s="47" t="n">
        <f aca="false">F82*13</f>
        <v>78</v>
      </c>
      <c r="H82" s="125" t="n">
        <v>33</v>
      </c>
      <c r="I82" s="126" t="n">
        <f aca="false">H82*2</f>
        <v>66</v>
      </c>
      <c r="J82" s="42" t="n">
        <v>1</v>
      </c>
      <c r="K82" s="47" t="n">
        <f aca="false">J82*2</f>
        <v>2</v>
      </c>
      <c r="L82" s="48" t="n">
        <v>9</v>
      </c>
      <c r="M82" s="44" t="n">
        <f aca="false">L82*10</f>
        <v>90</v>
      </c>
      <c r="N82" s="42" t="n">
        <v>90</v>
      </c>
      <c r="O82" s="47" t="n">
        <f aca="false">N82</f>
        <v>90</v>
      </c>
      <c r="P82" s="48" t="n">
        <v>23</v>
      </c>
      <c r="Q82" s="49" t="n">
        <f aca="false">P82*1.5</f>
        <v>34.5</v>
      </c>
      <c r="R82" s="42" t="n">
        <v>3</v>
      </c>
      <c r="S82" s="47" t="n">
        <f aca="false">R82*15</f>
        <v>45</v>
      </c>
      <c r="T82" s="48" t="n">
        <v>11</v>
      </c>
      <c r="U82" s="44" t="n">
        <f aca="false">T82*10</f>
        <v>110</v>
      </c>
      <c r="V82" s="42" t="n">
        <v>31</v>
      </c>
      <c r="W82" s="47" t="n">
        <f aca="false">V82*2</f>
        <v>62</v>
      </c>
      <c r="X82" s="48" t="n">
        <v>55</v>
      </c>
      <c r="Y82" s="50" t="n">
        <f aca="false">X82*2</f>
        <v>110</v>
      </c>
      <c r="Z82" s="42" t="n">
        <v>38</v>
      </c>
      <c r="AA82" s="47" t="n">
        <f aca="false">Z82*3</f>
        <v>114</v>
      </c>
      <c r="AB82" s="48" t="n">
        <v>16</v>
      </c>
      <c r="AC82" s="44" t="n">
        <f aca="false">AB82*3</f>
        <v>48</v>
      </c>
      <c r="AD82" s="42" t="n">
        <v>1</v>
      </c>
      <c r="AE82" s="47" t="n">
        <f aca="false">AD82*10</f>
        <v>10</v>
      </c>
      <c r="AF82" s="42" t="n">
        <v>14</v>
      </c>
      <c r="AG82" s="47" t="n">
        <f aca="false">AF82*5</f>
        <v>70</v>
      </c>
      <c r="AH82" s="51" t="n">
        <f aca="false">G82+I82+K82+M82+O82+Q82+S82+U82+W82+Y82+AA82+AC82+AE82+AG82</f>
        <v>929.5</v>
      </c>
    </row>
    <row r="83" customFormat="false" ht="24" hidden="false" customHeight="true" outlineLevel="0" collapsed="false">
      <c r="B83" s="42" t="n">
        <v>79</v>
      </c>
      <c r="C83" s="43" t="s">
        <v>109</v>
      </c>
      <c r="D83" s="44" t="s">
        <v>39</v>
      </c>
      <c r="E83" s="45" t="s">
        <v>42</v>
      </c>
      <c r="F83" s="42" t="n">
        <v>4</v>
      </c>
      <c r="G83" s="47" t="n">
        <f aca="false">F83*13</f>
        <v>52</v>
      </c>
      <c r="H83" s="125" t="n">
        <v>32</v>
      </c>
      <c r="I83" s="126" t="n">
        <f aca="false">H83*2</f>
        <v>64</v>
      </c>
      <c r="J83" s="42" t="n">
        <v>13</v>
      </c>
      <c r="K83" s="47" t="n">
        <f aca="false">J83*2</f>
        <v>26</v>
      </c>
      <c r="L83" s="48" t="n">
        <v>5</v>
      </c>
      <c r="M83" s="44" t="n">
        <f aca="false">L83*10</f>
        <v>50</v>
      </c>
      <c r="N83" s="42" t="n">
        <v>128</v>
      </c>
      <c r="O83" s="47" t="n">
        <f aca="false">N83</f>
        <v>128</v>
      </c>
      <c r="P83" s="48" t="n">
        <v>50</v>
      </c>
      <c r="Q83" s="49" t="n">
        <f aca="false">P83*1.5</f>
        <v>75</v>
      </c>
      <c r="R83" s="42" t="n">
        <v>5</v>
      </c>
      <c r="S83" s="47" t="n">
        <f aca="false">R83*15</f>
        <v>75</v>
      </c>
      <c r="T83" s="48" t="n">
        <v>11</v>
      </c>
      <c r="U83" s="44" t="n">
        <f aca="false">T83*10</f>
        <v>110</v>
      </c>
      <c r="V83" s="42" t="n">
        <v>20</v>
      </c>
      <c r="W83" s="47" t="n">
        <f aca="false">V83*2</f>
        <v>40</v>
      </c>
      <c r="X83" s="48" t="n">
        <v>31</v>
      </c>
      <c r="Y83" s="50" t="n">
        <f aca="false">X83*2</f>
        <v>62</v>
      </c>
      <c r="Z83" s="42" t="n">
        <v>24</v>
      </c>
      <c r="AA83" s="47" t="n">
        <f aca="false">Z83*3</f>
        <v>72</v>
      </c>
      <c r="AB83" s="48" t="n">
        <v>12</v>
      </c>
      <c r="AC83" s="44" t="n">
        <f aca="false">AB83*3</f>
        <v>36</v>
      </c>
      <c r="AD83" s="42" t="n">
        <v>2</v>
      </c>
      <c r="AE83" s="47" t="n">
        <f aca="false">AD83*10</f>
        <v>20</v>
      </c>
      <c r="AF83" s="42" t="n">
        <v>14</v>
      </c>
      <c r="AG83" s="47" t="n">
        <f aca="false">AF83*5</f>
        <v>70</v>
      </c>
      <c r="AH83" s="51" t="n">
        <f aca="false">G83+I83+K83+M83+O83+Q83+S83+U83+W83+Y83+AA83+AC83+AE83+AG83</f>
        <v>880</v>
      </c>
    </row>
    <row r="84" customFormat="false" ht="24" hidden="false" customHeight="true" outlineLevel="0" collapsed="false">
      <c r="B84" s="42" t="n">
        <v>80</v>
      </c>
      <c r="C84" s="43" t="s">
        <v>133</v>
      </c>
      <c r="D84" s="44" t="s">
        <v>60</v>
      </c>
      <c r="E84" s="45" t="s">
        <v>67</v>
      </c>
      <c r="F84" s="42" t="n">
        <v>4</v>
      </c>
      <c r="G84" s="47" t="n">
        <f aca="false">F84*13</f>
        <v>52</v>
      </c>
      <c r="H84" s="125" t="n">
        <v>32</v>
      </c>
      <c r="I84" s="126" t="n">
        <f aca="false">H84*2</f>
        <v>64</v>
      </c>
      <c r="J84" s="42" t="n">
        <v>12</v>
      </c>
      <c r="K84" s="47" t="n">
        <f aca="false">J84*2</f>
        <v>24</v>
      </c>
      <c r="L84" s="48" t="n">
        <v>5</v>
      </c>
      <c r="M84" s="44" t="n">
        <f aca="false">L84*10</f>
        <v>50</v>
      </c>
      <c r="N84" s="42" t="n">
        <v>74</v>
      </c>
      <c r="O84" s="47" t="n">
        <f aca="false">N84</f>
        <v>74</v>
      </c>
      <c r="P84" s="48" t="n">
        <v>72</v>
      </c>
      <c r="Q84" s="49" t="n">
        <f aca="false">P84*1.5</f>
        <v>108</v>
      </c>
      <c r="R84" s="42" t="n">
        <v>2</v>
      </c>
      <c r="S84" s="47" t="n">
        <f aca="false">R84*15</f>
        <v>30</v>
      </c>
      <c r="T84" s="48" t="n">
        <v>3</v>
      </c>
      <c r="U84" s="44" t="n">
        <f aca="false">T84*10</f>
        <v>30</v>
      </c>
      <c r="V84" s="42" t="n">
        <v>16</v>
      </c>
      <c r="W84" s="47" t="n">
        <f aca="false">V84*2</f>
        <v>32</v>
      </c>
      <c r="X84" s="48" t="n">
        <v>4</v>
      </c>
      <c r="Y84" s="50" t="n">
        <f aca="false">X84*2</f>
        <v>8</v>
      </c>
      <c r="Z84" s="42" t="n">
        <v>16</v>
      </c>
      <c r="AA84" s="47" t="n">
        <f aca="false">Z84*3</f>
        <v>48</v>
      </c>
      <c r="AB84" s="48" t="n">
        <v>16</v>
      </c>
      <c r="AC84" s="44" t="n">
        <f aca="false">AB84*3</f>
        <v>48</v>
      </c>
      <c r="AD84" s="42" t="n">
        <v>3</v>
      </c>
      <c r="AE84" s="47" t="n">
        <f aca="false">AD84*10</f>
        <v>30</v>
      </c>
      <c r="AF84" s="42" t="n">
        <v>5</v>
      </c>
      <c r="AG84" s="47" t="n">
        <f aca="false">AF84*5</f>
        <v>25</v>
      </c>
      <c r="AH84" s="51" t="n">
        <f aca="false">G84+I84+K84+M84+O84+Q84+S84+U84+W84+Y84+AA84+AC84+AE84+AG84</f>
        <v>623</v>
      </c>
    </row>
    <row r="85" customFormat="false" ht="24" hidden="false" customHeight="true" outlineLevel="0" collapsed="false">
      <c r="B85" s="42" t="n">
        <v>81</v>
      </c>
      <c r="C85" s="43" t="s">
        <v>141</v>
      </c>
      <c r="D85" s="44" t="s">
        <v>39</v>
      </c>
      <c r="E85" s="45" t="s">
        <v>42</v>
      </c>
      <c r="F85" s="42" t="n">
        <v>3</v>
      </c>
      <c r="G85" s="47" t="n">
        <f aca="false">F85*13</f>
        <v>39</v>
      </c>
      <c r="H85" s="125" t="n">
        <v>32</v>
      </c>
      <c r="I85" s="126" t="n">
        <f aca="false">H85*2</f>
        <v>64</v>
      </c>
      <c r="J85" s="42" t="n">
        <v>7</v>
      </c>
      <c r="K85" s="47" t="n">
        <f aca="false">J85*2</f>
        <v>14</v>
      </c>
      <c r="L85" s="48" t="n">
        <v>8</v>
      </c>
      <c r="M85" s="44" t="n">
        <f aca="false">L85*10</f>
        <v>80</v>
      </c>
      <c r="N85" s="42" t="n">
        <v>72</v>
      </c>
      <c r="O85" s="47" t="n">
        <f aca="false">N85</f>
        <v>72</v>
      </c>
      <c r="P85" s="48" t="n">
        <v>16</v>
      </c>
      <c r="Q85" s="49" t="n">
        <f aca="false">P85*1.5</f>
        <v>24</v>
      </c>
      <c r="R85" s="42" t="n">
        <v>1</v>
      </c>
      <c r="S85" s="47" t="n">
        <f aca="false">R85*15</f>
        <v>15</v>
      </c>
      <c r="T85" s="48" t="n">
        <v>4</v>
      </c>
      <c r="U85" s="44" t="n">
        <f aca="false">T85*10</f>
        <v>40</v>
      </c>
      <c r="V85" s="42" t="n">
        <v>26</v>
      </c>
      <c r="W85" s="47" t="n">
        <f aca="false">V85*2</f>
        <v>52</v>
      </c>
      <c r="X85" s="48" t="n">
        <v>33</v>
      </c>
      <c r="Y85" s="50" t="n">
        <f aca="false">X85*2</f>
        <v>66</v>
      </c>
      <c r="Z85" s="42" t="n">
        <v>0</v>
      </c>
      <c r="AA85" s="47" t="n">
        <f aca="false">Z85*3</f>
        <v>0</v>
      </c>
      <c r="AB85" s="48" t="n">
        <v>19</v>
      </c>
      <c r="AC85" s="44" t="n">
        <f aca="false">AB85*3</f>
        <v>57</v>
      </c>
      <c r="AD85" s="42" t="n">
        <v>2</v>
      </c>
      <c r="AE85" s="47" t="n">
        <f aca="false">AD85*10</f>
        <v>20</v>
      </c>
      <c r="AF85" s="42" t="n">
        <v>8</v>
      </c>
      <c r="AG85" s="47" t="n">
        <f aca="false">AF85*5</f>
        <v>40</v>
      </c>
      <c r="AH85" s="51" t="n">
        <f aca="false">G85+I85+K85+M85+O85+Q85+S85+U85+W85+Y85+AA85+AC85+AE85+AG85</f>
        <v>583</v>
      </c>
    </row>
    <row r="86" customFormat="false" ht="24" hidden="false" customHeight="true" outlineLevel="0" collapsed="false">
      <c r="B86" s="42" t="n">
        <v>82</v>
      </c>
      <c r="C86" s="43" t="s">
        <v>127</v>
      </c>
      <c r="D86" s="44" t="s">
        <v>39</v>
      </c>
      <c r="E86" s="45" t="s">
        <v>54</v>
      </c>
      <c r="F86" s="42" t="n">
        <v>6</v>
      </c>
      <c r="G86" s="47" t="n">
        <f aca="false">F86*13</f>
        <v>78</v>
      </c>
      <c r="H86" s="125" t="n">
        <v>31</v>
      </c>
      <c r="I86" s="126" t="n">
        <f aca="false">H86*2</f>
        <v>62</v>
      </c>
      <c r="J86" s="42" t="n">
        <v>13</v>
      </c>
      <c r="K86" s="47" t="n">
        <f aca="false">J86*2</f>
        <v>26</v>
      </c>
      <c r="L86" s="48" t="n">
        <v>5</v>
      </c>
      <c r="M86" s="44" t="n">
        <f aca="false">L86*10</f>
        <v>50</v>
      </c>
      <c r="N86" s="42" t="n">
        <v>106</v>
      </c>
      <c r="O86" s="47" t="n">
        <f aca="false">N86</f>
        <v>106</v>
      </c>
      <c r="P86" s="48" t="n">
        <v>13</v>
      </c>
      <c r="Q86" s="49" t="n">
        <f aca="false">P86*1.5</f>
        <v>19.5</v>
      </c>
      <c r="R86" s="42" t="n">
        <v>4</v>
      </c>
      <c r="S86" s="47" t="n">
        <f aca="false">R86*15</f>
        <v>60</v>
      </c>
      <c r="T86" s="48" t="n">
        <v>4</v>
      </c>
      <c r="U86" s="44" t="n">
        <f aca="false">T86*10</f>
        <v>40</v>
      </c>
      <c r="V86" s="42" t="n">
        <v>10</v>
      </c>
      <c r="W86" s="47" t="n">
        <f aca="false">V86*2</f>
        <v>20</v>
      </c>
      <c r="X86" s="48" t="n">
        <v>42</v>
      </c>
      <c r="Y86" s="50" t="n">
        <f aca="false">X86*2</f>
        <v>84</v>
      </c>
      <c r="Z86" s="42" t="n">
        <v>21</v>
      </c>
      <c r="AA86" s="47" t="n">
        <f aca="false">Z86*3</f>
        <v>63</v>
      </c>
      <c r="AB86" s="48" t="n">
        <v>14</v>
      </c>
      <c r="AC86" s="44" t="n">
        <f aca="false">AB86*3</f>
        <v>42</v>
      </c>
      <c r="AD86" s="42" t="n">
        <v>0</v>
      </c>
      <c r="AE86" s="47" t="n">
        <f aca="false">AD86*10</f>
        <v>0</v>
      </c>
      <c r="AF86" s="42" t="n">
        <v>4</v>
      </c>
      <c r="AG86" s="47" t="n">
        <f aca="false">AF86*5</f>
        <v>20</v>
      </c>
      <c r="AH86" s="51" t="n">
        <f aca="false">G86+I86+K86+M86+O86+Q86+S86+U86+W86+Y86+AA86+AC86+AE86+AG86</f>
        <v>670.5</v>
      </c>
    </row>
    <row r="87" customFormat="false" ht="24" hidden="false" customHeight="true" outlineLevel="0" collapsed="false">
      <c r="B87" s="42" t="n">
        <v>83</v>
      </c>
      <c r="C87" s="43" t="s">
        <v>122</v>
      </c>
      <c r="D87" s="44" t="s">
        <v>48</v>
      </c>
      <c r="E87" s="45" t="s">
        <v>40</v>
      </c>
      <c r="F87" s="42" t="n">
        <v>3</v>
      </c>
      <c r="G87" s="47" t="n">
        <f aca="false">F87*13</f>
        <v>39</v>
      </c>
      <c r="H87" s="125" t="n">
        <v>31</v>
      </c>
      <c r="I87" s="126" t="n">
        <f aca="false">H87*2</f>
        <v>62</v>
      </c>
      <c r="J87" s="42" t="n">
        <v>12</v>
      </c>
      <c r="K87" s="47" t="n">
        <f aca="false">J87*2</f>
        <v>24</v>
      </c>
      <c r="L87" s="48" t="n">
        <v>9</v>
      </c>
      <c r="M87" s="44" t="n">
        <f aca="false">L87*10</f>
        <v>90</v>
      </c>
      <c r="N87" s="42" t="n">
        <v>162</v>
      </c>
      <c r="O87" s="47" t="n">
        <f aca="false">N87</f>
        <v>162</v>
      </c>
      <c r="P87" s="48" t="n">
        <v>65</v>
      </c>
      <c r="Q87" s="49" t="n">
        <f aca="false">P87*1.5</f>
        <v>97.5</v>
      </c>
      <c r="R87" s="42" t="n">
        <v>2</v>
      </c>
      <c r="S87" s="47" t="n">
        <f aca="false">R87*15</f>
        <v>30</v>
      </c>
      <c r="T87" s="48" t="n">
        <v>6</v>
      </c>
      <c r="U87" s="44" t="n">
        <f aca="false">T87*10</f>
        <v>60</v>
      </c>
      <c r="V87" s="42" t="n">
        <v>10</v>
      </c>
      <c r="W87" s="47" t="n">
        <f aca="false">V87*2</f>
        <v>20</v>
      </c>
      <c r="X87" s="48" t="n">
        <v>42</v>
      </c>
      <c r="Y87" s="50" t="n">
        <f aca="false">X87*2</f>
        <v>84</v>
      </c>
      <c r="Z87" s="42" t="n">
        <v>13</v>
      </c>
      <c r="AA87" s="47" t="n">
        <f aca="false">Z87*3</f>
        <v>39</v>
      </c>
      <c r="AB87" s="48" t="n">
        <v>0</v>
      </c>
      <c r="AC87" s="44" t="n">
        <f aca="false">AB87*3</f>
        <v>0</v>
      </c>
      <c r="AD87" s="42" t="n">
        <v>2</v>
      </c>
      <c r="AE87" s="47" t="n">
        <f aca="false">AD87*10</f>
        <v>20</v>
      </c>
      <c r="AF87" s="42" t="n">
        <v>4</v>
      </c>
      <c r="AG87" s="47" t="n">
        <f aca="false">AF87*5</f>
        <v>20</v>
      </c>
      <c r="AH87" s="51" t="n">
        <f aca="false">G87+I87+K87+M87+O87+Q87+S87+U87+W87+Y87+AA87+AC87+AE87+AG87</f>
        <v>747.5</v>
      </c>
    </row>
    <row r="88" customFormat="false" ht="24" hidden="false" customHeight="true" outlineLevel="0" collapsed="false">
      <c r="B88" s="42" t="n">
        <v>84</v>
      </c>
      <c r="C88" s="43" t="s">
        <v>64</v>
      </c>
      <c r="D88" s="44" t="s">
        <v>39</v>
      </c>
      <c r="E88" s="45" t="s">
        <v>42</v>
      </c>
      <c r="F88" s="42" t="n">
        <v>10</v>
      </c>
      <c r="G88" s="47" t="n">
        <f aca="false">F88*13</f>
        <v>130</v>
      </c>
      <c r="H88" s="125" t="n">
        <v>30</v>
      </c>
      <c r="I88" s="126" t="n">
        <f aca="false">H88*2</f>
        <v>60</v>
      </c>
      <c r="J88" s="42" t="n">
        <v>7</v>
      </c>
      <c r="K88" s="47" t="n">
        <f aca="false">J88*2</f>
        <v>14</v>
      </c>
      <c r="L88" s="48" t="n">
        <v>8</v>
      </c>
      <c r="M88" s="44" t="n">
        <f aca="false">L88*10</f>
        <v>80</v>
      </c>
      <c r="N88" s="42" t="n">
        <v>150</v>
      </c>
      <c r="O88" s="47" t="n">
        <f aca="false">N88</f>
        <v>150</v>
      </c>
      <c r="P88" s="48" t="n">
        <v>56</v>
      </c>
      <c r="Q88" s="49" t="n">
        <f aca="false">P88*1.5</f>
        <v>84</v>
      </c>
      <c r="R88" s="42" t="n">
        <v>3</v>
      </c>
      <c r="S88" s="47" t="n">
        <f aca="false">R88*15</f>
        <v>45</v>
      </c>
      <c r="T88" s="48" t="n">
        <v>14</v>
      </c>
      <c r="U88" s="44" t="n">
        <f aca="false">T88*10</f>
        <v>140</v>
      </c>
      <c r="V88" s="42" t="n">
        <v>44</v>
      </c>
      <c r="W88" s="47" t="n">
        <f aca="false">V88*2</f>
        <v>88</v>
      </c>
      <c r="X88" s="48" t="n">
        <v>52</v>
      </c>
      <c r="Y88" s="50" t="n">
        <f aca="false">X88*2</f>
        <v>104</v>
      </c>
      <c r="Z88" s="42" t="n">
        <v>31</v>
      </c>
      <c r="AA88" s="47" t="n">
        <f aca="false">Z88*3</f>
        <v>93</v>
      </c>
      <c r="AB88" s="48" t="n">
        <v>22</v>
      </c>
      <c r="AC88" s="44" t="n">
        <f aca="false">AB88*3</f>
        <v>66</v>
      </c>
      <c r="AD88" s="42" t="n">
        <v>1</v>
      </c>
      <c r="AE88" s="47" t="n">
        <f aca="false">AD88*10</f>
        <v>10</v>
      </c>
      <c r="AF88" s="42" t="n">
        <v>24</v>
      </c>
      <c r="AG88" s="47" t="n">
        <f aca="false">AF88*5</f>
        <v>120</v>
      </c>
      <c r="AH88" s="51" t="n">
        <f aca="false">G88+I88+K88+M88+O88+Q88+S88+U88+W88+Y88+AA88+AC88+AE88+AG88</f>
        <v>1184</v>
      </c>
    </row>
    <row r="89" customFormat="false" ht="24" hidden="false" customHeight="true" outlineLevel="0" collapsed="false">
      <c r="B89" s="42" t="n">
        <v>85</v>
      </c>
      <c r="C89" s="43" t="s">
        <v>103</v>
      </c>
      <c r="D89" s="44" t="s">
        <v>39</v>
      </c>
      <c r="E89" s="45" t="s">
        <v>67</v>
      </c>
      <c r="F89" s="42" t="n">
        <v>7</v>
      </c>
      <c r="G89" s="47" t="n">
        <f aca="false">F89*13</f>
        <v>91</v>
      </c>
      <c r="H89" s="125" t="n">
        <v>30</v>
      </c>
      <c r="I89" s="126" t="n">
        <f aca="false">H89*2</f>
        <v>60</v>
      </c>
      <c r="J89" s="42" t="n">
        <v>23</v>
      </c>
      <c r="K89" s="47" t="n">
        <f aca="false">J89*2</f>
        <v>46</v>
      </c>
      <c r="L89" s="48" t="n">
        <v>8</v>
      </c>
      <c r="M89" s="44" t="n">
        <f aca="false">L89*10</f>
        <v>80</v>
      </c>
      <c r="N89" s="42" t="n">
        <v>122</v>
      </c>
      <c r="O89" s="47" t="n">
        <f aca="false">N89</f>
        <v>122</v>
      </c>
      <c r="P89" s="48" t="n">
        <v>18</v>
      </c>
      <c r="Q89" s="49" t="n">
        <f aca="false">P89*1.5</f>
        <v>27</v>
      </c>
      <c r="R89" s="42" t="n">
        <v>5</v>
      </c>
      <c r="S89" s="47" t="n">
        <f aca="false">R89*15</f>
        <v>75</v>
      </c>
      <c r="T89" s="48" t="n">
        <v>7</v>
      </c>
      <c r="U89" s="44" t="n">
        <f aca="false">T89*10</f>
        <v>70</v>
      </c>
      <c r="V89" s="42" t="n">
        <v>13</v>
      </c>
      <c r="W89" s="47" t="n">
        <f aca="false">V89*2</f>
        <v>26</v>
      </c>
      <c r="X89" s="48" t="n">
        <v>80</v>
      </c>
      <c r="Y89" s="50" t="n">
        <f aca="false">X89*2</f>
        <v>160</v>
      </c>
      <c r="Z89" s="42" t="n">
        <v>8</v>
      </c>
      <c r="AA89" s="47" t="n">
        <f aca="false">Z89*3</f>
        <v>24</v>
      </c>
      <c r="AB89" s="48" t="n">
        <v>27</v>
      </c>
      <c r="AC89" s="44" t="n">
        <f aca="false">AB89*3</f>
        <v>81</v>
      </c>
      <c r="AD89" s="42" t="n">
        <v>2</v>
      </c>
      <c r="AE89" s="47" t="n">
        <f aca="false">AD89*10</f>
        <v>20</v>
      </c>
      <c r="AF89" s="42" t="n">
        <v>6</v>
      </c>
      <c r="AG89" s="47" t="n">
        <f aca="false">AF89*5</f>
        <v>30</v>
      </c>
      <c r="AH89" s="51" t="n">
        <f aca="false">G89+I89+K89+M89+O89+Q89+S89+U89+W89+Y89+AA89+AC89+AE89+AG89</f>
        <v>912</v>
      </c>
    </row>
    <row r="90" customFormat="false" ht="24" hidden="false" customHeight="true" outlineLevel="0" collapsed="false">
      <c r="B90" s="42" t="n">
        <v>86</v>
      </c>
      <c r="C90" s="43" t="s">
        <v>138</v>
      </c>
      <c r="D90" s="44" t="s">
        <v>39</v>
      </c>
      <c r="E90" s="45" t="s">
        <v>67</v>
      </c>
      <c r="F90" s="42" t="n">
        <v>3</v>
      </c>
      <c r="G90" s="47" t="n">
        <f aca="false">F90*13</f>
        <v>39</v>
      </c>
      <c r="H90" s="125" t="n">
        <v>30</v>
      </c>
      <c r="I90" s="126" t="n">
        <f aca="false">H90*2</f>
        <v>60</v>
      </c>
      <c r="J90" s="42" t="n">
        <v>15</v>
      </c>
      <c r="K90" s="47" t="n">
        <f aca="false">J90*2</f>
        <v>30</v>
      </c>
      <c r="L90" s="48" t="n">
        <v>8</v>
      </c>
      <c r="M90" s="44" t="n">
        <f aca="false">L90*10</f>
        <v>80</v>
      </c>
      <c r="N90" s="42" t="n">
        <v>120</v>
      </c>
      <c r="O90" s="47" t="n">
        <f aca="false">N90</f>
        <v>120</v>
      </c>
      <c r="P90" s="48" t="n">
        <v>10</v>
      </c>
      <c r="Q90" s="49" t="n">
        <f aca="false">P90*1.5</f>
        <v>15</v>
      </c>
      <c r="R90" s="42" t="n">
        <v>1</v>
      </c>
      <c r="S90" s="47" t="n">
        <f aca="false">R90*15</f>
        <v>15</v>
      </c>
      <c r="T90" s="48" t="n">
        <v>0</v>
      </c>
      <c r="U90" s="44" t="n">
        <f aca="false">T90*10</f>
        <v>0</v>
      </c>
      <c r="V90" s="42" t="n">
        <v>0</v>
      </c>
      <c r="W90" s="47" t="n">
        <f aca="false">V90*2</f>
        <v>0</v>
      </c>
      <c r="X90" s="48" t="n">
        <v>72</v>
      </c>
      <c r="Y90" s="50" t="n">
        <f aca="false">X90*2</f>
        <v>144</v>
      </c>
      <c r="Z90" s="42" t="n">
        <v>13</v>
      </c>
      <c r="AA90" s="47" t="n">
        <f aca="false">Z90*3</f>
        <v>39</v>
      </c>
      <c r="AB90" s="48" t="n">
        <v>10</v>
      </c>
      <c r="AC90" s="44" t="n">
        <f aca="false">AB90*3</f>
        <v>30</v>
      </c>
      <c r="AD90" s="42" t="n">
        <v>0</v>
      </c>
      <c r="AE90" s="47" t="n">
        <f aca="false">AD90*10</f>
        <v>0</v>
      </c>
      <c r="AF90" s="42" t="n">
        <v>5</v>
      </c>
      <c r="AG90" s="47" t="n">
        <f aca="false">AF90*5</f>
        <v>25</v>
      </c>
      <c r="AH90" s="51" t="n">
        <f aca="false">G90+I90+K90+M90+O90+Q90+S90+U90+W90+Y90+AA90+AC90+AE90+AG90</f>
        <v>597</v>
      </c>
    </row>
    <row r="91" customFormat="false" ht="24" hidden="false" customHeight="true" outlineLevel="0" collapsed="false">
      <c r="B91" s="42" t="n">
        <v>87</v>
      </c>
      <c r="C91" s="43" t="s">
        <v>148</v>
      </c>
      <c r="D91" s="44" t="s">
        <v>74</v>
      </c>
      <c r="E91" s="45" t="s">
        <v>40</v>
      </c>
      <c r="F91" s="42" t="n">
        <v>2</v>
      </c>
      <c r="G91" s="47" t="n">
        <f aca="false">F91*13</f>
        <v>26</v>
      </c>
      <c r="H91" s="125" t="n">
        <v>30</v>
      </c>
      <c r="I91" s="126" t="n">
        <f aca="false">H91*2</f>
        <v>60</v>
      </c>
      <c r="J91" s="42" t="n">
        <v>2</v>
      </c>
      <c r="K91" s="47" t="n">
        <f aca="false">J91*2</f>
        <v>4</v>
      </c>
      <c r="L91" s="48" t="n">
        <v>7</v>
      </c>
      <c r="M91" s="44" t="n">
        <f aca="false">L91*10</f>
        <v>70</v>
      </c>
      <c r="N91" s="42" t="n">
        <v>86</v>
      </c>
      <c r="O91" s="47" t="n">
        <f aca="false">N91</f>
        <v>86</v>
      </c>
      <c r="P91" s="48" t="n">
        <v>8</v>
      </c>
      <c r="Q91" s="49" t="n">
        <f aca="false">P91*1.5</f>
        <v>12</v>
      </c>
      <c r="R91" s="42" t="n">
        <v>1</v>
      </c>
      <c r="S91" s="47" t="n">
        <f aca="false">R91*15</f>
        <v>15</v>
      </c>
      <c r="T91" s="48" t="n">
        <v>2</v>
      </c>
      <c r="U91" s="44" t="n">
        <f aca="false">T91*10</f>
        <v>20</v>
      </c>
      <c r="V91" s="42" t="n">
        <v>20</v>
      </c>
      <c r="W91" s="47" t="n">
        <f aca="false">V91*2</f>
        <v>40</v>
      </c>
      <c r="X91" s="48" t="n">
        <v>0</v>
      </c>
      <c r="Y91" s="50" t="n">
        <f aca="false">X91*2</f>
        <v>0</v>
      </c>
      <c r="Z91" s="42" t="n">
        <v>26</v>
      </c>
      <c r="AA91" s="47" t="n">
        <f aca="false">Z91*3</f>
        <v>78</v>
      </c>
      <c r="AB91" s="48" t="n">
        <v>30</v>
      </c>
      <c r="AC91" s="44" t="n">
        <f aca="false">AB91*3</f>
        <v>90</v>
      </c>
      <c r="AD91" s="42" t="n">
        <v>1</v>
      </c>
      <c r="AE91" s="47" t="n">
        <f aca="false">AD91*10</f>
        <v>10</v>
      </c>
      <c r="AF91" s="42" t="n">
        <v>11</v>
      </c>
      <c r="AG91" s="47" t="n">
        <f aca="false">AF91*5</f>
        <v>55</v>
      </c>
      <c r="AH91" s="51" t="n">
        <f aca="false">G91+I91+K91+M91+O91+Q91+S91+U91+W91+Y91+AA91+AC91+AE91+AG91</f>
        <v>566</v>
      </c>
    </row>
    <row r="92" customFormat="false" ht="24" hidden="false" customHeight="true" outlineLevel="0" collapsed="false">
      <c r="B92" s="42" t="n">
        <v>88</v>
      </c>
      <c r="C92" s="43" t="s">
        <v>155</v>
      </c>
      <c r="D92" s="44" t="s">
        <v>48</v>
      </c>
      <c r="E92" s="45" t="s">
        <v>42</v>
      </c>
      <c r="F92" s="42" t="n">
        <v>1</v>
      </c>
      <c r="G92" s="47" t="n">
        <f aca="false">F92*13</f>
        <v>13</v>
      </c>
      <c r="H92" s="125" t="n">
        <v>30</v>
      </c>
      <c r="I92" s="126" t="n">
        <f aca="false">H92*2</f>
        <v>60</v>
      </c>
      <c r="J92" s="42" t="n">
        <v>11</v>
      </c>
      <c r="K92" s="47" t="n">
        <f aca="false">J92*2</f>
        <v>22</v>
      </c>
      <c r="L92" s="48" t="n">
        <v>2</v>
      </c>
      <c r="M92" s="44" t="n">
        <f aca="false">L92*10</f>
        <v>20</v>
      </c>
      <c r="N92" s="42" t="n">
        <v>90</v>
      </c>
      <c r="O92" s="47" t="n">
        <f aca="false">N92</f>
        <v>90</v>
      </c>
      <c r="P92" s="48" t="n">
        <v>13</v>
      </c>
      <c r="Q92" s="49" t="n">
        <f aca="false">P92*1.5</f>
        <v>19.5</v>
      </c>
      <c r="R92" s="42" t="n">
        <v>1</v>
      </c>
      <c r="S92" s="47" t="n">
        <f aca="false">R92*15</f>
        <v>15</v>
      </c>
      <c r="T92" s="48" t="n">
        <v>5</v>
      </c>
      <c r="U92" s="44" t="n">
        <f aca="false">T92*10</f>
        <v>50</v>
      </c>
      <c r="V92" s="42" t="n">
        <v>10</v>
      </c>
      <c r="W92" s="47" t="n">
        <f aca="false">V92*2</f>
        <v>20</v>
      </c>
      <c r="X92" s="48" t="n">
        <v>12</v>
      </c>
      <c r="Y92" s="50" t="n">
        <f aca="false">X92*2</f>
        <v>24</v>
      </c>
      <c r="Z92" s="42" t="n">
        <v>16</v>
      </c>
      <c r="AA92" s="47" t="n">
        <f aca="false">Z92*3</f>
        <v>48</v>
      </c>
      <c r="AB92" s="48" t="n">
        <v>16</v>
      </c>
      <c r="AC92" s="44" t="n">
        <f aca="false">AB92*3</f>
        <v>48</v>
      </c>
      <c r="AD92" s="42" t="n">
        <v>1</v>
      </c>
      <c r="AE92" s="47" t="n">
        <f aca="false">AD92*10</f>
        <v>10</v>
      </c>
      <c r="AF92" s="42" t="n">
        <v>6</v>
      </c>
      <c r="AG92" s="47" t="n">
        <f aca="false">AF92*5</f>
        <v>30</v>
      </c>
      <c r="AH92" s="51" t="n">
        <f aca="false">G92+I92+K92+M92+O92+Q92+S92+U92+W92+Y92+AA92+AC92+AE92+AG92</f>
        <v>469.5</v>
      </c>
    </row>
    <row r="93" customFormat="false" ht="24" hidden="false" customHeight="true" outlineLevel="0" collapsed="false">
      <c r="B93" s="42" t="n">
        <v>89</v>
      </c>
      <c r="C93" s="43" t="s">
        <v>116</v>
      </c>
      <c r="D93" s="44" t="s">
        <v>39</v>
      </c>
      <c r="E93" s="45" t="s">
        <v>54</v>
      </c>
      <c r="F93" s="42" t="n">
        <v>7</v>
      </c>
      <c r="G93" s="47" t="n">
        <f aca="false">F93*13</f>
        <v>91</v>
      </c>
      <c r="H93" s="125" t="n">
        <v>29</v>
      </c>
      <c r="I93" s="126" t="n">
        <f aca="false">H93*2</f>
        <v>58</v>
      </c>
      <c r="J93" s="42" t="n">
        <v>16</v>
      </c>
      <c r="K93" s="47" t="n">
        <f aca="false">J93*2</f>
        <v>32</v>
      </c>
      <c r="L93" s="48" t="n">
        <v>9</v>
      </c>
      <c r="M93" s="44" t="n">
        <f aca="false">L93*10</f>
        <v>90</v>
      </c>
      <c r="N93" s="42" t="n">
        <v>122</v>
      </c>
      <c r="O93" s="47" t="n">
        <f aca="false">N93</f>
        <v>122</v>
      </c>
      <c r="P93" s="48" t="n">
        <v>18</v>
      </c>
      <c r="Q93" s="49" t="n">
        <f aca="false">P93*1.5</f>
        <v>27</v>
      </c>
      <c r="R93" s="42" t="n">
        <v>3</v>
      </c>
      <c r="S93" s="47" t="n">
        <f aca="false">R93*15</f>
        <v>45</v>
      </c>
      <c r="T93" s="48" t="n">
        <v>4</v>
      </c>
      <c r="U93" s="44" t="n">
        <f aca="false">T93*10</f>
        <v>40</v>
      </c>
      <c r="V93" s="42" t="n">
        <v>15</v>
      </c>
      <c r="W93" s="47" t="n">
        <f aca="false">V93*2</f>
        <v>30</v>
      </c>
      <c r="X93" s="48" t="n">
        <v>59</v>
      </c>
      <c r="Y93" s="50" t="n">
        <f aca="false">X93*2</f>
        <v>118</v>
      </c>
      <c r="Z93" s="42" t="n">
        <v>18</v>
      </c>
      <c r="AA93" s="47" t="n">
        <f aca="false">Z93*3</f>
        <v>54</v>
      </c>
      <c r="AB93" s="48" t="n">
        <v>29</v>
      </c>
      <c r="AC93" s="44" t="n">
        <f aca="false">AB93*3</f>
        <v>87</v>
      </c>
      <c r="AD93" s="42" t="n">
        <v>1</v>
      </c>
      <c r="AE93" s="47" t="n">
        <f aca="false">AD93*10</f>
        <v>10</v>
      </c>
      <c r="AF93" s="42" t="n">
        <v>2</v>
      </c>
      <c r="AG93" s="47" t="n">
        <f aca="false">AF93*5</f>
        <v>10</v>
      </c>
      <c r="AH93" s="51" t="n">
        <f aca="false">G93+I93+K93+M93+O93+Q93+S93+U93+W93+Y93+AA93+AC93+AE93+AG93</f>
        <v>814</v>
      </c>
    </row>
    <row r="94" customFormat="false" ht="24" hidden="false" customHeight="true" outlineLevel="0" collapsed="false">
      <c r="B94" s="42" t="n">
        <v>90</v>
      </c>
      <c r="C94" s="43" t="s">
        <v>80</v>
      </c>
      <c r="D94" s="44" t="s">
        <v>39</v>
      </c>
      <c r="E94" s="45" t="s">
        <v>54</v>
      </c>
      <c r="F94" s="42" t="n">
        <v>6</v>
      </c>
      <c r="G94" s="47" t="n">
        <f aca="false">F94*13</f>
        <v>78</v>
      </c>
      <c r="H94" s="125" t="n">
        <v>29</v>
      </c>
      <c r="I94" s="126" t="n">
        <f aca="false">H94*2</f>
        <v>58</v>
      </c>
      <c r="J94" s="42" t="n">
        <v>1</v>
      </c>
      <c r="K94" s="47" t="n">
        <f aca="false">J94*2</f>
        <v>2</v>
      </c>
      <c r="L94" s="48" t="n">
        <v>7</v>
      </c>
      <c r="M94" s="44" t="n">
        <f aca="false">L94*10</f>
        <v>70</v>
      </c>
      <c r="N94" s="42" t="n">
        <v>110</v>
      </c>
      <c r="O94" s="47" t="n">
        <f aca="false">N94</f>
        <v>110</v>
      </c>
      <c r="P94" s="48" t="n">
        <v>41</v>
      </c>
      <c r="Q94" s="49" t="n">
        <f aca="false">P94*1.5</f>
        <v>61.5</v>
      </c>
      <c r="R94" s="42" t="n">
        <v>6</v>
      </c>
      <c r="S94" s="47" t="n">
        <f aca="false">R94*15</f>
        <v>90</v>
      </c>
      <c r="T94" s="48" t="n">
        <v>9</v>
      </c>
      <c r="U94" s="44" t="n">
        <f aca="false">T94*10</f>
        <v>90</v>
      </c>
      <c r="V94" s="42" t="n">
        <v>38</v>
      </c>
      <c r="W94" s="47" t="n">
        <f aca="false">V94*2</f>
        <v>76</v>
      </c>
      <c r="X94" s="48" t="n">
        <v>70</v>
      </c>
      <c r="Y94" s="50" t="n">
        <f aca="false">X94*2</f>
        <v>140</v>
      </c>
      <c r="Z94" s="42" t="n">
        <v>40</v>
      </c>
      <c r="AA94" s="47" t="n">
        <f aca="false">Z94*3</f>
        <v>120</v>
      </c>
      <c r="AB94" s="48" t="n">
        <v>25</v>
      </c>
      <c r="AC94" s="44" t="n">
        <f aca="false">AB94*3</f>
        <v>75</v>
      </c>
      <c r="AD94" s="42" t="n">
        <v>2</v>
      </c>
      <c r="AE94" s="47" t="n">
        <f aca="false">AD94*10</f>
        <v>20</v>
      </c>
      <c r="AF94" s="42" t="n">
        <v>9</v>
      </c>
      <c r="AG94" s="47" t="n">
        <f aca="false">AF94*5</f>
        <v>45</v>
      </c>
      <c r="AH94" s="51" t="n">
        <f aca="false">G94+I94+K94+M94+O94+Q94+S94+U94+W94+Y94+AA94+AC94+AE94+AG94</f>
        <v>1035.5</v>
      </c>
    </row>
    <row r="95" customFormat="false" ht="24" hidden="false" customHeight="true" outlineLevel="0" collapsed="false">
      <c r="B95" s="42" t="n">
        <v>91</v>
      </c>
      <c r="C95" s="43" t="s">
        <v>104</v>
      </c>
      <c r="D95" s="44" t="s">
        <v>48</v>
      </c>
      <c r="E95" s="45" t="s">
        <v>54</v>
      </c>
      <c r="F95" s="42" t="n">
        <v>5</v>
      </c>
      <c r="G95" s="47" t="n">
        <f aca="false">F95*13</f>
        <v>65</v>
      </c>
      <c r="H95" s="125" t="n">
        <v>29</v>
      </c>
      <c r="I95" s="126" t="n">
        <f aca="false">H95*2</f>
        <v>58</v>
      </c>
      <c r="J95" s="42" t="n">
        <v>2</v>
      </c>
      <c r="K95" s="47" t="n">
        <f aca="false">J95*2</f>
        <v>4</v>
      </c>
      <c r="L95" s="48" t="n">
        <v>6</v>
      </c>
      <c r="M95" s="44" t="n">
        <f aca="false">L95*10</f>
        <v>60</v>
      </c>
      <c r="N95" s="42" t="n">
        <v>146</v>
      </c>
      <c r="O95" s="47" t="n">
        <f aca="false">N95</f>
        <v>146</v>
      </c>
      <c r="P95" s="48" t="n">
        <v>13</v>
      </c>
      <c r="Q95" s="49" t="n">
        <f aca="false">P95*1.5</f>
        <v>19.5</v>
      </c>
      <c r="R95" s="42" t="n">
        <v>5</v>
      </c>
      <c r="S95" s="47" t="n">
        <f aca="false">R95*15</f>
        <v>75</v>
      </c>
      <c r="T95" s="48" t="n">
        <v>11</v>
      </c>
      <c r="U95" s="44" t="n">
        <f aca="false">T95*10</f>
        <v>110</v>
      </c>
      <c r="V95" s="42" t="n">
        <v>18</v>
      </c>
      <c r="W95" s="47" t="n">
        <f aca="false">V95*2</f>
        <v>36</v>
      </c>
      <c r="X95" s="48" t="n">
        <v>52</v>
      </c>
      <c r="Y95" s="50" t="n">
        <f aca="false">X95*2</f>
        <v>104</v>
      </c>
      <c r="Z95" s="42" t="n">
        <v>21</v>
      </c>
      <c r="AA95" s="47" t="n">
        <f aca="false">Z95*3</f>
        <v>63</v>
      </c>
      <c r="AB95" s="48" t="n">
        <v>24</v>
      </c>
      <c r="AC95" s="44" t="n">
        <f aca="false">AB95*3</f>
        <v>72</v>
      </c>
      <c r="AD95" s="42" t="n">
        <v>1</v>
      </c>
      <c r="AE95" s="47" t="n">
        <f aca="false">AD95*10</f>
        <v>10</v>
      </c>
      <c r="AF95" s="42" t="n">
        <v>17</v>
      </c>
      <c r="AG95" s="47" t="n">
        <f aca="false">AF95*5</f>
        <v>85</v>
      </c>
      <c r="AH95" s="51" t="n">
        <f aca="false">G95+I95+K95+M95+O95+Q95+S95+U95+W95+Y95+AA95+AC95+AE95+AG95</f>
        <v>907.5</v>
      </c>
    </row>
    <row r="96" customFormat="false" ht="24" hidden="false" customHeight="true" outlineLevel="0" collapsed="false">
      <c r="B96" s="42" t="n">
        <v>92</v>
      </c>
      <c r="C96" s="43" t="s">
        <v>111</v>
      </c>
      <c r="D96" s="44" t="s">
        <v>39</v>
      </c>
      <c r="E96" s="45" t="s">
        <v>54</v>
      </c>
      <c r="F96" s="42" t="n">
        <v>5</v>
      </c>
      <c r="G96" s="47" t="n">
        <f aca="false">F96*13</f>
        <v>65</v>
      </c>
      <c r="H96" s="125" t="n">
        <v>29</v>
      </c>
      <c r="I96" s="126" t="n">
        <f aca="false">H96*2</f>
        <v>58</v>
      </c>
      <c r="J96" s="42" t="n">
        <v>3</v>
      </c>
      <c r="K96" s="47" t="n">
        <f aca="false">J96*2</f>
        <v>6</v>
      </c>
      <c r="L96" s="48" t="n">
        <v>7</v>
      </c>
      <c r="M96" s="44" t="n">
        <f aca="false">L96*10</f>
        <v>70</v>
      </c>
      <c r="N96" s="42" t="n">
        <v>146</v>
      </c>
      <c r="O96" s="47" t="n">
        <f aca="false">N96</f>
        <v>146</v>
      </c>
      <c r="P96" s="48" t="n">
        <v>28</v>
      </c>
      <c r="Q96" s="49" t="n">
        <f aca="false">P96*1.5</f>
        <v>42</v>
      </c>
      <c r="R96" s="42" t="n">
        <v>3</v>
      </c>
      <c r="S96" s="47" t="n">
        <f aca="false">R96*15</f>
        <v>45</v>
      </c>
      <c r="T96" s="48" t="n">
        <v>12</v>
      </c>
      <c r="U96" s="44" t="n">
        <f aca="false">T96*10</f>
        <v>120</v>
      </c>
      <c r="V96" s="42" t="n">
        <v>0</v>
      </c>
      <c r="W96" s="47" t="n">
        <f aca="false">V96*2</f>
        <v>0</v>
      </c>
      <c r="X96" s="48" t="n">
        <v>65</v>
      </c>
      <c r="Y96" s="50" t="n">
        <f aca="false">X96*2</f>
        <v>130</v>
      </c>
      <c r="Z96" s="42" t="n">
        <v>13</v>
      </c>
      <c r="AA96" s="47" t="n">
        <f aca="false">Z96*3</f>
        <v>39</v>
      </c>
      <c r="AB96" s="48" t="n">
        <v>24</v>
      </c>
      <c r="AC96" s="44" t="n">
        <f aca="false">AB96*3</f>
        <v>72</v>
      </c>
      <c r="AD96" s="42" t="n">
        <v>2</v>
      </c>
      <c r="AE96" s="47" t="n">
        <f aca="false">AD96*10</f>
        <v>20</v>
      </c>
      <c r="AF96" s="42" t="n">
        <v>10</v>
      </c>
      <c r="AG96" s="47" t="n">
        <f aca="false">AF96*5</f>
        <v>50</v>
      </c>
      <c r="AH96" s="51" t="n">
        <f aca="false">G96+I96+K96+M96+O96+Q96+S96+U96+W96+Y96+AA96+AC96+AE96+AG96</f>
        <v>863</v>
      </c>
    </row>
    <row r="97" customFormat="false" ht="24" hidden="false" customHeight="true" outlineLevel="0" collapsed="false">
      <c r="B97" s="42" t="n">
        <v>93</v>
      </c>
      <c r="C97" s="43" t="s">
        <v>134</v>
      </c>
      <c r="D97" s="44" t="s">
        <v>39</v>
      </c>
      <c r="E97" s="45" t="s">
        <v>67</v>
      </c>
      <c r="F97" s="42" t="n">
        <v>4</v>
      </c>
      <c r="G97" s="47" t="n">
        <f aca="false">F97*13</f>
        <v>52</v>
      </c>
      <c r="H97" s="125" t="n">
        <v>29</v>
      </c>
      <c r="I97" s="126" t="n">
        <f aca="false">H97*2</f>
        <v>58</v>
      </c>
      <c r="J97" s="42" t="n">
        <v>12</v>
      </c>
      <c r="K97" s="47" t="n">
        <f aca="false">J97*2</f>
        <v>24</v>
      </c>
      <c r="L97" s="48" t="n">
        <v>6</v>
      </c>
      <c r="M97" s="44" t="n">
        <f aca="false">L97*10</f>
        <v>60</v>
      </c>
      <c r="N97" s="42" t="n">
        <v>106</v>
      </c>
      <c r="O97" s="47" t="n">
        <f aca="false">N97</f>
        <v>106</v>
      </c>
      <c r="P97" s="48" t="n">
        <v>23</v>
      </c>
      <c r="Q97" s="49" t="n">
        <f aca="false">P97*1.5</f>
        <v>34.5</v>
      </c>
      <c r="R97" s="42" t="n">
        <v>2</v>
      </c>
      <c r="S97" s="47" t="n">
        <f aca="false">R97*15</f>
        <v>30</v>
      </c>
      <c r="T97" s="48" t="n">
        <v>6</v>
      </c>
      <c r="U97" s="44" t="n">
        <f aca="false">T97*10</f>
        <v>60</v>
      </c>
      <c r="V97" s="42" t="n">
        <v>8</v>
      </c>
      <c r="W97" s="47" t="n">
        <f aca="false">V97*2</f>
        <v>16</v>
      </c>
      <c r="X97" s="48" t="n">
        <v>20</v>
      </c>
      <c r="Y97" s="50" t="n">
        <f aca="false">X97*2</f>
        <v>40</v>
      </c>
      <c r="Z97" s="42" t="n">
        <v>18</v>
      </c>
      <c r="AA97" s="47" t="n">
        <f aca="false">Z97*3</f>
        <v>54</v>
      </c>
      <c r="AB97" s="48" t="n">
        <v>18</v>
      </c>
      <c r="AC97" s="44" t="n">
        <f aca="false">AB97*3</f>
        <v>54</v>
      </c>
      <c r="AD97" s="42" t="n">
        <v>1</v>
      </c>
      <c r="AE97" s="47" t="n">
        <f aca="false">AD97*10</f>
        <v>10</v>
      </c>
      <c r="AF97" s="42" t="n">
        <v>4</v>
      </c>
      <c r="AG97" s="47" t="n">
        <f aca="false">AF97*5</f>
        <v>20</v>
      </c>
      <c r="AH97" s="51" t="n">
        <f aca="false">G97+I97+K97+M97+O97+Q97+S97+U97+W97+Y97+AA97+AC97+AE97+AG97</f>
        <v>618.5</v>
      </c>
    </row>
    <row r="98" customFormat="false" ht="24" hidden="false" customHeight="true" outlineLevel="0" collapsed="false">
      <c r="B98" s="42" t="n">
        <v>94</v>
      </c>
      <c r="C98" s="43" t="s">
        <v>115</v>
      </c>
      <c r="D98" s="44" t="s">
        <v>39</v>
      </c>
      <c r="E98" s="45" t="s">
        <v>40</v>
      </c>
      <c r="F98" s="42" t="n">
        <v>2</v>
      </c>
      <c r="G98" s="47" t="n">
        <f aca="false">F98*13</f>
        <v>26</v>
      </c>
      <c r="H98" s="125" t="n">
        <v>28</v>
      </c>
      <c r="I98" s="126" t="n">
        <f aca="false">H98*2</f>
        <v>56</v>
      </c>
      <c r="J98" s="42" t="n">
        <v>19</v>
      </c>
      <c r="K98" s="47" t="n">
        <f aca="false">J98*2</f>
        <v>38</v>
      </c>
      <c r="L98" s="48" t="n">
        <v>4</v>
      </c>
      <c r="M98" s="44" t="n">
        <f aca="false">L98*10</f>
        <v>40</v>
      </c>
      <c r="N98" s="42" t="n">
        <v>134</v>
      </c>
      <c r="O98" s="47" t="n">
        <f aca="false">N98</f>
        <v>134</v>
      </c>
      <c r="P98" s="48" t="n">
        <v>52</v>
      </c>
      <c r="Q98" s="49" t="n">
        <f aca="false">P98*1.5</f>
        <v>78</v>
      </c>
      <c r="R98" s="42" t="n">
        <v>1</v>
      </c>
      <c r="S98" s="47" t="n">
        <f aca="false">R98*15</f>
        <v>15</v>
      </c>
      <c r="T98" s="48" t="n">
        <v>5</v>
      </c>
      <c r="U98" s="44" t="n">
        <f aca="false">T98*10</f>
        <v>50</v>
      </c>
      <c r="V98" s="42" t="n">
        <v>46</v>
      </c>
      <c r="W98" s="47" t="n">
        <f aca="false">V98*2</f>
        <v>92</v>
      </c>
      <c r="X98" s="48" t="n">
        <v>65</v>
      </c>
      <c r="Y98" s="50" t="n">
        <f aca="false">X98*2</f>
        <v>130</v>
      </c>
      <c r="Z98" s="42" t="n">
        <v>18</v>
      </c>
      <c r="AA98" s="47" t="n">
        <f aca="false">Z98*3</f>
        <v>54</v>
      </c>
      <c r="AB98" s="48" t="n">
        <v>13</v>
      </c>
      <c r="AC98" s="44" t="n">
        <f aca="false">AB98*3</f>
        <v>39</v>
      </c>
      <c r="AD98" s="42" t="n">
        <v>3</v>
      </c>
      <c r="AE98" s="47" t="n">
        <f aca="false">AD98*10</f>
        <v>30</v>
      </c>
      <c r="AF98" s="42" t="n">
        <v>7</v>
      </c>
      <c r="AG98" s="47" t="n">
        <f aca="false">AF98*5</f>
        <v>35</v>
      </c>
      <c r="AH98" s="51" t="n">
        <f aca="false">G98+I98+K98+M98+O98+Q98+S98+U98+W98+Y98+AA98+AC98+AE98+AG98</f>
        <v>817</v>
      </c>
    </row>
    <row r="99" customFormat="false" ht="24" hidden="false" customHeight="true" outlineLevel="0" collapsed="false">
      <c r="B99" s="42" t="n">
        <v>95</v>
      </c>
      <c r="C99" s="43" t="s">
        <v>135</v>
      </c>
      <c r="D99" s="44" t="s">
        <v>39</v>
      </c>
      <c r="E99" s="45" t="s">
        <v>42</v>
      </c>
      <c r="F99" s="42" t="n">
        <v>4</v>
      </c>
      <c r="G99" s="47" t="n">
        <f aca="false">F99*13</f>
        <v>52</v>
      </c>
      <c r="H99" s="125" t="n">
        <v>27</v>
      </c>
      <c r="I99" s="126" t="n">
        <f aca="false">H99*2</f>
        <v>54</v>
      </c>
      <c r="J99" s="42" t="n">
        <v>5</v>
      </c>
      <c r="K99" s="47" t="n">
        <f aca="false">J99*2</f>
        <v>10</v>
      </c>
      <c r="L99" s="48" t="n">
        <v>5</v>
      </c>
      <c r="M99" s="44" t="n">
        <f aca="false">L99*10</f>
        <v>50</v>
      </c>
      <c r="N99" s="42" t="n">
        <v>108</v>
      </c>
      <c r="O99" s="47" t="n">
        <f aca="false">N99</f>
        <v>108</v>
      </c>
      <c r="P99" s="48" t="n">
        <v>47</v>
      </c>
      <c r="Q99" s="49" t="n">
        <f aca="false">P99*1.5</f>
        <v>70.5</v>
      </c>
      <c r="R99" s="42" t="n">
        <v>0</v>
      </c>
      <c r="S99" s="47" t="n">
        <f aca="false">R99*15</f>
        <v>0</v>
      </c>
      <c r="T99" s="48" t="n">
        <v>4</v>
      </c>
      <c r="U99" s="44" t="n">
        <f aca="false">T99*10</f>
        <v>40</v>
      </c>
      <c r="V99" s="42" t="n">
        <v>5</v>
      </c>
      <c r="W99" s="47" t="n">
        <f aca="false">V99*2</f>
        <v>10</v>
      </c>
      <c r="X99" s="48" t="n">
        <v>50</v>
      </c>
      <c r="Y99" s="50" t="n">
        <f aca="false">X99*2</f>
        <v>100</v>
      </c>
      <c r="Z99" s="42" t="n">
        <v>8</v>
      </c>
      <c r="AA99" s="47" t="n">
        <f aca="false">Z99*3</f>
        <v>24</v>
      </c>
      <c r="AB99" s="48" t="n">
        <v>13</v>
      </c>
      <c r="AC99" s="44" t="n">
        <f aca="false">AB99*3</f>
        <v>39</v>
      </c>
      <c r="AD99" s="42" t="n">
        <v>3</v>
      </c>
      <c r="AE99" s="47" t="n">
        <f aca="false">AD99*10</f>
        <v>30</v>
      </c>
      <c r="AF99" s="42" t="n">
        <v>6</v>
      </c>
      <c r="AG99" s="47" t="n">
        <f aca="false">AF99*5</f>
        <v>30</v>
      </c>
      <c r="AH99" s="51" t="n">
        <f aca="false">G99+I99+K99+M99+O99+Q99+S99+U99+W99+Y99+AA99+AC99+AE99+AG99</f>
        <v>617.5</v>
      </c>
    </row>
    <row r="100" customFormat="false" ht="24" hidden="false" customHeight="true" outlineLevel="0" collapsed="false">
      <c r="B100" s="42" t="n">
        <v>96</v>
      </c>
      <c r="C100" s="43" t="s">
        <v>163</v>
      </c>
      <c r="D100" s="44" t="s">
        <v>39</v>
      </c>
      <c r="E100" s="45" t="s">
        <v>113</v>
      </c>
      <c r="F100" s="42" t="n">
        <v>4</v>
      </c>
      <c r="G100" s="47" t="n">
        <f aca="false">F100*13</f>
        <v>52</v>
      </c>
      <c r="H100" s="125" t="n">
        <v>26</v>
      </c>
      <c r="I100" s="126" t="n">
        <f aca="false">H100*2</f>
        <v>52</v>
      </c>
      <c r="J100" s="42" t="n">
        <v>20</v>
      </c>
      <c r="K100" s="47" t="n">
        <f aca="false">J100*2</f>
        <v>40</v>
      </c>
      <c r="L100" s="48" t="n">
        <v>4</v>
      </c>
      <c r="M100" s="44" t="n">
        <f aca="false">L100*10</f>
        <v>40</v>
      </c>
      <c r="N100" s="42" t="n">
        <v>116</v>
      </c>
      <c r="O100" s="47" t="n">
        <f aca="false">N100</f>
        <v>116</v>
      </c>
      <c r="P100" s="52" t="n">
        <v>0</v>
      </c>
      <c r="Q100" s="53" t="n">
        <f aca="false">P100*1.5</f>
        <v>0</v>
      </c>
      <c r="R100" s="54" t="n">
        <v>0</v>
      </c>
      <c r="S100" s="55" t="n">
        <f aca="false">R100*15</f>
        <v>0</v>
      </c>
      <c r="T100" s="56" t="n">
        <v>2</v>
      </c>
      <c r="U100" s="57" t="n">
        <f aca="false">T100*10</f>
        <v>20</v>
      </c>
      <c r="V100" s="58" t="n">
        <v>31</v>
      </c>
      <c r="W100" s="59" t="n">
        <f aca="false">V100*2</f>
        <v>62</v>
      </c>
      <c r="X100" s="48" t="n">
        <v>8</v>
      </c>
      <c r="Y100" s="50" t="n">
        <f aca="false">X100*2</f>
        <v>16</v>
      </c>
      <c r="Z100" s="54" t="n">
        <v>0</v>
      </c>
      <c r="AA100" s="55" t="n">
        <f aca="false">Z100*3</f>
        <v>0</v>
      </c>
      <c r="AB100" s="52" t="n">
        <v>0</v>
      </c>
      <c r="AC100" s="60" t="n">
        <f aca="false">AB100*3</f>
        <v>0</v>
      </c>
      <c r="AD100" s="54" t="n">
        <v>0</v>
      </c>
      <c r="AE100" s="55" t="n">
        <f aca="false">AD100*10</f>
        <v>0</v>
      </c>
      <c r="AF100" s="54" t="n">
        <v>0</v>
      </c>
      <c r="AG100" s="55" t="n">
        <f aca="false">AF100*5</f>
        <v>0</v>
      </c>
      <c r="AH100" s="51" t="n">
        <f aca="false">G100+I100+K100+M100+O100+Q100+S100+U100+W100+Y100+AA100+AC100+AE100+AG100</f>
        <v>398</v>
      </c>
    </row>
    <row r="101" customFormat="false" ht="24" hidden="false" customHeight="true" outlineLevel="0" collapsed="false">
      <c r="B101" s="42" t="n">
        <v>97</v>
      </c>
      <c r="C101" s="43" t="s">
        <v>114</v>
      </c>
      <c r="D101" s="44" t="s">
        <v>39</v>
      </c>
      <c r="E101" s="45" t="s">
        <v>40</v>
      </c>
      <c r="F101" s="42" t="n">
        <v>6</v>
      </c>
      <c r="G101" s="47" t="n">
        <f aca="false">F101*13</f>
        <v>78</v>
      </c>
      <c r="H101" s="125" t="n">
        <v>25</v>
      </c>
      <c r="I101" s="126" t="n">
        <f aca="false">H101*2</f>
        <v>50</v>
      </c>
      <c r="J101" s="42" t="n">
        <v>25</v>
      </c>
      <c r="K101" s="47" t="n">
        <f aca="false">J101*2</f>
        <v>50</v>
      </c>
      <c r="L101" s="48" t="n">
        <v>8</v>
      </c>
      <c r="M101" s="44" t="n">
        <f aca="false">L101*10</f>
        <v>80</v>
      </c>
      <c r="N101" s="42" t="n">
        <v>128</v>
      </c>
      <c r="O101" s="47" t="n">
        <f aca="false">N101</f>
        <v>128</v>
      </c>
      <c r="P101" s="48" t="n">
        <v>44</v>
      </c>
      <c r="Q101" s="49" t="n">
        <f aca="false">P101*1.5</f>
        <v>66</v>
      </c>
      <c r="R101" s="42" t="n">
        <v>0</v>
      </c>
      <c r="S101" s="47" t="n">
        <f aca="false">R101*15</f>
        <v>0</v>
      </c>
      <c r="T101" s="48" t="n">
        <v>3</v>
      </c>
      <c r="U101" s="44" t="n">
        <f aca="false">T101*10</f>
        <v>30</v>
      </c>
      <c r="V101" s="42" t="n">
        <v>41</v>
      </c>
      <c r="W101" s="47" t="n">
        <f aca="false">V101*2</f>
        <v>82</v>
      </c>
      <c r="X101" s="48" t="n">
        <v>60</v>
      </c>
      <c r="Y101" s="50" t="n">
        <f aca="false">X101*2</f>
        <v>120</v>
      </c>
      <c r="Z101" s="42" t="n">
        <v>8</v>
      </c>
      <c r="AA101" s="47" t="n">
        <f aca="false">Z101*3</f>
        <v>24</v>
      </c>
      <c r="AB101" s="48" t="n">
        <v>20</v>
      </c>
      <c r="AC101" s="44" t="n">
        <f aca="false">AB101*3</f>
        <v>60</v>
      </c>
      <c r="AD101" s="42" t="n">
        <v>1</v>
      </c>
      <c r="AE101" s="47" t="n">
        <f aca="false">AD101*10</f>
        <v>10</v>
      </c>
      <c r="AF101" s="42" t="n">
        <v>8</v>
      </c>
      <c r="AG101" s="47" t="n">
        <f aca="false">AF101*5</f>
        <v>40</v>
      </c>
      <c r="AH101" s="51" t="n">
        <f aca="false">G101+I101+K101+M101+O101+Q101+S101+U101+W101+Y101+AA101+AC101+AE101+AG101</f>
        <v>818</v>
      </c>
    </row>
    <row r="102" customFormat="false" ht="24" hidden="false" customHeight="true" outlineLevel="0" collapsed="false">
      <c r="B102" s="42" t="n">
        <v>98</v>
      </c>
      <c r="C102" s="43" t="s">
        <v>140</v>
      </c>
      <c r="D102" s="44" t="s">
        <v>39</v>
      </c>
      <c r="E102" s="45" t="s">
        <v>113</v>
      </c>
      <c r="F102" s="42" t="n">
        <v>5</v>
      </c>
      <c r="G102" s="47" t="n">
        <f aca="false">F102*13</f>
        <v>65</v>
      </c>
      <c r="H102" s="125" t="n">
        <v>24</v>
      </c>
      <c r="I102" s="126" t="n">
        <f aca="false">H102*2</f>
        <v>48</v>
      </c>
      <c r="J102" s="42" t="n">
        <v>38</v>
      </c>
      <c r="K102" s="47" t="n">
        <f aca="false">J102*2</f>
        <v>76</v>
      </c>
      <c r="L102" s="48" t="n">
        <v>3</v>
      </c>
      <c r="M102" s="44" t="n">
        <f aca="false">L102*10</f>
        <v>30</v>
      </c>
      <c r="N102" s="42" t="n">
        <v>144</v>
      </c>
      <c r="O102" s="47" t="n">
        <f aca="false">N102</f>
        <v>144</v>
      </c>
      <c r="P102" s="52" t="n">
        <v>0</v>
      </c>
      <c r="Q102" s="53" t="n">
        <f aca="false">P102*1.5</f>
        <v>0</v>
      </c>
      <c r="R102" s="54" t="n">
        <v>0</v>
      </c>
      <c r="S102" s="55" t="n">
        <f aca="false">R102*15</f>
        <v>0</v>
      </c>
      <c r="T102" s="56" t="n">
        <v>5</v>
      </c>
      <c r="U102" s="57" t="n">
        <f aca="false">T102*10</f>
        <v>50</v>
      </c>
      <c r="V102" s="58" t="n">
        <v>47</v>
      </c>
      <c r="W102" s="59" t="n">
        <f aca="false">V102*2</f>
        <v>94</v>
      </c>
      <c r="X102" s="48" t="n">
        <v>39</v>
      </c>
      <c r="Y102" s="50" t="n">
        <f aca="false">X102*2</f>
        <v>78</v>
      </c>
      <c r="Z102" s="54" t="n">
        <v>0</v>
      </c>
      <c r="AA102" s="55" t="n">
        <f aca="false">Z102*3</f>
        <v>0</v>
      </c>
      <c r="AB102" s="52" t="n">
        <v>0</v>
      </c>
      <c r="AC102" s="60" t="n">
        <f aca="false">AB102*3</f>
        <v>0</v>
      </c>
      <c r="AD102" s="54" t="n">
        <v>0</v>
      </c>
      <c r="AE102" s="55" t="n">
        <f aca="false">AD102*10</f>
        <v>0</v>
      </c>
      <c r="AF102" s="54" t="n">
        <v>0</v>
      </c>
      <c r="AG102" s="55" t="n">
        <f aca="false">AF102*5</f>
        <v>0</v>
      </c>
      <c r="AH102" s="51" t="n">
        <f aca="false">G102+I102+K102+M102+O102+Q102+S102+U102+W102+Y102+AA102+AC102+AE102+AG102</f>
        <v>585</v>
      </c>
    </row>
    <row r="103" customFormat="false" ht="24" hidden="false" customHeight="true" outlineLevel="0" collapsed="false">
      <c r="B103" s="42" t="n">
        <v>99</v>
      </c>
      <c r="C103" s="43" t="s">
        <v>143</v>
      </c>
      <c r="D103" s="44" t="s">
        <v>39</v>
      </c>
      <c r="E103" s="45" t="s">
        <v>113</v>
      </c>
      <c r="F103" s="42" t="n">
        <v>5</v>
      </c>
      <c r="G103" s="47" t="n">
        <f aca="false">F103*13</f>
        <v>65</v>
      </c>
      <c r="H103" s="125" t="n">
        <v>24</v>
      </c>
      <c r="I103" s="126" t="n">
        <f aca="false">H103*2</f>
        <v>48</v>
      </c>
      <c r="J103" s="42" t="n">
        <v>22</v>
      </c>
      <c r="K103" s="47" t="n">
        <f aca="false">J103*2</f>
        <v>44</v>
      </c>
      <c r="L103" s="48" t="n">
        <v>7</v>
      </c>
      <c r="M103" s="44" t="n">
        <f aca="false">L103*10</f>
        <v>70</v>
      </c>
      <c r="N103" s="42" t="n">
        <v>108</v>
      </c>
      <c r="O103" s="47" t="n">
        <f aca="false">N103</f>
        <v>108</v>
      </c>
      <c r="P103" s="52" t="n">
        <v>0</v>
      </c>
      <c r="Q103" s="53" t="n">
        <f aca="false">P103*1.5</f>
        <v>0</v>
      </c>
      <c r="R103" s="54" t="n">
        <v>0</v>
      </c>
      <c r="S103" s="55" t="n">
        <f aca="false">R103*15</f>
        <v>0</v>
      </c>
      <c r="T103" s="56" t="n">
        <v>3</v>
      </c>
      <c r="U103" s="57" t="n">
        <f aca="false">T103*10</f>
        <v>30</v>
      </c>
      <c r="V103" s="58" t="n">
        <v>47</v>
      </c>
      <c r="W103" s="59" t="n">
        <f aca="false">V103*2</f>
        <v>94</v>
      </c>
      <c r="X103" s="48" t="n">
        <v>58</v>
      </c>
      <c r="Y103" s="50" t="n">
        <f aca="false">X103*2</f>
        <v>116</v>
      </c>
      <c r="Z103" s="54" t="n">
        <v>0</v>
      </c>
      <c r="AA103" s="55" t="n">
        <f aca="false">Z103*3</f>
        <v>0</v>
      </c>
      <c r="AB103" s="52" t="n">
        <v>0</v>
      </c>
      <c r="AC103" s="60" t="n">
        <f aca="false">AB103*3</f>
        <v>0</v>
      </c>
      <c r="AD103" s="54" t="n">
        <v>0</v>
      </c>
      <c r="AE103" s="55" t="n">
        <f aca="false">AD103*10</f>
        <v>0</v>
      </c>
      <c r="AF103" s="54" t="n">
        <v>0</v>
      </c>
      <c r="AG103" s="55" t="n">
        <f aca="false">AF103*5</f>
        <v>0</v>
      </c>
      <c r="AH103" s="51" t="n">
        <f aca="false">G103+I103+K103+M103+O103+Q103+S103+U103+W103+Y103+AA103+AC103+AE103+AG103</f>
        <v>575</v>
      </c>
    </row>
    <row r="104" customFormat="false" ht="24" hidden="false" customHeight="true" outlineLevel="0" collapsed="false">
      <c r="B104" s="42" t="n">
        <v>100</v>
      </c>
      <c r="C104" s="43" t="s">
        <v>129</v>
      </c>
      <c r="D104" s="44" t="s">
        <v>39</v>
      </c>
      <c r="E104" s="45" t="s">
        <v>54</v>
      </c>
      <c r="F104" s="42" t="n">
        <v>5</v>
      </c>
      <c r="G104" s="47" t="n">
        <f aca="false">F104*13</f>
        <v>65</v>
      </c>
      <c r="H104" s="125" t="n">
        <v>23</v>
      </c>
      <c r="I104" s="126" t="n">
        <f aca="false">H104*2</f>
        <v>46</v>
      </c>
      <c r="J104" s="42" t="n">
        <v>10</v>
      </c>
      <c r="K104" s="47" t="n">
        <f aca="false">J104*2</f>
        <v>20</v>
      </c>
      <c r="L104" s="48" t="n">
        <v>4</v>
      </c>
      <c r="M104" s="44" t="n">
        <f aca="false">L104*10</f>
        <v>40</v>
      </c>
      <c r="N104" s="42" t="n">
        <v>120</v>
      </c>
      <c r="O104" s="47" t="n">
        <f aca="false">N104</f>
        <v>120</v>
      </c>
      <c r="P104" s="48" t="n">
        <v>10</v>
      </c>
      <c r="Q104" s="49" t="n">
        <f aca="false">P104*1.5</f>
        <v>15</v>
      </c>
      <c r="R104" s="42" t="n">
        <v>5</v>
      </c>
      <c r="S104" s="47" t="n">
        <f aca="false">R104*15</f>
        <v>75</v>
      </c>
      <c r="T104" s="48" t="n">
        <v>5</v>
      </c>
      <c r="U104" s="44" t="n">
        <f aca="false">T104*10</f>
        <v>50</v>
      </c>
      <c r="V104" s="42" t="n">
        <v>10</v>
      </c>
      <c r="W104" s="47" t="n">
        <f aca="false">V104*2</f>
        <v>20</v>
      </c>
      <c r="X104" s="48" t="n">
        <v>0</v>
      </c>
      <c r="Y104" s="50" t="n">
        <f aca="false">X104*2</f>
        <v>0</v>
      </c>
      <c r="Z104" s="42" t="n">
        <v>32</v>
      </c>
      <c r="AA104" s="47" t="n">
        <f aca="false">Z104*3</f>
        <v>96</v>
      </c>
      <c r="AB104" s="48" t="n">
        <v>15</v>
      </c>
      <c r="AC104" s="44" t="n">
        <f aca="false">AB104*3</f>
        <v>45</v>
      </c>
      <c r="AD104" s="42" t="n">
        <v>0</v>
      </c>
      <c r="AE104" s="47" t="n">
        <f aca="false">AD104*10</f>
        <v>0</v>
      </c>
      <c r="AF104" s="42" t="n">
        <v>14</v>
      </c>
      <c r="AG104" s="47" t="n">
        <f aca="false">AF104*5</f>
        <v>70</v>
      </c>
      <c r="AH104" s="51" t="n">
        <f aca="false">G104+I104+K104+M104+O104+Q104+S104+U104+W104+Y104+AA104+AC104+AE104+AG104</f>
        <v>662</v>
      </c>
    </row>
    <row r="105" customFormat="false" ht="24" hidden="false" customHeight="true" outlineLevel="0" collapsed="false">
      <c r="B105" s="42" t="n">
        <v>101</v>
      </c>
      <c r="C105" s="43" t="s">
        <v>139</v>
      </c>
      <c r="D105" s="44" t="s">
        <v>48</v>
      </c>
      <c r="E105" s="45" t="s">
        <v>67</v>
      </c>
      <c r="F105" s="42" t="n">
        <v>4</v>
      </c>
      <c r="G105" s="47" t="n">
        <f aca="false">F105*13</f>
        <v>52</v>
      </c>
      <c r="H105" s="125" t="n">
        <v>23</v>
      </c>
      <c r="I105" s="126" t="n">
        <f aca="false">H105*2</f>
        <v>46</v>
      </c>
      <c r="J105" s="42" t="n">
        <v>0</v>
      </c>
      <c r="K105" s="47" t="n">
        <f aca="false">J105*2</f>
        <v>0</v>
      </c>
      <c r="L105" s="48" t="n">
        <v>6</v>
      </c>
      <c r="M105" s="44" t="n">
        <f aca="false">L105*10</f>
        <v>60</v>
      </c>
      <c r="N105" s="42" t="n">
        <v>102</v>
      </c>
      <c r="O105" s="47" t="n">
        <f aca="false">N105</f>
        <v>102</v>
      </c>
      <c r="P105" s="48" t="n">
        <v>16</v>
      </c>
      <c r="Q105" s="49" t="n">
        <f aca="false">P105*1.5</f>
        <v>24</v>
      </c>
      <c r="R105" s="42" t="n">
        <v>0</v>
      </c>
      <c r="S105" s="47" t="n">
        <f aca="false">R105*15</f>
        <v>0</v>
      </c>
      <c r="T105" s="48" t="n">
        <v>6</v>
      </c>
      <c r="U105" s="44" t="n">
        <f aca="false">T105*10</f>
        <v>60</v>
      </c>
      <c r="V105" s="42" t="n">
        <v>13</v>
      </c>
      <c r="W105" s="47" t="n">
        <f aca="false">V105*2</f>
        <v>26</v>
      </c>
      <c r="X105" s="48" t="n">
        <v>38</v>
      </c>
      <c r="Y105" s="50" t="n">
        <f aca="false">X105*2</f>
        <v>76</v>
      </c>
      <c r="Z105" s="42" t="n">
        <v>13</v>
      </c>
      <c r="AA105" s="47" t="n">
        <f aca="false">Z105*3</f>
        <v>39</v>
      </c>
      <c r="AB105" s="48" t="n">
        <v>17</v>
      </c>
      <c r="AC105" s="44" t="n">
        <f aca="false">AB105*3</f>
        <v>51</v>
      </c>
      <c r="AD105" s="42" t="n">
        <v>1</v>
      </c>
      <c r="AE105" s="47" t="n">
        <f aca="false">AD105*10</f>
        <v>10</v>
      </c>
      <c r="AF105" s="42" t="n">
        <v>8</v>
      </c>
      <c r="AG105" s="47" t="n">
        <f aca="false">AF105*5</f>
        <v>40</v>
      </c>
      <c r="AH105" s="51" t="n">
        <f aca="false">G105+I105+K105+M105+O105+Q105+S105+U105+W105+Y105+AA105+AC105+AE105+AG105</f>
        <v>586</v>
      </c>
    </row>
    <row r="106" customFormat="false" ht="24" hidden="false" customHeight="true" outlineLevel="0" collapsed="false">
      <c r="B106" s="42" t="n">
        <v>102</v>
      </c>
      <c r="C106" s="43" t="s">
        <v>125</v>
      </c>
      <c r="D106" s="44" t="s">
        <v>74</v>
      </c>
      <c r="E106" s="45" t="s">
        <v>40</v>
      </c>
      <c r="F106" s="42" t="n">
        <v>6</v>
      </c>
      <c r="G106" s="47" t="n">
        <f aca="false">F106*13</f>
        <v>78</v>
      </c>
      <c r="H106" s="125" t="n">
        <v>22</v>
      </c>
      <c r="I106" s="126" t="n">
        <f aca="false">H106*2</f>
        <v>44</v>
      </c>
      <c r="J106" s="42" t="n">
        <v>18</v>
      </c>
      <c r="K106" s="47" t="n">
        <f aca="false">J106*2</f>
        <v>36</v>
      </c>
      <c r="L106" s="48" t="n">
        <v>4</v>
      </c>
      <c r="M106" s="44" t="n">
        <f aca="false">L106*10</f>
        <v>40</v>
      </c>
      <c r="N106" s="42" t="n">
        <v>114</v>
      </c>
      <c r="O106" s="47" t="n">
        <f aca="false">N106</f>
        <v>114</v>
      </c>
      <c r="P106" s="48" t="n">
        <v>71</v>
      </c>
      <c r="Q106" s="49" t="n">
        <f aca="false">P106*1.5</f>
        <v>106.5</v>
      </c>
      <c r="R106" s="42" t="n">
        <v>3</v>
      </c>
      <c r="S106" s="47" t="n">
        <f aca="false">R106*15</f>
        <v>45</v>
      </c>
      <c r="T106" s="48" t="n">
        <v>3</v>
      </c>
      <c r="U106" s="44" t="n">
        <f aca="false">T106*10</f>
        <v>30</v>
      </c>
      <c r="V106" s="42" t="n">
        <v>5</v>
      </c>
      <c r="W106" s="47" t="n">
        <f aca="false">V106*2</f>
        <v>10</v>
      </c>
      <c r="X106" s="48" t="n">
        <v>0</v>
      </c>
      <c r="Y106" s="50" t="n">
        <f aca="false">X106*2</f>
        <v>0</v>
      </c>
      <c r="Z106" s="42" t="n">
        <v>13</v>
      </c>
      <c r="AA106" s="47" t="n">
        <f aca="false">Z106*3</f>
        <v>39</v>
      </c>
      <c r="AB106" s="48" t="n">
        <v>29</v>
      </c>
      <c r="AC106" s="44" t="n">
        <f aca="false">AB106*3</f>
        <v>87</v>
      </c>
      <c r="AD106" s="42" t="n">
        <v>1</v>
      </c>
      <c r="AE106" s="47" t="n">
        <f aca="false">AD106*10</f>
        <v>10</v>
      </c>
      <c r="AF106" s="42" t="n">
        <v>14</v>
      </c>
      <c r="AG106" s="47" t="n">
        <f aca="false">AF106*5</f>
        <v>70</v>
      </c>
      <c r="AH106" s="51" t="n">
        <f aca="false">G106+I106+K106+M106+O106+Q106+S106+U106+W106+Y106+AA106+AC106+AE106+AG106</f>
        <v>709.5</v>
      </c>
    </row>
    <row r="107" customFormat="false" ht="24" hidden="false" customHeight="true" outlineLevel="0" collapsed="false">
      <c r="B107" s="42" t="n">
        <v>103</v>
      </c>
      <c r="C107" s="43" t="s">
        <v>147</v>
      </c>
      <c r="D107" s="44" t="s">
        <v>39</v>
      </c>
      <c r="E107" s="45" t="s">
        <v>67</v>
      </c>
      <c r="F107" s="42" t="n">
        <v>6</v>
      </c>
      <c r="G107" s="47" t="n">
        <f aca="false">F107*13</f>
        <v>78</v>
      </c>
      <c r="H107" s="125" t="n">
        <v>22</v>
      </c>
      <c r="I107" s="126" t="n">
        <f aca="false">H107*2</f>
        <v>44</v>
      </c>
      <c r="J107" s="42" t="n">
        <v>32</v>
      </c>
      <c r="K107" s="47" t="n">
        <f aca="false">J107*2</f>
        <v>64</v>
      </c>
      <c r="L107" s="48" t="n">
        <v>5</v>
      </c>
      <c r="M107" s="44" t="n">
        <f aca="false">L107*10</f>
        <v>50</v>
      </c>
      <c r="N107" s="42" t="n">
        <v>86</v>
      </c>
      <c r="O107" s="47" t="n">
        <f aca="false">N107</f>
        <v>86</v>
      </c>
      <c r="P107" s="48" t="n">
        <v>26</v>
      </c>
      <c r="Q107" s="49" t="n">
        <f aca="false">P107*1.5</f>
        <v>39</v>
      </c>
      <c r="R107" s="42" t="n">
        <v>1</v>
      </c>
      <c r="S107" s="47" t="n">
        <f aca="false">R107*15</f>
        <v>15</v>
      </c>
      <c r="T107" s="48" t="n">
        <v>4</v>
      </c>
      <c r="U107" s="44" t="n">
        <f aca="false">T107*10</f>
        <v>40</v>
      </c>
      <c r="V107" s="42" t="n">
        <v>15</v>
      </c>
      <c r="W107" s="47" t="n">
        <f aca="false">V107*2</f>
        <v>30</v>
      </c>
      <c r="X107" s="48" t="n">
        <v>0</v>
      </c>
      <c r="Y107" s="50" t="n">
        <f aca="false">X107*2</f>
        <v>0</v>
      </c>
      <c r="Z107" s="42" t="n">
        <v>18</v>
      </c>
      <c r="AA107" s="47" t="n">
        <f aca="false">Z107*3</f>
        <v>54</v>
      </c>
      <c r="AB107" s="48" t="n">
        <v>2</v>
      </c>
      <c r="AC107" s="44" t="n">
        <f aca="false">AB107*3</f>
        <v>6</v>
      </c>
      <c r="AD107" s="42" t="n">
        <v>1</v>
      </c>
      <c r="AE107" s="47" t="n">
        <f aca="false">AD107*10</f>
        <v>10</v>
      </c>
      <c r="AF107" s="42" t="n">
        <v>11</v>
      </c>
      <c r="AG107" s="47" t="n">
        <f aca="false">AF107*5</f>
        <v>55</v>
      </c>
      <c r="AH107" s="51" t="n">
        <f aca="false">G107+I107+K107+M107+O107+Q107+S107+U107+W107+Y107+AA107+AC107+AE107+AG107</f>
        <v>571</v>
      </c>
    </row>
    <row r="108" customFormat="false" ht="24" hidden="false" customHeight="true" outlineLevel="0" collapsed="false">
      <c r="B108" s="42" t="n">
        <v>104</v>
      </c>
      <c r="C108" s="43" t="s">
        <v>153</v>
      </c>
      <c r="D108" s="44" t="s">
        <v>39</v>
      </c>
      <c r="E108" s="45" t="s">
        <v>113</v>
      </c>
      <c r="F108" s="42" t="n">
        <v>4</v>
      </c>
      <c r="G108" s="47" t="n">
        <f aca="false">F108*13</f>
        <v>52</v>
      </c>
      <c r="H108" s="125" t="n">
        <v>21</v>
      </c>
      <c r="I108" s="126" t="n">
        <f aca="false">H108*2</f>
        <v>42</v>
      </c>
      <c r="J108" s="42" t="n">
        <v>27</v>
      </c>
      <c r="K108" s="47" t="n">
        <f aca="false">J108*2</f>
        <v>54</v>
      </c>
      <c r="L108" s="48" t="n">
        <v>3</v>
      </c>
      <c r="M108" s="44" t="n">
        <f aca="false">L108*10</f>
        <v>30</v>
      </c>
      <c r="N108" s="42" t="n">
        <v>144</v>
      </c>
      <c r="O108" s="47" t="n">
        <f aca="false">N108</f>
        <v>144</v>
      </c>
      <c r="P108" s="52" t="n">
        <v>0</v>
      </c>
      <c r="Q108" s="53" t="n">
        <f aca="false">P108*1.5</f>
        <v>0</v>
      </c>
      <c r="R108" s="54" t="n">
        <v>0</v>
      </c>
      <c r="S108" s="55" t="n">
        <f aca="false">R108*15</f>
        <v>0</v>
      </c>
      <c r="T108" s="56" t="n">
        <v>4</v>
      </c>
      <c r="U108" s="57" t="n">
        <f aca="false">T108*10</f>
        <v>40</v>
      </c>
      <c r="V108" s="58" t="n">
        <v>26</v>
      </c>
      <c r="W108" s="59" t="n">
        <f aca="false">V108*2</f>
        <v>52</v>
      </c>
      <c r="X108" s="48" t="n">
        <v>44</v>
      </c>
      <c r="Y108" s="50" t="n">
        <f aca="false">X108*2</f>
        <v>88</v>
      </c>
      <c r="Z108" s="54" t="n">
        <v>0</v>
      </c>
      <c r="AA108" s="55" t="n">
        <f aca="false">Z108*3</f>
        <v>0</v>
      </c>
      <c r="AB108" s="52" t="n">
        <v>0</v>
      </c>
      <c r="AC108" s="60" t="n">
        <f aca="false">AB108*3</f>
        <v>0</v>
      </c>
      <c r="AD108" s="54" t="n">
        <v>0</v>
      </c>
      <c r="AE108" s="55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502</v>
      </c>
    </row>
    <row r="109" customFormat="false" ht="24" hidden="false" customHeight="true" outlineLevel="0" collapsed="false">
      <c r="B109" s="42" t="n">
        <v>105</v>
      </c>
      <c r="C109" s="43" t="s">
        <v>108</v>
      </c>
      <c r="D109" s="44" t="s">
        <v>60</v>
      </c>
      <c r="E109" s="45" t="s">
        <v>40</v>
      </c>
      <c r="F109" s="42" t="n">
        <v>7</v>
      </c>
      <c r="G109" s="47" t="n">
        <f aca="false">F109*13</f>
        <v>91</v>
      </c>
      <c r="H109" s="125" t="n">
        <v>20</v>
      </c>
      <c r="I109" s="126" t="n">
        <f aca="false">H109*2</f>
        <v>40</v>
      </c>
      <c r="J109" s="42" t="n">
        <v>25</v>
      </c>
      <c r="K109" s="47" t="n">
        <f aca="false">J109*2</f>
        <v>50</v>
      </c>
      <c r="L109" s="48" t="n">
        <v>9</v>
      </c>
      <c r="M109" s="44" t="n">
        <f aca="false">L109*10</f>
        <v>90</v>
      </c>
      <c r="N109" s="42" t="n">
        <v>154</v>
      </c>
      <c r="O109" s="47" t="n">
        <f aca="false">N109</f>
        <v>154</v>
      </c>
      <c r="P109" s="48" t="n">
        <v>44</v>
      </c>
      <c r="Q109" s="49" t="n">
        <f aca="false">P109*1.5</f>
        <v>66</v>
      </c>
      <c r="R109" s="42" t="n">
        <v>2</v>
      </c>
      <c r="S109" s="47" t="n">
        <f aca="false">R109*15</f>
        <v>30</v>
      </c>
      <c r="T109" s="48" t="n">
        <v>0</v>
      </c>
      <c r="U109" s="44" t="n">
        <f aca="false">T109*10</f>
        <v>0</v>
      </c>
      <c r="V109" s="42" t="n">
        <v>39</v>
      </c>
      <c r="W109" s="47" t="n">
        <f aca="false">V109*2</f>
        <v>78</v>
      </c>
      <c r="X109" s="48" t="n">
        <v>52</v>
      </c>
      <c r="Y109" s="50" t="n">
        <f aca="false">X109*2</f>
        <v>104</v>
      </c>
      <c r="Z109" s="42" t="n">
        <v>24</v>
      </c>
      <c r="AA109" s="47" t="n">
        <f aca="false">Z109*3</f>
        <v>72</v>
      </c>
      <c r="AB109" s="48" t="n">
        <v>23</v>
      </c>
      <c r="AC109" s="44" t="n">
        <f aca="false">AB109*3</f>
        <v>69</v>
      </c>
      <c r="AD109" s="42" t="n">
        <v>1</v>
      </c>
      <c r="AE109" s="47" t="n">
        <f aca="false">AD109*10</f>
        <v>10</v>
      </c>
      <c r="AF109" s="42" t="n">
        <v>7</v>
      </c>
      <c r="AG109" s="47" t="n">
        <f aca="false">AF109*5</f>
        <v>35</v>
      </c>
      <c r="AH109" s="51" t="n">
        <f aca="false">G109+I109+K109+M109+O109+Q109+S109+U109+W109+Y109+AA109+AC109+AE109+AG109</f>
        <v>889</v>
      </c>
    </row>
    <row r="110" customFormat="false" ht="24" hidden="false" customHeight="true" outlineLevel="0" collapsed="false">
      <c r="B110" s="42" t="n">
        <v>106</v>
      </c>
      <c r="C110" s="43" t="s">
        <v>132</v>
      </c>
      <c r="D110" s="44" t="s">
        <v>39</v>
      </c>
      <c r="E110" s="45" t="s">
        <v>42</v>
      </c>
      <c r="F110" s="42" t="n">
        <v>4</v>
      </c>
      <c r="G110" s="47" t="n">
        <f aca="false">F110*13</f>
        <v>52</v>
      </c>
      <c r="H110" s="125" t="n">
        <v>20</v>
      </c>
      <c r="I110" s="126" t="n">
        <f aca="false">H110*2</f>
        <v>40</v>
      </c>
      <c r="J110" s="42" t="n">
        <v>2</v>
      </c>
      <c r="K110" s="47" t="n">
        <f aca="false">J110*2</f>
        <v>4</v>
      </c>
      <c r="L110" s="48" t="n">
        <v>9</v>
      </c>
      <c r="M110" s="44" t="n">
        <f aca="false">L110*10</f>
        <v>90</v>
      </c>
      <c r="N110" s="42" t="n">
        <v>86</v>
      </c>
      <c r="O110" s="47" t="n">
        <f aca="false">N110</f>
        <v>86</v>
      </c>
      <c r="P110" s="48" t="n">
        <v>49</v>
      </c>
      <c r="Q110" s="49" t="n">
        <f aca="false">P110*1.5</f>
        <v>73.5</v>
      </c>
      <c r="R110" s="42" t="n">
        <v>1</v>
      </c>
      <c r="S110" s="47" t="n">
        <f aca="false">R110*15</f>
        <v>15</v>
      </c>
      <c r="T110" s="48" t="n">
        <v>5</v>
      </c>
      <c r="U110" s="44" t="n">
        <f aca="false">T110*10</f>
        <v>50</v>
      </c>
      <c r="V110" s="42" t="n">
        <v>0</v>
      </c>
      <c r="W110" s="47" t="n">
        <f aca="false">V110*2</f>
        <v>0</v>
      </c>
      <c r="X110" s="48" t="n">
        <v>0</v>
      </c>
      <c r="Y110" s="50" t="n">
        <f aca="false">X110*2</f>
        <v>0</v>
      </c>
      <c r="Z110" s="42" t="n">
        <v>18</v>
      </c>
      <c r="AA110" s="47" t="n">
        <f aca="false">Z110*3</f>
        <v>54</v>
      </c>
      <c r="AB110" s="48" t="n">
        <v>25</v>
      </c>
      <c r="AC110" s="44" t="n">
        <f aca="false">AB110*3</f>
        <v>75</v>
      </c>
      <c r="AD110" s="42" t="n">
        <v>5</v>
      </c>
      <c r="AE110" s="47" t="n">
        <f aca="false">AD110*10</f>
        <v>50</v>
      </c>
      <c r="AF110" s="42" t="n">
        <v>9</v>
      </c>
      <c r="AG110" s="47" t="n">
        <f aca="false">AF110*5</f>
        <v>45</v>
      </c>
      <c r="AH110" s="51" t="n">
        <f aca="false">G110+I110+K110+M110+O110+Q110+S110+U110+W110+Y110+AA110+AC110+AE110+AG110</f>
        <v>634.5</v>
      </c>
    </row>
    <row r="111" customFormat="false" ht="24" hidden="false" customHeight="true" outlineLevel="0" collapsed="false">
      <c r="B111" s="42" t="n">
        <v>107</v>
      </c>
      <c r="C111" s="43" t="s">
        <v>136</v>
      </c>
      <c r="D111" s="44" t="s">
        <v>39</v>
      </c>
      <c r="E111" s="45" t="s">
        <v>67</v>
      </c>
      <c r="F111" s="42" t="n">
        <v>3</v>
      </c>
      <c r="G111" s="47" t="n">
        <f aca="false">F111*13</f>
        <v>39</v>
      </c>
      <c r="H111" s="125" t="n">
        <v>20</v>
      </c>
      <c r="I111" s="126" t="n">
        <f aca="false">H111*2</f>
        <v>40</v>
      </c>
      <c r="J111" s="42" t="n">
        <v>2</v>
      </c>
      <c r="K111" s="47" t="n">
        <f aca="false">J111*2</f>
        <v>4</v>
      </c>
      <c r="L111" s="48" t="n">
        <v>4</v>
      </c>
      <c r="M111" s="44" t="n">
        <f aca="false">L111*10</f>
        <v>40</v>
      </c>
      <c r="N111" s="42" t="n">
        <v>114</v>
      </c>
      <c r="O111" s="47" t="n">
        <f aca="false">N111</f>
        <v>114</v>
      </c>
      <c r="P111" s="48" t="n">
        <v>0</v>
      </c>
      <c r="Q111" s="49" t="n">
        <f aca="false">P111*1.5</f>
        <v>0</v>
      </c>
      <c r="R111" s="42" t="n">
        <v>1</v>
      </c>
      <c r="S111" s="47" t="n">
        <f aca="false">R111*15</f>
        <v>15</v>
      </c>
      <c r="T111" s="48" t="n">
        <v>11</v>
      </c>
      <c r="U111" s="44" t="n">
        <f aca="false">T111*10</f>
        <v>110</v>
      </c>
      <c r="V111" s="42" t="n">
        <v>5</v>
      </c>
      <c r="W111" s="47" t="n">
        <f aca="false">V111*2</f>
        <v>10</v>
      </c>
      <c r="X111" s="48" t="n">
        <v>29</v>
      </c>
      <c r="Y111" s="50" t="n">
        <f aca="false">X111*2</f>
        <v>58</v>
      </c>
      <c r="Z111" s="42" t="n">
        <v>26</v>
      </c>
      <c r="AA111" s="47" t="n">
        <f aca="false">Z111*3</f>
        <v>78</v>
      </c>
      <c r="AB111" s="48" t="n">
        <v>5</v>
      </c>
      <c r="AC111" s="44" t="n">
        <f aca="false">AB111*3</f>
        <v>15</v>
      </c>
      <c r="AD111" s="42" t="n">
        <v>3</v>
      </c>
      <c r="AE111" s="47" t="n">
        <f aca="false">AD111*10</f>
        <v>30</v>
      </c>
      <c r="AF111" s="42" t="n">
        <v>9</v>
      </c>
      <c r="AG111" s="47" t="n">
        <f aca="false">AF111*5</f>
        <v>45</v>
      </c>
      <c r="AH111" s="51" t="n">
        <f aca="false">G111+I111+K111+M111+O111+Q111+S111+U111+W111+Y111+AA111+AC111+AE111+AG111</f>
        <v>598</v>
      </c>
    </row>
    <row r="112" customFormat="false" ht="24" hidden="false" customHeight="true" outlineLevel="0" collapsed="false">
      <c r="B112" s="42" t="n">
        <v>108</v>
      </c>
      <c r="C112" s="43" t="s">
        <v>146</v>
      </c>
      <c r="D112" s="44" t="s">
        <v>39</v>
      </c>
      <c r="E112" s="45" t="s">
        <v>67</v>
      </c>
      <c r="F112" s="42" t="n">
        <v>3</v>
      </c>
      <c r="G112" s="47" t="n">
        <f aca="false">F112*13</f>
        <v>39</v>
      </c>
      <c r="H112" s="125" t="n">
        <v>19</v>
      </c>
      <c r="I112" s="126" t="n">
        <f aca="false">H112*2</f>
        <v>38</v>
      </c>
      <c r="J112" s="42" t="n">
        <v>0</v>
      </c>
      <c r="K112" s="47" t="n">
        <f aca="false">J112*2</f>
        <v>0</v>
      </c>
      <c r="L112" s="48" t="n">
        <v>6</v>
      </c>
      <c r="M112" s="44" t="n">
        <f aca="false">L112*10</f>
        <v>60</v>
      </c>
      <c r="N112" s="42" t="n">
        <v>108</v>
      </c>
      <c r="O112" s="47" t="n">
        <f aca="false">N112</f>
        <v>108</v>
      </c>
      <c r="P112" s="48" t="n">
        <v>37</v>
      </c>
      <c r="Q112" s="49" t="n">
        <f aca="false">P112*1.5</f>
        <v>55.5</v>
      </c>
      <c r="R112" s="42" t="n">
        <v>3</v>
      </c>
      <c r="S112" s="47" t="n">
        <f aca="false">R112*15</f>
        <v>45</v>
      </c>
      <c r="T112" s="48" t="n">
        <v>4</v>
      </c>
      <c r="U112" s="44" t="n">
        <f aca="false">T112*10</f>
        <v>40</v>
      </c>
      <c r="V112" s="42" t="n">
        <v>16</v>
      </c>
      <c r="W112" s="47" t="n">
        <f aca="false">V112*2</f>
        <v>32</v>
      </c>
      <c r="X112" s="48" t="n">
        <v>0</v>
      </c>
      <c r="Y112" s="50" t="n">
        <f aca="false">X112*2</f>
        <v>0</v>
      </c>
      <c r="Z112" s="42" t="n">
        <v>25</v>
      </c>
      <c r="AA112" s="47" t="n">
        <f aca="false">Z112*3</f>
        <v>75</v>
      </c>
      <c r="AB112" s="48" t="n">
        <v>20</v>
      </c>
      <c r="AC112" s="44" t="n">
        <f aca="false">AB112*3</f>
        <v>60</v>
      </c>
      <c r="AD112" s="42" t="n">
        <v>0</v>
      </c>
      <c r="AE112" s="47" t="n">
        <f aca="false">AD112*10</f>
        <v>0</v>
      </c>
      <c r="AF112" s="42" t="n">
        <v>4</v>
      </c>
      <c r="AG112" s="47" t="n">
        <f aca="false">AF112*5</f>
        <v>20</v>
      </c>
      <c r="AH112" s="51" t="n">
        <f aca="false">G112+I112+K112+M112+O112+Q112+S112+U112+W112+Y112+AA112+AC112+AE112+AG112</f>
        <v>572.5</v>
      </c>
    </row>
    <row r="113" customFormat="false" ht="24" hidden="false" customHeight="true" outlineLevel="0" collapsed="false">
      <c r="B113" s="42" t="n">
        <v>109</v>
      </c>
      <c r="C113" s="43" t="s">
        <v>156</v>
      </c>
      <c r="D113" s="44" t="s">
        <v>39</v>
      </c>
      <c r="E113" s="45" t="s">
        <v>157</v>
      </c>
      <c r="F113" s="42" t="n">
        <v>3</v>
      </c>
      <c r="G113" s="47" t="n">
        <f aca="false">F113*13</f>
        <v>39</v>
      </c>
      <c r="H113" s="125" t="n">
        <v>19</v>
      </c>
      <c r="I113" s="126" t="n">
        <f aca="false">H113*2</f>
        <v>38</v>
      </c>
      <c r="J113" s="42" t="n">
        <v>18</v>
      </c>
      <c r="K113" s="47" t="n">
        <f aca="false">J113*2</f>
        <v>36</v>
      </c>
      <c r="L113" s="48" t="n">
        <v>4</v>
      </c>
      <c r="M113" s="44" t="n">
        <f aca="false">L113*10</f>
        <v>40</v>
      </c>
      <c r="N113" s="42" t="n">
        <v>110</v>
      </c>
      <c r="O113" s="47" t="n">
        <f aca="false">N113</f>
        <v>110</v>
      </c>
      <c r="P113" s="52" t="n">
        <v>0</v>
      </c>
      <c r="Q113" s="53" t="n">
        <f aca="false">P113*1.5</f>
        <v>0</v>
      </c>
      <c r="R113" s="54" t="n">
        <v>0</v>
      </c>
      <c r="S113" s="55" t="n">
        <f aca="false">R113*15</f>
        <v>0</v>
      </c>
      <c r="T113" s="56" t="n">
        <v>3</v>
      </c>
      <c r="U113" s="57" t="n">
        <f aca="false">T113*10</f>
        <v>30</v>
      </c>
      <c r="V113" s="58" t="n">
        <v>39</v>
      </c>
      <c r="W113" s="59" t="n">
        <f aca="false">V113*2</f>
        <v>78</v>
      </c>
      <c r="X113" s="48" t="n">
        <v>48</v>
      </c>
      <c r="Y113" s="50" t="n">
        <f aca="false">X113*2</f>
        <v>96</v>
      </c>
      <c r="Z113" s="54" t="n">
        <v>0</v>
      </c>
      <c r="AA113" s="55" t="n">
        <f aca="false">Z113*3</f>
        <v>0</v>
      </c>
      <c r="AB113" s="52" t="n">
        <v>0</v>
      </c>
      <c r="AC113" s="60" t="n">
        <f aca="false">AB113*3</f>
        <v>0</v>
      </c>
      <c r="AD113" s="54" t="n">
        <v>0</v>
      </c>
      <c r="AE113" s="55" t="n">
        <f aca="false">AD113*10</f>
        <v>0</v>
      </c>
      <c r="AF113" s="54" t="n">
        <v>0</v>
      </c>
      <c r="AG113" s="55" t="n">
        <f aca="false">AF113*5</f>
        <v>0</v>
      </c>
      <c r="AH113" s="51" t="n">
        <f aca="false">G113+I113+K113+M113+O113+Q113+S113+U113+W113+Y113+AA113+AC113+AE113+AG113</f>
        <v>467</v>
      </c>
    </row>
    <row r="114" customFormat="false" ht="24" hidden="false" customHeight="true" outlineLevel="0" collapsed="false">
      <c r="B114" s="42" t="n">
        <v>110</v>
      </c>
      <c r="C114" s="43" t="s">
        <v>144</v>
      </c>
      <c r="D114" s="44" t="s">
        <v>39</v>
      </c>
      <c r="E114" s="45" t="s">
        <v>113</v>
      </c>
      <c r="F114" s="42" t="n">
        <v>4</v>
      </c>
      <c r="G114" s="47" t="n">
        <f aca="false">F114*13</f>
        <v>52</v>
      </c>
      <c r="H114" s="125" t="n">
        <v>18</v>
      </c>
      <c r="I114" s="126" t="n">
        <f aca="false">H114*2</f>
        <v>36</v>
      </c>
      <c r="J114" s="42" t="n">
        <v>18</v>
      </c>
      <c r="K114" s="47" t="n">
        <f aca="false">J114*2</f>
        <v>36</v>
      </c>
      <c r="L114" s="48" t="n">
        <v>3</v>
      </c>
      <c r="M114" s="44" t="n">
        <f aca="false">L114*10</f>
        <v>30</v>
      </c>
      <c r="N114" s="42" t="n">
        <v>138</v>
      </c>
      <c r="O114" s="47" t="n">
        <f aca="false">N114</f>
        <v>138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3</v>
      </c>
      <c r="U114" s="57" t="n">
        <f aca="false">T114*10</f>
        <v>30</v>
      </c>
      <c r="V114" s="58" t="n">
        <v>56</v>
      </c>
      <c r="W114" s="59" t="n">
        <f aca="false">V114*2</f>
        <v>112</v>
      </c>
      <c r="X114" s="48" t="n">
        <v>70</v>
      </c>
      <c r="Y114" s="50" t="n">
        <f aca="false">X114*2</f>
        <v>140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574</v>
      </c>
    </row>
    <row r="115" customFormat="false" ht="24" hidden="false" customHeight="true" outlineLevel="0" collapsed="false">
      <c r="B115" s="42" t="n">
        <v>111</v>
      </c>
      <c r="C115" s="43" t="s">
        <v>161</v>
      </c>
      <c r="D115" s="44" t="s">
        <v>39</v>
      </c>
      <c r="E115" s="45" t="s">
        <v>42</v>
      </c>
      <c r="F115" s="42" t="n">
        <v>3</v>
      </c>
      <c r="G115" s="47" t="n">
        <f aca="false">F115*13</f>
        <v>39</v>
      </c>
      <c r="H115" s="125" t="n">
        <v>18</v>
      </c>
      <c r="I115" s="126" t="n">
        <f aca="false">H115*2</f>
        <v>36</v>
      </c>
      <c r="J115" s="42" t="n">
        <v>3</v>
      </c>
      <c r="K115" s="47" t="n">
        <f aca="false">J115*2</f>
        <v>6</v>
      </c>
      <c r="L115" s="48" t="n">
        <v>6</v>
      </c>
      <c r="M115" s="44" t="n">
        <f aca="false">L115*10</f>
        <v>60</v>
      </c>
      <c r="N115" s="42" t="n">
        <v>100</v>
      </c>
      <c r="O115" s="47" t="n">
        <f aca="false">N115</f>
        <v>100</v>
      </c>
      <c r="P115" s="48" t="n">
        <v>26</v>
      </c>
      <c r="Q115" s="49" t="n">
        <f aca="false">P115*1.5</f>
        <v>39</v>
      </c>
      <c r="R115" s="42" t="n">
        <v>1</v>
      </c>
      <c r="S115" s="47" t="n">
        <f aca="false">R115*15</f>
        <v>15</v>
      </c>
      <c r="T115" s="48" t="n">
        <v>2</v>
      </c>
      <c r="U115" s="44" t="n">
        <f aca="false">T115*10</f>
        <v>20</v>
      </c>
      <c r="V115" s="42" t="n">
        <v>5</v>
      </c>
      <c r="W115" s="47" t="n">
        <f aca="false">V115*2</f>
        <v>10</v>
      </c>
      <c r="X115" s="48" t="n">
        <v>0</v>
      </c>
      <c r="Y115" s="50" t="n">
        <f aca="false">X115*2</f>
        <v>0</v>
      </c>
      <c r="Z115" s="42" t="n">
        <v>16</v>
      </c>
      <c r="AA115" s="47" t="n">
        <f aca="false">Z115*3</f>
        <v>48</v>
      </c>
      <c r="AB115" s="48" t="n">
        <v>1</v>
      </c>
      <c r="AC115" s="44" t="n">
        <f aca="false">AB115*3</f>
        <v>3</v>
      </c>
      <c r="AD115" s="42" t="n">
        <v>0</v>
      </c>
      <c r="AE115" s="47" t="n">
        <f aca="false">AD115*10</f>
        <v>0</v>
      </c>
      <c r="AF115" s="42" t="n">
        <v>6</v>
      </c>
      <c r="AG115" s="47" t="n">
        <f aca="false">AF115*5</f>
        <v>30</v>
      </c>
      <c r="AH115" s="51" t="n">
        <f aca="false">G115+I115+K115+M115+O115+Q115+S115+U115+W115+Y115+AA115+AC115+AE115+AG115</f>
        <v>406</v>
      </c>
    </row>
    <row r="116" customFormat="false" ht="24" hidden="false" customHeight="true" outlineLevel="0" collapsed="false">
      <c r="B116" s="42" t="n">
        <v>112</v>
      </c>
      <c r="C116" s="43" t="s">
        <v>121</v>
      </c>
      <c r="D116" s="44" t="s">
        <v>39</v>
      </c>
      <c r="E116" s="45" t="s">
        <v>54</v>
      </c>
      <c r="F116" s="42" t="n">
        <v>6</v>
      </c>
      <c r="G116" s="47" t="n">
        <f aca="false">F116*13</f>
        <v>78</v>
      </c>
      <c r="H116" s="125" t="n">
        <v>17</v>
      </c>
      <c r="I116" s="126" t="n">
        <f aca="false">H116*2</f>
        <v>34</v>
      </c>
      <c r="J116" s="42" t="n">
        <v>16</v>
      </c>
      <c r="K116" s="47" t="n">
        <f aca="false">J116*2</f>
        <v>32</v>
      </c>
      <c r="L116" s="48" t="n">
        <v>6</v>
      </c>
      <c r="M116" s="44" t="n">
        <f aca="false">L116*10</f>
        <v>60</v>
      </c>
      <c r="N116" s="42" t="n">
        <v>106</v>
      </c>
      <c r="O116" s="47" t="n">
        <f aca="false">N116</f>
        <v>106</v>
      </c>
      <c r="P116" s="48" t="n">
        <v>36</v>
      </c>
      <c r="Q116" s="49" t="n">
        <f aca="false">P116*1.5</f>
        <v>54</v>
      </c>
      <c r="R116" s="42" t="n">
        <v>6</v>
      </c>
      <c r="S116" s="47" t="n">
        <f aca="false">R116*15</f>
        <v>90</v>
      </c>
      <c r="T116" s="48" t="n">
        <v>9</v>
      </c>
      <c r="U116" s="44" t="n">
        <f aca="false">T116*10</f>
        <v>90</v>
      </c>
      <c r="V116" s="42" t="n">
        <v>15</v>
      </c>
      <c r="W116" s="47" t="n">
        <f aca="false">V116*2</f>
        <v>30</v>
      </c>
      <c r="X116" s="48" t="n">
        <v>41</v>
      </c>
      <c r="Y116" s="50" t="n">
        <f aca="false">X116*2</f>
        <v>82</v>
      </c>
      <c r="Z116" s="42" t="n">
        <v>5</v>
      </c>
      <c r="AA116" s="47" t="n">
        <f aca="false">Z116*3</f>
        <v>15</v>
      </c>
      <c r="AB116" s="48" t="n">
        <v>11</v>
      </c>
      <c r="AC116" s="44" t="n">
        <f aca="false">AB116*3</f>
        <v>33</v>
      </c>
      <c r="AD116" s="42" t="n">
        <v>1</v>
      </c>
      <c r="AE116" s="47" t="n">
        <f aca="false">AD116*10</f>
        <v>10</v>
      </c>
      <c r="AF116" s="42" t="n">
        <v>9</v>
      </c>
      <c r="AG116" s="47" t="n">
        <f aca="false">AF116*5</f>
        <v>45</v>
      </c>
      <c r="AH116" s="51" t="n">
        <f aca="false">G116+I116+K116+M116+O116+Q116+S116+U116+W116+Y116+AA116+AC116+AE116+AG116</f>
        <v>759</v>
      </c>
    </row>
    <row r="117" customFormat="false" ht="24" hidden="false" customHeight="true" outlineLevel="0" collapsed="false">
      <c r="B117" s="42" t="n">
        <v>113</v>
      </c>
      <c r="C117" s="43" t="s">
        <v>165</v>
      </c>
      <c r="D117" s="44" t="s">
        <v>39</v>
      </c>
      <c r="E117" s="45" t="s">
        <v>113</v>
      </c>
      <c r="F117" s="42" t="n">
        <v>6</v>
      </c>
      <c r="G117" s="47" t="n">
        <f aca="false">F117*13</f>
        <v>78</v>
      </c>
      <c r="H117" s="125" t="n">
        <v>17</v>
      </c>
      <c r="I117" s="126" t="n">
        <f aca="false">H117*2</f>
        <v>34</v>
      </c>
      <c r="J117" s="42" t="n">
        <v>13</v>
      </c>
      <c r="K117" s="47" t="n">
        <f aca="false">J117*2</f>
        <v>26</v>
      </c>
      <c r="L117" s="48" t="n">
        <v>2</v>
      </c>
      <c r="M117" s="44" t="n">
        <f aca="false">L117*10</f>
        <v>20</v>
      </c>
      <c r="N117" s="42" t="n">
        <v>104</v>
      </c>
      <c r="O117" s="47" t="n">
        <f aca="false">N117</f>
        <v>104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56" t="n">
        <v>2</v>
      </c>
      <c r="U117" s="57" t="n">
        <f aca="false">T117*10</f>
        <v>20</v>
      </c>
      <c r="V117" s="58" t="n">
        <v>20</v>
      </c>
      <c r="W117" s="59" t="n">
        <f aca="false">V117*2</f>
        <v>40</v>
      </c>
      <c r="X117" s="48" t="n">
        <v>0</v>
      </c>
      <c r="Y117" s="50" t="n">
        <f aca="false">X117*2</f>
        <v>0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322</v>
      </c>
    </row>
    <row r="118" customFormat="false" ht="24" hidden="false" customHeight="true" outlineLevel="0" collapsed="false">
      <c r="B118" s="42" t="n">
        <v>114</v>
      </c>
      <c r="C118" s="43" t="s">
        <v>117</v>
      </c>
      <c r="D118" s="44" t="s">
        <v>39</v>
      </c>
      <c r="E118" s="45" t="s">
        <v>40</v>
      </c>
      <c r="F118" s="42" t="n">
        <v>5</v>
      </c>
      <c r="G118" s="47" t="n">
        <f aca="false">F118*13</f>
        <v>65</v>
      </c>
      <c r="H118" s="125" t="n">
        <v>17</v>
      </c>
      <c r="I118" s="126" t="n">
        <f aca="false">H118*2</f>
        <v>34</v>
      </c>
      <c r="J118" s="42" t="n">
        <v>12</v>
      </c>
      <c r="K118" s="47" t="n">
        <f aca="false">J118*2</f>
        <v>24</v>
      </c>
      <c r="L118" s="48" t="n">
        <v>10</v>
      </c>
      <c r="M118" s="44" t="n">
        <f aca="false">L118*10</f>
        <v>100</v>
      </c>
      <c r="N118" s="42" t="n">
        <v>112</v>
      </c>
      <c r="O118" s="47" t="n">
        <f aca="false">N118</f>
        <v>112</v>
      </c>
      <c r="P118" s="48" t="n">
        <v>62</v>
      </c>
      <c r="Q118" s="49" t="n">
        <f aca="false">P118*1.5</f>
        <v>93</v>
      </c>
      <c r="R118" s="42" t="n">
        <v>1</v>
      </c>
      <c r="S118" s="47" t="n">
        <f aca="false">R118*15</f>
        <v>15</v>
      </c>
      <c r="T118" s="48" t="n">
        <v>7</v>
      </c>
      <c r="U118" s="44" t="n">
        <f aca="false">T118*10</f>
        <v>70</v>
      </c>
      <c r="V118" s="42" t="n">
        <v>21</v>
      </c>
      <c r="W118" s="47" t="n">
        <f aca="false">V118*2</f>
        <v>42</v>
      </c>
      <c r="X118" s="48" t="n">
        <v>0</v>
      </c>
      <c r="Y118" s="50" t="n">
        <f aca="false">X118*2</f>
        <v>0</v>
      </c>
      <c r="Z118" s="42" t="n">
        <v>26</v>
      </c>
      <c r="AA118" s="47" t="n">
        <f aca="false">Z118*3</f>
        <v>78</v>
      </c>
      <c r="AB118" s="48" t="n">
        <v>27</v>
      </c>
      <c r="AC118" s="44" t="n">
        <f aca="false">AB118*3</f>
        <v>81</v>
      </c>
      <c r="AD118" s="42" t="n">
        <v>3</v>
      </c>
      <c r="AE118" s="47" t="n">
        <f aca="false">AD118*10</f>
        <v>30</v>
      </c>
      <c r="AF118" s="42" t="n">
        <v>12</v>
      </c>
      <c r="AG118" s="47" t="n">
        <f aca="false">AF118*5</f>
        <v>60</v>
      </c>
      <c r="AH118" s="51" t="n">
        <f aca="false">G118+I118+K118+M118+O118+Q118+S118+U118+W118+Y118+AA118+AC118+AE118+AG118</f>
        <v>804</v>
      </c>
    </row>
    <row r="119" customFormat="false" ht="24" hidden="false" customHeight="true" outlineLevel="0" collapsed="false">
      <c r="B119" s="42" t="n">
        <v>115</v>
      </c>
      <c r="C119" s="43" t="s">
        <v>137</v>
      </c>
      <c r="D119" s="44" t="s">
        <v>39</v>
      </c>
      <c r="E119" s="45" t="s">
        <v>113</v>
      </c>
      <c r="F119" s="42" t="n">
        <v>6</v>
      </c>
      <c r="G119" s="47" t="n">
        <f aca="false">F119*13</f>
        <v>78</v>
      </c>
      <c r="H119" s="125" t="n">
        <v>16</v>
      </c>
      <c r="I119" s="126" t="n">
        <f aca="false">H119*2</f>
        <v>32</v>
      </c>
      <c r="J119" s="42" t="n">
        <v>35</v>
      </c>
      <c r="K119" s="47" t="n">
        <f aca="false">J119*2</f>
        <v>70</v>
      </c>
      <c r="L119" s="48" t="n">
        <v>5</v>
      </c>
      <c r="M119" s="44" t="n">
        <f aca="false">L119*10</f>
        <v>50</v>
      </c>
      <c r="N119" s="42" t="n">
        <v>136</v>
      </c>
      <c r="O119" s="47" t="n">
        <f aca="false">N119</f>
        <v>136</v>
      </c>
      <c r="P119" s="52" t="n">
        <v>0</v>
      </c>
      <c r="Q119" s="53" t="n">
        <f aca="false">P119*1.5</f>
        <v>0</v>
      </c>
      <c r="R119" s="54" t="n">
        <v>0</v>
      </c>
      <c r="S119" s="55" t="n">
        <f aca="false">R119*15</f>
        <v>0</v>
      </c>
      <c r="T119" s="56" t="n">
        <v>2</v>
      </c>
      <c r="U119" s="57" t="n">
        <f aca="false">T119*10</f>
        <v>20</v>
      </c>
      <c r="V119" s="58" t="n">
        <v>65</v>
      </c>
      <c r="W119" s="59" t="n">
        <f aca="false">V119*2</f>
        <v>130</v>
      </c>
      <c r="X119" s="48" t="n">
        <v>41</v>
      </c>
      <c r="Y119" s="50" t="n">
        <f aca="false">X119*2</f>
        <v>82</v>
      </c>
      <c r="Z119" s="54" t="n">
        <v>0</v>
      </c>
      <c r="AA119" s="55" t="n">
        <f aca="false">Z119*3</f>
        <v>0</v>
      </c>
      <c r="AB119" s="52" t="n">
        <v>0</v>
      </c>
      <c r="AC119" s="60" t="n">
        <f aca="false">AB119*3</f>
        <v>0</v>
      </c>
      <c r="AD119" s="54" t="n">
        <v>0</v>
      </c>
      <c r="AE119" s="55" t="n">
        <f aca="false">AD119*10</f>
        <v>0</v>
      </c>
      <c r="AF119" s="54" t="n">
        <v>0</v>
      </c>
      <c r="AG119" s="55" t="n">
        <f aca="false">AF119*5</f>
        <v>0</v>
      </c>
      <c r="AH119" s="51" t="n">
        <f aca="false">G119+I119+K119+M119+O119+Q119+S119+U119+W119+Y119+AA119+AC119+AE119+AG119</f>
        <v>598</v>
      </c>
    </row>
    <row r="120" customFormat="false" ht="24" hidden="false" customHeight="true" outlineLevel="0" collapsed="false">
      <c r="B120" s="42" t="n">
        <v>116</v>
      </c>
      <c r="C120" s="43" t="s">
        <v>158</v>
      </c>
      <c r="D120" s="44" t="s">
        <v>39</v>
      </c>
      <c r="E120" s="45" t="s">
        <v>67</v>
      </c>
      <c r="F120" s="42" t="n">
        <v>6</v>
      </c>
      <c r="G120" s="47" t="n">
        <f aca="false">F120*13</f>
        <v>78</v>
      </c>
      <c r="H120" s="125" t="n">
        <v>15</v>
      </c>
      <c r="I120" s="126" t="n">
        <f aca="false">H120*2</f>
        <v>30</v>
      </c>
      <c r="J120" s="42" t="n">
        <v>5</v>
      </c>
      <c r="K120" s="47" t="n">
        <f aca="false">J120*2</f>
        <v>10</v>
      </c>
      <c r="L120" s="48" t="n">
        <v>5</v>
      </c>
      <c r="M120" s="44" t="n">
        <f aca="false">L120*10</f>
        <v>50</v>
      </c>
      <c r="N120" s="42" t="n">
        <v>54</v>
      </c>
      <c r="O120" s="47" t="n">
        <f aca="false">N120</f>
        <v>54</v>
      </c>
      <c r="P120" s="48" t="n">
        <v>10</v>
      </c>
      <c r="Q120" s="49" t="n">
        <f aca="false">P120*1.5</f>
        <v>15</v>
      </c>
      <c r="R120" s="42" t="n">
        <v>2</v>
      </c>
      <c r="S120" s="47" t="n">
        <f aca="false">R120*15</f>
        <v>30</v>
      </c>
      <c r="T120" s="48" t="n">
        <v>2</v>
      </c>
      <c r="U120" s="44" t="n">
        <f aca="false">T120*10</f>
        <v>20</v>
      </c>
      <c r="V120" s="42" t="n">
        <v>8</v>
      </c>
      <c r="W120" s="47" t="n">
        <f aca="false">V120*2</f>
        <v>16</v>
      </c>
      <c r="X120" s="48" t="n">
        <v>0</v>
      </c>
      <c r="Y120" s="50" t="n">
        <f aca="false">X120*2</f>
        <v>0</v>
      </c>
      <c r="Z120" s="42" t="n">
        <v>25</v>
      </c>
      <c r="AA120" s="47" t="n">
        <f aca="false">Z120*3</f>
        <v>75</v>
      </c>
      <c r="AB120" s="48" t="n">
        <v>11</v>
      </c>
      <c r="AC120" s="44" t="n">
        <f aca="false">AB120*3</f>
        <v>33</v>
      </c>
      <c r="AD120" s="42" t="n">
        <v>0</v>
      </c>
      <c r="AE120" s="47" t="n">
        <f aca="false">AD120*10</f>
        <v>0</v>
      </c>
      <c r="AF120" s="42" t="n">
        <v>4</v>
      </c>
      <c r="AG120" s="47" t="n">
        <f aca="false">AF120*5</f>
        <v>20</v>
      </c>
      <c r="AH120" s="51" t="n">
        <f aca="false">G120+I120+K120+M120+O120+Q120+S120+U120+W120+Y120+AA120+AC120+AE120+AG120</f>
        <v>431</v>
      </c>
    </row>
    <row r="121" customFormat="false" ht="24" hidden="false" customHeight="true" outlineLevel="0" collapsed="false">
      <c r="B121" s="42" t="n">
        <v>117</v>
      </c>
      <c r="C121" s="43" t="s">
        <v>169</v>
      </c>
      <c r="D121" s="44" t="s">
        <v>39</v>
      </c>
      <c r="E121" s="45" t="s">
        <v>157</v>
      </c>
      <c r="F121" s="42" t="n">
        <v>2</v>
      </c>
      <c r="G121" s="47" t="n">
        <f aca="false">F121*13</f>
        <v>26</v>
      </c>
      <c r="H121" s="125" t="n">
        <v>7</v>
      </c>
      <c r="I121" s="126" t="n">
        <f aca="false">H121*2</f>
        <v>14</v>
      </c>
      <c r="J121" s="42" t="n">
        <v>9</v>
      </c>
      <c r="K121" s="47" t="n">
        <f aca="false">J121*2</f>
        <v>18</v>
      </c>
      <c r="L121" s="48" t="n">
        <v>2</v>
      </c>
      <c r="M121" s="44" t="n">
        <f aca="false">L121*10</f>
        <v>20</v>
      </c>
      <c r="N121" s="42" t="n">
        <v>56</v>
      </c>
      <c r="O121" s="47" t="n">
        <f aca="false">N121</f>
        <v>56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1</v>
      </c>
      <c r="U121" s="57" t="n">
        <f aca="false">T121*10</f>
        <v>10</v>
      </c>
      <c r="V121" s="58" t="n">
        <v>28</v>
      </c>
      <c r="W121" s="59" t="n">
        <f aca="false">V121*2</f>
        <v>56</v>
      </c>
      <c r="X121" s="48" t="n">
        <v>0</v>
      </c>
      <c r="Y121" s="50" t="n">
        <f aca="false">X121*2</f>
        <v>0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200</v>
      </c>
    </row>
    <row r="122" customFormat="false" ht="24" hidden="false" customHeight="true" outlineLevel="0" collapsed="false">
      <c r="B122" s="42" t="n">
        <v>118</v>
      </c>
      <c r="C122" s="43" t="s">
        <v>166</v>
      </c>
      <c r="D122" s="44" t="s">
        <v>39</v>
      </c>
      <c r="E122" s="45" t="s">
        <v>113</v>
      </c>
      <c r="F122" s="42" t="n">
        <v>1</v>
      </c>
      <c r="G122" s="47" t="n">
        <f aca="false">F122*13</f>
        <v>13</v>
      </c>
      <c r="H122" s="125" t="n">
        <v>6</v>
      </c>
      <c r="I122" s="126" t="n">
        <f aca="false">H122*2</f>
        <v>12</v>
      </c>
      <c r="J122" s="42" t="n">
        <v>7</v>
      </c>
      <c r="K122" s="47" t="n">
        <f aca="false">J122*2</f>
        <v>14</v>
      </c>
      <c r="L122" s="48" t="n">
        <v>2</v>
      </c>
      <c r="M122" s="44" t="n">
        <f aca="false">L122*10</f>
        <v>20</v>
      </c>
      <c r="N122" s="42" t="n">
        <v>146</v>
      </c>
      <c r="O122" s="47" t="n">
        <f aca="false">N122</f>
        <v>146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4</v>
      </c>
      <c r="U122" s="57" t="n">
        <f aca="false">T122*10</f>
        <v>40</v>
      </c>
      <c r="V122" s="58" t="n">
        <v>31</v>
      </c>
      <c r="W122" s="59" t="n">
        <f aca="false">V122*2</f>
        <v>62</v>
      </c>
      <c r="X122" s="48" t="n">
        <v>0</v>
      </c>
      <c r="Y122" s="50" t="n">
        <f aca="false">X122*2</f>
        <v>0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307</v>
      </c>
    </row>
    <row r="123" customFormat="false" ht="24" hidden="false" customHeight="true" outlineLevel="0" collapsed="false">
      <c r="B123" s="42" t="n">
        <v>119</v>
      </c>
      <c r="C123" s="43" t="s">
        <v>170</v>
      </c>
      <c r="D123" s="44" t="s">
        <v>39</v>
      </c>
      <c r="E123" s="45" t="s">
        <v>157</v>
      </c>
      <c r="F123" s="42" t="n">
        <v>0</v>
      </c>
      <c r="G123" s="47" t="n">
        <f aca="false">F123*13</f>
        <v>0</v>
      </c>
      <c r="H123" s="125" t="n">
        <v>5</v>
      </c>
      <c r="I123" s="126" t="n">
        <f aca="false">H123*2</f>
        <v>10</v>
      </c>
      <c r="J123" s="42" t="n">
        <v>0</v>
      </c>
      <c r="K123" s="47" t="n">
        <f aca="false">J123*2</f>
        <v>0</v>
      </c>
      <c r="L123" s="48" t="n">
        <v>1</v>
      </c>
      <c r="M123" s="44" t="n">
        <f aca="false">L123*10</f>
        <v>10</v>
      </c>
      <c r="N123" s="42" t="n">
        <v>92</v>
      </c>
      <c r="O123" s="47" t="n">
        <f aca="false">N123</f>
        <v>92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56" t="n">
        <v>1</v>
      </c>
      <c r="U123" s="57" t="n">
        <f aca="false">T123*10</f>
        <v>10</v>
      </c>
      <c r="V123" s="58" t="n">
        <v>0</v>
      </c>
      <c r="W123" s="59" t="n">
        <f aca="false">V123*2</f>
        <v>0</v>
      </c>
      <c r="X123" s="48" t="n">
        <v>1</v>
      </c>
      <c r="Y123" s="50" t="n">
        <f aca="false">X123*2</f>
        <v>2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124</v>
      </c>
    </row>
    <row r="124" customFormat="false" ht="24" hidden="false" customHeight="true" outlineLevel="0" collapsed="false">
      <c r="B124" s="42" t="n">
        <v>120</v>
      </c>
      <c r="C124" s="43" t="s">
        <v>167</v>
      </c>
      <c r="D124" s="44" t="s">
        <v>39</v>
      </c>
      <c r="E124" s="45" t="s">
        <v>157</v>
      </c>
      <c r="F124" s="42" t="n">
        <v>4</v>
      </c>
      <c r="G124" s="47" t="n">
        <f aca="false">F124*13</f>
        <v>52</v>
      </c>
      <c r="H124" s="125" t="n">
        <v>1</v>
      </c>
      <c r="I124" s="126" t="n">
        <f aca="false">H124*2</f>
        <v>2</v>
      </c>
      <c r="J124" s="42" t="n">
        <v>13</v>
      </c>
      <c r="K124" s="47" t="n">
        <f aca="false">J124*2</f>
        <v>26</v>
      </c>
      <c r="L124" s="48" t="n">
        <v>3</v>
      </c>
      <c r="M124" s="44" t="n">
        <f aca="false">L124*10</f>
        <v>30</v>
      </c>
      <c r="N124" s="42" t="n">
        <v>80</v>
      </c>
      <c r="O124" s="47" t="n">
        <f aca="false">N124</f>
        <v>80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2</v>
      </c>
      <c r="U124" s="57" t="n">
        <f aca="false">T124*10</f>
        <v>20</v>
      </c>
      <c r="V124" s="58" t="n">
        <v>38</v>
      </c>
      <c r="W124" s="59" t="n">
        <f aca="false">V124*2</f>
        <v>76</v>
      </c>
      <c r="X124" s="48" t="n">
        <v>4</v>
      </c>
      <c r="Y124" s="50" t="n">
        <f aca="false">X124*2</f>
        <v>8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294</v>
      </c>
    </row>
    <row r="125" customFormat="false" ht="24" hidden="false" customHeight="true" outlineLevel="0" collapsed="false">
      <c r="B125" s="42" t="n">
        <v>121</v>
      </c>
      <c r="C125" s="43" t="s">
        <v>164</v>
      </c>
      <c r="D125" s="44" t="s">
        <v>48</v>
      </c>
      <c r="E125" s="45" t="s">
        <v>67</v>
      </c>
      <c r="F125" s="42" t="n">
        <v>2</v>
      </c>
      <c r="G125" s="47" t="n">
        <f aca="false">F125*13</f>
        <v>26</v>
      </c>
      <c r="H125" s="125" t="n">
        <v>0</v>
      </c>
      <c r="I125" s="126" t="n">
        <f aca="false">H125*2</f>
        <v>0</v>
      </c>
      <c r="J125" s="42" t="n">
        <v>0</v>
      </c>
      <c r="K125" s="47" t="n">
        <f aca="false">J125*2</f>
        <v>0</v>
      </c>
      <c r="L125" s="48" t="n">
        <v>5</v>
      </c>
      <c r="M125" s="44" t="n">
        <f aca="false">L125*10</f>
        <v>50</v>
      </c>
      <c r="N125" s="42" t="n">
        <v>94</v>
      </c>
      <c r="O125" s="47" t="n">
        <f aca="false">N125</f>
        <v>94</v>
      </c>
      <c r="P125" s="48" t="n">
        <v>15</v>
      </c>
      <c r="Q125" s="49" t="n">
        <f aca="false">P125*1.5</f>
        <v>22.5</v>
      </c>
      <c r="R125" s="42" t="n">
        <v>2</v>
      </c>
      <c r="S125" s="47" t="n">
        <f aca="false">R125*15</f>
        <v>30</v>
      </c>
      <c r="T125" s="48" t="n">
        <v>2</v>
      </c>
      <c r="U125" s="44" t="n">
        <f aca="false">T125*10</f>
        <v>20</v>
      </c>
      <c r="V125" s="42" t="n">
        <v>13</v>
      </c>
      <c r="W125" s="47" t="n">
        <f aca="false">V125*2</f>
        <v>26</v>
      </c>
      <c r="X125" s="48" t="n">
        <v>0</v>
      </c>
      <c r="Y125" s="50" t="n">
        <f aca="false">X125*2</f>
        <v>0</v>
      </c>
      <c r="Z125" s="42" t="n">
        <v>8</v>
      </c>
      <c r="AA125" s="47" t="n">
        <f aca="false">Z125*3</f>
        <v>24</v>
      </c>
      <c r="AB125" s="48" t="n">
        <v>13</v>
      </c>
      <c r="AC125" s="44" t="n">
        <f aca="false">AB125*3</f>
        <v>39</v>
      </c>
      <c r="AD125" s="42" t="n">
        <v>0</v>
      </c>
      <c r="AE125" s="47" t="n">
        <f aca="false">AD125*10</f>
        <v>0</v>
      </c>
      <c r="AF125" s="42" t="n">
        <v>5</v>
      </c>
      <c r="AG125" s="47" t="n">
        <f aca="false">AF125*5</f>
        <v>25</v>
      </c>
      <c r="AH125" s="51" t="n">
        <f aca="false">G125+I125+K125+M125+O125+Q125+S125+U125+W125+Y125+AA125+AC125+AE125+AG125</f>
        <v>356.5</v>
      </c>
    </row>
    <row r="126" customFormat="false" ht="24" hidden="false" customHeight="true" outlineLevel="0" collapsed="false">
      <c r="B126" s="42" t="n">
        <v>122</v>
      </c>
      <c r="C126" s="43" t="s">
        <v>162</v>
      </c>
      <c r="D126" s="44" t="s">
        <v>39</v>
      </c>
      <c r="E126" s="45" t="s">
        <v>40</v>
      </c>
      <c r="F126" s="42" t="n">
        <v>0</v>
      </c>
      <c r="G126" s="47" t="n">
        <f aca="false">F126*13</f>
        <v>0</v>
      </c>
      <c r="H126" s="125" t="n">
        <v>0</v>
      </c>
      <c r="I126" s="126" t="n">
        <f aca="false">H126*2</f>
        <v>0</v>
      </c>
      <c r="J126" s="42" t="n">
        <v>10</v>
      </c>
      <c r="K126" s="47" t="n">
        <f aca="false">J126*2</f>
        <v>20</v>
      </c>
      <c r="L126" s="48" t="n">
        <v>7</v>
      </c>
      <c r="M126" s="44" t="n">
        <f aca="false">L126*10</f>
        <v>70</v>
      </c>
      <c r="N126" s="42" t="n">
        <v>120</v>
      </c>
      <c r="O126" s="47" t="n">
        <f aca="false">N126</f>
        <v>120</v>
      </c>
      <c r="P126" s="48" t="n">
        <v>48</v>
      </c>
      <c r="Q126" s="49" t="n">
        <f aca="false">P126*1.5</f>
        <v>72</v>
      </c>
      <c r="R126" s="42" t="n">
        <v>0</v>
      </c>
      <c r="S126" s="47" t="n">
        <f aca="false">R126*15</f>
        <v>0</v>
      </c>
      <c r="T126" s="48" t="n">
        <v>0</v>
      </c>
      <c r="U126" s="44" t="n">
        <f aca="false">T126*10</f>
        <v>0</v>
      </c>
      <c r="V126" s="42" t="n">
        <v>26</v>
      </c>
      <c r="W126" s="47" t="n">
        <f aca="false">V126*2</f>
        <v>52</v>
      </c>
      <c r="X126" s="48" t="n">
        <v>0</v>
      </c>
      <c r="Y126" s="50" t="n">
        <f aca="false">X126*2</f>
        <v>0</v>
      </c>
      <c r="Z126" s="42" t="n">
        <v>0</v>
      </c>
      <c r="AA126" s="47" t="n">
        <f aca="false">Z126*3</f>
        <v>0</v>
      </c>
      <c r="AB126" s="48" t="n">
        <v>0</v>
      </c>
      <c r="AC126" s="44" t="n">
        <f aca="false">AB126*3</f>
        <v>0</v>
      </c>
      <c r="AD126" s="42" t="n">
        <v>2</v>
      </c>
      <c r="AE126" s="47" t="n">
        <f aca="false">AD126*10</f>
        <v>20</v>
      </c>
      <c r="AF126" s="42" t="n">
        <v>9</v>
      </c>
      <c r="AG126" s="47" t="n">
        <f aca="false">AF126*5</f>
        <v>45</v>
      </c>
      <c r="AH126" s="51" t="n">
        <f aca="false">G126+I126+K126+M126+O126+Q126+S126+U126+W126+Y126+AA126+AC126+AE126+AG126</f>
        <v>399</v>
      </c>
    </row>
    <row r="127" customFormat="false" ht="24" hidden="false" customHeight="true" outlineLevel="0" collapsed="false">
      <c r="B127" s="42" t="n">
        <v>123</v>
      </c>
      <c r="C127" s="43" t="s">
        <v>168</v>
      </c>
      <c r="D127" s="44" t="s">
        <v>39</v>
      </c>
      <c r="E127" s="45" t="s">
        <v>42</v>
      </c>
      <c r="F127" s="42" t="n">
        <v>0</v>
      </c>
      <c r="G127" s="47" t="n">
        <f aca="false">F127*13</f>
        <v>0</v>
      </c>
      <c r="H127" s="125" t="n">
        <v>0</v>
      </c>
      <c r="I127" s="126" t="n">
        <f aca="false">H127*2</f>
        <v>0</v>
      </c>
      <c r="J127" s="42" t="n">
        <v>11</v>
      </c>
      <c r="K127" s="47" t="n">
        <f aca="false">J127*2</f>
        <v>22</v>
      </c>
      <c r="L127" s="48" t="n">
        <v>8</v>
      </c>
      <c r="M127" s="44" t="n">
        <f aca="false">L127*10</f>
        <v>80</v>
      </c>
      <c r="N127" s="42" t="n">
        <v>80</v>
      </c>
      <c r="O127" s="47" t="n">
        <f aca="false">N127</f>
        <v>80</v>
      </c>
      <c r="P127" s="48" t="n">
        <v>33</v>
      </c>
      <c r="Q127" s="49" t="n">
        <f aca="false">P127*1.5</f>
        <v>49.5</v>
      </c>
      <c r="R127" s="42" t="n">
        <v>0</v>
      </c>
      <c r="S127" s="47" t="n">
        <f aca="false">R127*15</f>
        <v>0</v>
      </c>
      <c r="T127" s="48" t="n">
        <v>0</v>
      </c>
      <c r="U127" s="44" t="n">
        <f aca="false">T127*10</f>
        <v>0</v>
      </c>
      <c r="V127" s="42" t="n">
        <v>18</v>
      </c>
      <c r="W127" s="47" t="n">
        <f aca="false">V127*2</f>
        <v>36</v>
      </c>
      <c r="X127" s="48" t="n">
        <v>0</v>
      </c>
      <c r="Y127" s="50" t="n">
        <f aca="false">X127*2</f>
        <v>0</v>
      </c>
      <c r="Z127" s="42" t="n">
        <v>0</v>
      </c>
      <c r="AA127" s="47" t="n">
        <f aca="false">Z127*3</f>
        <v>0</v>
      </c>
      <c r="AB127" s="48" t="n">
        <v>0</v>
      </c>
      <c r="AC127" s="44" t="n">
        <f aca="false">AB127*3</f>
        <v>0</v>
      </c>
      <c r="AD127" s="42" t="n">
        <v>0</v>
      </c>
      <c r="AE127" s="47" t="n">
        <f aca="false">AD127*10</f>
        <v>0</v>
      </c>
      <c r="AF127" s="42" t="n">
        <v>5</v>
      </c>
      <c r="AG127" s="47" t="n">
        <f aca="false">AF127*5</f>
        <v>25</v>
      </c>
      <c r="AH127" s="51" t="n">
        <f aca="false">G127+I127+K127+M127+O127+Q127+S127+U127+W127+Y127+AA127+AC127+AE127+AG127</f>
        <v>292.5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125" t="n">
        <v>0</v>
      </c>
      <c r="I128" s="126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129" t="n">
        <v>0</v>
      </c>
      <c r="I129" s="130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I9" activeCellId="0" sqref="I9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107" t="s">
        <v>3</v>
      </c>
      <c r="K2" s="107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08" t="s">
        <v>21</v>
      </c>
      <c r="K3" s="108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09" t="s">
        <v>33</v>
      </c>
      <c r="K4" s="11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38</v>
      </c>
      <c r="D5" s="34" t="s">
        <v>39</v>
      </c>
      <c r="E5" s="8" t="s">
        <v>40</v>
      </c>
      <c r="F5" s="35" t="n">
        <v>11</v>
      </c>
      <c r="G5" s="36" t="n">
        <f aca="false">F5*13</f>
        <v>143</v>
      </c>
      <c r="H5" s="37" t="n">
        <v>78</v>
      </c>
      <c r="I5" s="34" t="n">
        <f aca="false">H5*2</f>
        <v>156</v>
      </c>
      <c r="J5" s="131" t="n">
        <v>80</v>
      </c>
      <c r="K5" s="112" t="n">
        <f aca="false">J5*2</f>
        <v>160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75</v>
      </c>
      <c r="Q5" s="38" t="n">
        <f aca="false">P5*1.5</f>
        <v>112.5</v>
      </c>
      <c r="R5" s="32" t="n">
        <v>6</v>
      </c>
      <c r="S5" s="36" t="n">
        <f aca="false">R5*15</f>
        <v>90</v>
      </c>
      <c r="T5" s="37" t="n">
        <v>16</v>
      </c>
      <c r="U5" s="34" t="n">
        <f aca="false">T5*10</f>
        <v>160</v>
      </c>
      <c r="V5" s="32" t="n">
        <v>64</v>
      </c>
      <c r="W5" s="36" t="n">
        <f aca="false">V5*2</f>
        <v>128</v>
      </c>
      <c r="X5" s="37" t="n">
        <v>70</v>
      </c>
      <c r="Y5" s="39" t="n">
        <f aca="false">X5*2</f>
        <v>140</v>
      </c>
      <c r="Z5" s="32" t="n">
        <v>45</v>
      </c>
      <c r="AA5" s="36" t="n">
        <f aca="false">Z5*3</f>
        <v>135</v>
      </c>
      <c r="AB5" s="37" t="n">
        <v>30</v>
      </c>
      <c r="AC5" s="34" t="n">
        <f aca="false">AB5*3</f>
        <v>90</v>
      </c>
      <c r="AD5" s="32" t="n">
        <v>15</v>
      </c>
      <c r="AE5" s="36" t="n">
        <f aca="false">AD5*10</f>
        <v>150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1883.5</v>
      </c>
    </row>
    <row r="6" s="5" customFormat="true" ht="24" hidden="false" customHeight="true" outlineLevel="0" collapsed="false">
      <c r="B6" s="42" t="n">
        <v>2</v>
      </c>
      <c r="C6" s="43" t="s">
        <v>43</v>
      </c>
      <c r="D6" s="44" t="s">
        <v>39</v>
      </c>
      <c r="E6" s="45" t="s">
        <v>40</v>
      </c>
      <c r="F6" s="46" t="n">
        <v>9</v>
      </c>
      <c r="G6" s="47" t="n">
        <f aca="false">F6*13</f>
        <v>117</v>
      </c>
      <c r="H6" s="48" t="n">
        <v>75</v>
      </c>
      <c r="I6" s="44" t="n">
        <f aca="false">H6*2</f>
        <v>150</v>
      </c>
      <c r="J6" s="116" t="n">
        <v>65</v>
      </c>
      <c r="K6" s="114" t="n">
        <f aca="false">J6*2</f>
        <v>130</v>
      </c>
      <c r="L6" s="48" t="n">
        <v>14</v>
      </c>
      <c r="M6" s="44" t="n">
        <f aca="false">L6*10</f>
        <v>140</v>
      </c>
      <c r="N6" s="42" t="n">
        <v>178</v>
      </c>
      <c r="O6" s="47" t="n">
        <f aca="false">N6</f>
        <v>178</v>
      </c>
      <c r="P6" s="48" t="n">
        <v>83</v>
      </c>
      <c r="Q6" s="49" t="n">
        <f aca="false">P6*1.5</f>
        <v>124.5</v>
      </c>
      <c r="R6" s="42" t="n">
        <v>6</v>
      </c>
      <c r="S6" s="47" t="n">
        <f aca="false">R6*15</f>
        <v>90</v>
      </c>
      <c r="T6" s="48" t="n">
        <v>12</v>
      </c>
      <c r="U6" s="44" t="n">
        <f aca="false">T6*10</f>
        <v>120</v>
      </c>
      <c r="V6" s="42" t="n">
        <v>48</v>
      </c>
      <c r="W6" s="47" t="n">
        <f aca="false">V6*2</f>
        <v>96</v>
      </c>
      <c r="X6" s="48" t="n">
        <v>68</v>
      </c>
      <c r="Y6" s="50" t="n">
        <f aca="false">X6*2</f>
        <v>136</v>
      </c>
      <c r="Z6" s="42" t="n">
        <v>32</v>
      </c>
      <c r="AA6" s="47" t="n">
        <f aca="false">Z6*3</f>
        <v>96</v>
      </c>
      <c r="AB6" s="48" t="n">
        <v>15</v>
      </c>
      <c r="AC6" s="44" t="n">
        <f aca="false">AB6*3</f>
        <v>45</v>
      </c>
      <c r="AD6" s="42" t="n">
        <v>0</v>
      </c>
      <c r="AE6" s="47" t="n">
        <f aca="false">AD6*10</f>
        <v>0</v>
      </c>
      <c r="AF6" s="46" t="n">
        <v>27</v>
      </c>
      <c r="AG6" s="47" t="n">
        <f aca="false">AF6*5</f>
        <v>135</v>
      </c>
      <c r="AH6" s="51" t="n">
        <f aca="false">G6+I6+K6+M6+O6+Q6+S6+U6+W6+Y6+AA6+AC6+AE6+AG6</f>
        <v>1557.5</v>
      </c>
    </row>
    <row r="7" s="5" customFormat="true" ht="24" hidden="false" customHeight="true" outlineLevel="0" collapsed="false">
      <c r="B7" s="42" t="n">
        <v>3</v>
      </c>
      <c r="C7" s="43" t="s">
        <v>112</v>
      </c>
      <c r="D7" s="44" t="s">
        <v>39</v>
      </c>
      <c r="E7" s="45" t="s">
        <v>113</v>
      </c>
      <c r="F7" s="46" t="n">
        <v>8</v>
      </c>
      <c r="G7" s="47" t="n">
        <f aca="false">F7*13</f>
        <v>104</v>
      </c>
      <c r="H7" s="48" t="n">
        <v>43</v>
      </c>
      <c r="I7" s="44" t="n">
        <f aca="false">H7*2</f>
        <v>86</v>
      </c>
      <c r="J7" s="116" t="n">
        <v>64</v>
      </c>
      <c r="K7" s="114" t="n">
        <f aca="false">J7*2</f>
        <v>128</v>
      </c>
      <c r="L7" s="48" t="n">
        <v>5</v>
      </c>
      <c r="M7" s="44" t="n">
        <f aca="false">L7*10</f>
        <v>50</v>
      </c>
      <c r="N7" s="42" t="n">
        <v>166</v>
      </c>
      <c r="O7" s="47" t="n">
        <f aca="false">N7</f>
        <v>166</v>
      </c>
      <c r="P7" s="52" t="n">
        <v>0</v>
      </c>
      <c r="Q7" s="53" t="n">
        <f aca="false">P7*1.5</f>
        <v>0</v>
      </c>
      <c r="R7" s="54" t="n">
        <v>0</v>
      </c>
      <c r="S7" s="55" t="n">
        <f aca="false">R7*15</f>
        <v>0</v>
      </c>
      <c r="T7" s="56" t="n">
        <v>5</v>
      </c>
      <c r="U7" s="57" t="n">
        <f aca="false">T7*10</f>
        <v>50</v>
      </c>
      <c r="V7" s="58" t="n">
        <v>65</v>
      </c>
      <c r="W7" s="59" t="n">
        <f aca="false">V7*2</f>
        <v>130</v>
      </c>
      <c r="X7" s="48" t="n">
        <v>71</v>
      </c>
      <c r="Y7" s="50" t="n">
        <f aca="false">X7*2</f>
        <v>142</v>
      </c>
      <c r="Z7" s="54" t="n">
        <v>0</v>
      </c>
      <c r="AA7" s="55" t="n">
        <f aca="false">Z7*3</f>
        <v>0</v>
      </c>
      <c r="AB7" s="52" t="n">
        <v>0</v>
      </c>
      <c r="AC7" s="60" t="n">
        <f aca="false">AB7*3</f>
        <v>0</v>
      </c>
      <c r="AD7" s="54" t="n">
        <v>0</v>
      </c>
      <c r="AE7" s="55" t="n">
        <f aca="false">AD7*10</f>
        <v>0</v>
      </c>
      <c r="AF7" s="61" t="n">
        <v>0</v>
      </c>
      <c r="AG7" s="55" t="n">
        <f aca="false">AF7*5</f>
        <v>0</v>
      </c>
      <c r="AH7" s="51" t="n">
        <f aca="false">G7+I7+K7+M7+O7+Q7+S7+U7+W7+Y7+AA7+AC7+AE7+AG7</f>
        <v>856</v>
      </c>
    </row>
    <row r="8" s="2" customFormat="true" ht="24" hidden="false" customHeight="true" outlineLevel="0" collapsed="false">
      <c r="B8" s="42" t="n">
        <v>4</v>
      </c>
      <c r="C8" s="43" t="s">
        <v>53</v>
      </c>
      <c r="D8" s="44" t="s">
        <v>39</v>
      </c>
      <c r="E8" s="45" t="s">
        <v>54</v>
      </c>
      <c r="F8" s="46" t="n">
        <v>7</v>
      </c>
      <c r="G8" s="47" t="n">
        <f aca="false">F8*13</f>
        <v>91</v>
      </c>
      <c r="H8" s="48" t="n">
        <v>55</v>
      </c>
      <c r="I8" s="44" t="n">
        <f aca="false">H8*2</f>
        <v>110</v>
      </c>
      <c r="J8" s="116" t="n">
        <v>57</v>
      </c>
      <c r="K8" s="114" t="n">
        <f aca="false">J8*2</f>
        <v>114</v>
      </c>
      <c r="L8" s="48" t="n">
        <v>10</v>
      </c>
      <c r="M8" s="44" t="n">
        <f aca="false">L8*10</f>
        <v>100</v>
      </c>
      <c r="N8" s="42" t="n">
        <v>162</v>
      </c>
      <c r="O8" s="47" t="n">
        <f aca="false">N8</f>
        <v>162</v>
      </c>
      <c r="P8" s="48" t="n">
        <v>45</v>
      </c>
      <c r="Q8" s="49" t="n">
        <f aca="false">P8*1.5</f>
        <v>67.5</v>
      </c>
      <c r="R8" s="42" t="n">
        <v>5</v>
      </c>
      <c r="S8" s="47" t="n">
        <f aca="false">R8*15</f>
        <v>75</v>
      </c>
      <c r="T8" s="48" t="n">
        <v>14</v>
      </c>
      <c r="U8" s="44" t="n">
        <f aca="false">T8*10</f>
        <v>140</v>
      </c>
      <c r="V8" s="42" t="n">
        <v>18</v>
      </c>
      <c r="W8" s="47" t="n">
        <f aca="false">V8*2</f>
        <v>36</v>
      </c>
      <c r="X8" s="48" t="n">
        <v>65</v>
      </c>
      <c r="Y8" s="50" t="n">
        <f aca="false">X8*2</f>
        <v>130</v>
      </c>
      <c r="Z8" s="42" t="n">
        <v>40</v>
      </c>
      <c r="AA8" s="47" t="n">
        <f aca="false">Z8*3</f>
        <v>120</v>
      </c>
      <c r="AB8" s="48" t="n">
        <v>22</v>
      </c>
      <c r="AC8" s="44" t="n">
        <f aca="false">AB8*3</f>
        <v>66</v>
      </c>
      <c r="AD8" s="42" t="n">
        <v>2</v>
      </c>
      <c r="AE8" s="47" t="n">
        <f aca="false">AD8*10</f>
        <v>20</v>
      </c>
      <c r="AF8" s="46" t="n">
        <v>7</v>
      </c>
      <c r="AG8" s="47" t="n">
        <f aca="false">AF8*5</f>
        <v>35</v>
      </c>
      <c r="AH8" s="51" t="n">
        <f aca="false">G8+I8+K8+M8+O8+Q8+S8+U8+W8+Y8+AA8+AC8+AE8+AG8</f>
        <v>1266.5</v>
      </c>
    </row>
    <row r="9" s="5" customFormat="true" ht="24" hidden="false" customHeight="true" outlineLevel="0" collapsed="false">
      <c r="B9" s="42" t="n">
        <v>5</v>
      </c>
      <c r="C9" s="43" t="s">
        <v>45</v>
      </c>
      <c r="D9" s="44" t="s">
        <v>39</v>
      </c>
      <c r="E9" s="45" t="s">
        <v>40</v>
      </c>
      <c r="F9" s="46" t="n">
        <v>7</v>
      </c>
      <c r="G9" s="47" t="n">
        <f aca="false">F9*13</f>
        <v>91</v>
      </c>
      <c r="H9" s="48" t="n">
        <v>72</v>
      </c>
      <c r="I9" s="44" t="n">
        <f aca="false">H9*2</f>
        <v>144</v>
      </c>
      <c r="J9" s="116" t="n">
        <v>53</v>
      </c>
      <c r="K9" s="114" t="n">
        <f aca="false">J9*2</f>
        <v>106</v>
      </c>
      <c r="L9" s="48" t="n">
        <v>12</v>
      </c>
      <c r="M9" s="44" t="n">
        <f aca="false">L9*10</f>
        <v>120</v>
      </c>
      <c r="N9" s="42" t="n">
        <v>174</v>
      </c>
      <c r="O9" s="47" t="n">
        <f aca="false">N9</f>
        <v>174</v>
      </c>
      <c r="P9" s="48" t="n">
        <v>84</v>
      </c>
      <c r="Q9" s="49" t="n">
        <f aca="false">P9*1.5</f>
        <v>126</v>
      </c>
      <c r="R9" s="42" t="n">
        <v>5</v>
      </c>
      <c r="S9" s="47" t="n">
        <f aca="false">R9*15</f>
        <v>75</v>
      </c>
      <c r="T9" s="48" t="n">
        <v>13</v>
      </c>
      <c r="U9" s="44" t="n">
        <f aca="false">T9*10</f>
        <v>130</v>
      </c>
      <c r="V9" s="42" t="n">
        <v>56</v>
      </c>
      <c r="W9" s="47" t="n">
        <f aca="false">V9*2</f>
        <v>112</v>
      </c>
      <c r="X9" s="48" t="n">
        <v>67</v>
      </c>
      <c r="Y9" s="50" t="n">
        <f aca="false">X9*2</f>
        <v>134</v>
      </c>
      <c r="Z9" s="42" t="n">
        <v>40</v>
      </c>
      <c r="AA9" s="47" t="n">
        <f aca="false">Z9*3</f>
        <v>120</v>
      </c>
      <c r="AB9" s="48" t="n">
        <v>21</v>
      </c>
      <c r="AC9" s="44" t="n">
        <f aca="false">AB9*3</f>
        <v>63</v>
      </c>
      <c r="AD9" s="42" t="n">
        <v>1</v>
      </c>
      <c r="AE9" s="47" t="n">
        <f aca="false">AD9*10</f>
        <v>10</v>
      </c>
      <c r="AF9" s="46" t="n">
        <v>15</v>
      </c>
      <c r="AG9" s="47" t="n">
        <f aca="false">AF9*5</f>
        <v>75</v>
      </c>
      <c r="AH9" s="51" t="n">
        <f aca="false">G9+I9+K9+M9+O9+Q9+S9+U9+W9+Y9+AA9+AC9+AE9+AG9</f>
        <v>1480</v>
      </c>
    </row>
    <row r="10" s="5" customFormat="true" ht="24" hidden="false" customHeight="true" outlineLevel="0" collapsed="false">
      <c r="B10" s="42" t="n">
        <v>6</v>
      </c>
      <c r="C10" s="43" t="s">
        <v>52</v>
      </c>
      <c r="D10" s="44" t="s">
        <v>39</v>
      </c>
      <c r="E10" s="45" t="s">
        <v>40</v>
      </c>
      <c r="F10" s="46" t="n">
        <v>7</v>
      </c>
      <c r="G10" s="47" t="n">
        <f aca="false">F10*13</f>
        <v>91</v>
      </c>
      <c r="H10" s="48" t="n">
        <v>71</v>
      </c>
      <c r="I10" s="44" t="n">
        <f aca="false">H10*2</f>
        <v>142</v>
      </c>
      <c r="J10" s="116" t="n">
        <v>52</v>
      </c>
      <c r="K10" s="114" t="n">
        <f aca="false">J10*2</f>
        <v>104</v>
      </c>
      <c r="L10" s="48" t="n">
        <v>8</v>
      </c>
      <c r="M10" s="44" t="n">
        <f aca="false">L10*10</f>
        <v>80</v>
      </c>
      <c r="N10" s="42" t="n">
        <v>150</v>
      </c>
      <c r="O10" s="47" t="n">
        <f aca="false">N10</f>
        <v>150</v>
      </c>
      <c r="P10" s="48" t="n">
        <v>58</v>
      </c>
      <c r="Q10" s="49" t="n">
        <f aca="false">P10*1.5</f>
        <v>87</v>
      </c>
      <c r="R10" s="42" t="n">
        <v>3</v>
      </c>
      <c r="S10" s="47" t="n">
        <f aca="false">R10*15</f>
        <v>45</v>
      </c>
      <c r="T10" s="48" t="n">
        <v>14</v>
      </c>
      <c r="U10" s="44" t="n">
        <f aca="false">T10*10</f>
        <v>140</v>
      </c>
      <c r="V10" s="42" t="n">
        <v>62</v>
      </c>
      <c r="W10" s="47" t="n">
        <f aca="false">V10*2</f>
        <v>124</v>
      </c>
      <c r="X10" s="48" t="n">
        <v>69</v>
      </c>
      <c r="Y10" s="50" t="n">
        <f aca="false">X10*2</f>
        <v>138</v>
      </c>
      <c r="Z10" s="42" t="n">
        <v>34</v>
      </c>
      <c r="AA10" s="47" t="n">
        <f aca="false">Z10*3</f>
        <v>102</v>
      </c>
      <c r="AB10" s="48" t="n">
        <v>9</v>
      </c>
      <c r="AC10" s="44" t="n">
        <f aca="false">AB10*3</f>
        <v>27</v>
      </c>
      <c r="AD10" s="42" t="n">
        <v>1</v>
      </c>
      <c r="AE10" s="47" t="n">
        <f aca="false">AD10*10</f>
        <v>10</v>
      </c>
      <c r="AF10" s="46" t="n">
        <v>6</v>
      </c>
      <c r="AG10" s="47" t="n">
        <f aca="false">AF10*5</f>
        <v>30</v>
      </c>
      <c r="AH10" s="51" t="n">
        <f aca="false">G10+I10+K10+M10+O10+Q10+S10+U10+W10+Y10+AA10+AC10+AE10+AG10</f>
        <v>1270</v>
      </c>
    </row>
    <row r="11" s="5" customFormat="true" ht="24" hidden="false" customHeight="true" outlineLevel="0" collapsed="false">
      <c r="B11" s="42" t="n">
        <v>7</v>
      </c>
      <c r="C11" s="43" t="s">
        <v>44</v>
      </c>
      <c r="D11" s="44" t="s">
        <v>39</v>
      </c>
      <c r="E11" s="45" t="s">
        <v>40</v>
      </c>
      <c r="F11" s="46" t="n">
        <v>9</v>
      </c>
      <c r="G11" s="47" t="n">
        <f aca="false">F11*13</f>
        <v>117</v>
      </c>
      <c r="H11" s="48" t="n">
        <v>74</v>
      </c>
      <c r="I11" s="44" t="n">
        <f aca="false">H11*2</f>
        <v>148</v>
      </c>
      <c r="J11" s="116" t="n">
        <v>51</v>
      </c>
      <c r="K11" s="114" t="n">
        <f aca="false">J11*2</f>
        <v>102</v>
      </c>
      <c r="L11" s="48" t="n">
        <v>13</v>
      </c>
      <c r="M11" s="44" t="n">
        <f aca="false">L11*10</f>
        <v>130</v>
      </c>
      <c r="N11" s="42" t="n">
        <v>176</v>
      </c>
      <c r="O11" s="47" t="n">
        <f aca="false">N11</f>
        <v>176</v>
      </c>
      <c r="P11" s="48" t="n">
        <v>84</v>
      </c>
      <c r="Q11" s="49" t="n">
        <f aca="false">P11*1.5</f>
        <v>126</v>
      </c>
      <c r="R11" s="42" t="n">
        <v>8</v>
      </c>
      <c r="S11" s="47" t="n">
        <f aca="false">R11*15</f>
        <v>120</v>
      </c>
      <c r="T11" s="48" t="n">
        <v>17</v>
      </c>
      <c r="U11" s="44" t="n">
        <f aca="false">T11*10</f>
        <v>170</v>
      </c>
      <c r="V11" s="42" t="n">
        <v>44</v>
      </c>
      <c r="W11" s="47" t="n">
        <f aca="false">V11*2</f>
        <v>88</v>
      </c>
      <c r="X11" s="48" t="n">
        <v>77</v>
      </c>
      <c r="Y11" s="50" t="n">
        <f aca="false">X11*2</f>
        <v>154</v>
      </c>
      <c r="Z11" s="42" t="n">
        <v>34</v>
      </c>
      <c r="AA11" s="47" t="n">
        <f aca="false">Z11*3</f>
        <v>102</v>
      </c>
      <c r="AB11" s="48" t="n">
        <v>29</v>
      </c>
      <c r="AC11" s="44" t="n">
        <f aca="false">AB11*3</f>
        <v>87</v>
      </c>
      <c r="AD11" s="42" t="n">
        <v>0</v>
      </c>
      <c r="AE11" s="47" t="n">
        <f aca="false">AD11*10</f>
        <v>0</v>
      </c>
      <c r="AF11" s="46" t="n">
        <v>7</v>
      </c>
      <c r="AG11" s="47" t="n">
        <f aca="false">AF11*5</f>
        <v>35</v>
      </c>
      <c r="AH11" s="51" t="n">
        <f aca="false">G11+I11+K11+M11+O11+Q11+S11+U11+W11+Y11+AA11+AC11+AE11+AG11</f>
        <v>1555</v>
      </c>
    </row>
    <row r="12" s="5" customFormat="true" ht="24" hidden="false" customHeight="true" outlineLevel="0" collapsed="false">
      <c r="B12" s="42" t="n">
        <v>8</v>
      </c>
      <c r="C12" s="43" t="s">
        <v>50</v>
      </c>
      <c r="D12" s="44" t="s">
        <v>39</v>
      </c>
      <c r="E12" s="45" t="s">
        <v>40</v>
      </c>
      <c r="F12" s="46" t="n">
        <v>8</v>
      </c>
      <c r="G12" s="47" t="n">
        <f aca="false">F12*13</f>
        <v>104</v>
      </c>
      <c r="H12" s="48" t="n">
        <v>42</v>
      </c>
      <c r="I12" s="44" t="n">
        <f aca="false">H12*2</f>
        <v>84</v>
      </c>
      <c r="J12" s="116" t="n">
        <v>50</v>
      </c>
      <c r="K12" s="114" t="n">
        <f aca="false">J12*2</f>
        <v>100</v>
      </c>
      <c r="L12" s="48" t="n">
        <v>11</v>
      </c>
      <c r="M12" s="44" t="n">
        <f aca="false">L12*10</f>
        <v>110</v>
      </c>
      <c r="N12" s="42" t="n">
        <v>166</v>
      </c>
      <c r="O12" s="47" t="n">
        <f aca="false">N12</f>
        <v>166</v>
      </c>
      <c r="P12" s="48" t="n">
        <v>61</v>
      </c>
      <c r="Q12" s="49" t="n">
        <f aca="false">P12*1.5</f>
        <v>91.5</v>
      </c>
      <c r="R12" s="42" t="n">
        <v>4</v>
      </c>
      <c r="S12" s="47" t="n">
        <f aca="false">R12*15</f>
        <v>60</v>
      </c>
      <c r="T12" s="48" t="n">
        <v>20</v>
      </c>
      <c r="U12" s="44" t="n">
        <f aca="false">T12*10</f>
        <v>200</v>
      </c>
      <c r="V12" s="42" t="n">
        <v>36</v>
      </c>
      <c r="W12" s="47" t="n">
        <f aca="false">V12*2</f>
        <v>72</v>
      </c>
      <c r="X12" s="48" t="n">
        <v>78</v>
      </c>
      <c r="Y12" s="50" t="n">
        <f aca="false">X12*2</f>
        <v>156</v>
      </c>
      <c r="Z12" s="42" t="n">
        <v>24</v>
      </c>
      <c r="AA12" s="47" t="n">
        <f aca="false">Z12*3</f>
        <v>72</v>
      </c>
      <c r="AB12" s="48" t="n">
        <v>21</v>
      </c>
      <c r="AC12" s="44" t="n">
        <f aca="false">AB12*3</f>
        <v>63</v>
      </c>
      <c r="AD12" s="42" t="n">
        <v>0</v>
      </c>
      <c r="AE12" s="47" t="n">
        <f aca="false">AD12*10</f>
        <v>0</v>
      </c>
      <c r="AF12" s="46" t="n">
        <v>5</v>
      </c>
      <c r="AG12" s="47" t="n">
        <f aca="false">AF12*5</f>
        <v>25</v>
      </c>
      <c r="AH12" s="51" t="n">
        <f aca="false">G12+I12+K12+M12+O12+Q12+S12+U12+W12+Y12+AA12+AC12+AE12+AG12</f>
        <v>1303.5</v>
      </c>
    </row>
    <row r="13" s="5" customFormat="true" ht="24" hidden="false" customHeight="true" outlineLevel="0" collapsed="false">
      <c r="B13" s="42" t="n">
        <v>9</v>
      </c>
      <c r="C13" s="43" t="s">
        <v>56</v>
      </c>
      <c r="D13" s="44" t="s">
        <v>48</v>
      </c>
      <c r="E13" s="45" t="s">
        <v>40</v>
      </c>
      <c r="F13" s="46" t="n">
        <v>10</v>
      </c>
      <c r="G13" s="47" t="n">
        <f aca="false">F13*13</f>
        <v>130</v>
      </c>
      <c r="H13" s="48" t="n">
        <v>71</v>
      </c>
      <c r="I13" s="44" t="n">
        <f aca="false">H13*2</f>
        <v>142</v>
      </c>
      <c r="J13" s="116" t="n">
        <v>48</v>
      </c>
      <c r="K13" s="114" t="n">
        <f aca="false">J13*2</f>
        <v>96</v>
      </c>
      <c r="L13" s="48" t="n">
        <v>11</v>
      </c>
      <c r="M13" s="44" t="n">
        <f aca="false">L13*10</f>
        <v>110</v>
      </c>
      <c r="N13" s="42" t="n">
        <v>170</v>
      </c>
      <c r="O13" s="47" t="n">
        <f aca="false">N13</f>
        <v>170</v>
      </c>
      <c r="P13" s="48" t="n">
        <v>54</v>
      </c>
      <c r="Q13" s="49" t="n">
        <f aca="false">P13*1.5</f>
        <v>81</v>
      </c>
      <c r="R13" s="42" t="n">
        <v>5</v>
      </c>
      <c r="S13" s="47" t="n">
        <f aca="false">R13*15</f>
        <v>75</v>
      </c>
      <c r="T13" s="48" t="n">
        <v>9</v>
      </c>
      <c r="U13" s="44" t="n">
        <f aca="false">T13*10</f>
        <v>90</v>
      </c>
      <c r="V13" s="42" t="n">
        <v>31</v>
      </c>
      <c r="W13" s="47" t="n">
        <f aca="false">V13*2</f>
        <v>62</v>
      </c>
      <c r="X13" s="48" t="n">
        <v>36</v>
      </c>
      <c r="Y13" s="50" t="n">
        <f aca="false">X13*2</f>
        <v>72</v>
      </c>
      <c r="Z13" s="42" t="n">
        <v>26</v>
      </c>
      <c r="AA13" s="47" t="n">
        <f aca="false">Z13*3</f>
        <v>78</v>
      </c>
      <c r="AB13" s="48" t="n">
        <v>27</v>
      </c>
      <c r="AC13" s="44" t="n">
        <f aca="false">AB13*3</f>
        <v>81</v>
      </c>
      <c r="AD13" s="42" t="n">
        <v>2</v>
      </c>
      <c r="AE13" s="47" t="n">
        <f aca="false">AD13*10</f>
        <v>20</v>
      </c>
      <c r="AF13" s="46" t="n">
        <v>7</v>
      </c>
      <c r="AG13" s="47" t="n">
        <f aca="false">AF13*5</f>
        <v>35</v>
      </c>
      <c r="AH13" s="51" t="n">
        <f aca="false">G13+I13+K13+M13+O13+Q13+S13+U13+W13+Y13+AA13+AC13+AE13+AG13</f>
        <v>1242</v>
      </c>
    </row>
    <row r="14" s="5" customFormat="true" ht="24" hidden="false" customHeight="true" outlineLevel="0" collapsed="false">
      <c r="B14" s="42" t="n">
        <v>10</v>
      </c>
      <c r="C14" s="43" t="s">
        <v>49</v>
      </c>
      <c r="D14" s="44" t="s">
        <v>48</v>
      </c>
      <c r="E14" s="45" t="s">
        <v>40</v>
      </c>
      <c r="F14" s="46" t="n">
        <v>9</v>
      </c>
      <c r="G14" s="47" t="n">
        <f aca="false">F14*13</f>
        <v>117</v>
      </c>
      <c r="H14" s="48" t="n">
        <v>51</v>
      </c>
      <c r="I14" s="44" t="n">
        <f aca="false">H14*2</f>
        <v>102</v>
      </c>
      <c r="J14" s="116" t="n">
        <v>48</v>
      </c>
      <c r="K14" s="114" t="n">
        <f aca="false">J14*2</f>
        <v>96</v>
      </c>
      <c r="L14" s="48" t="n">
        <v>11</v>
      </c>
      <c r="M14" s="44" t="n">
        <f aca="false">L14*10</f>
        <v>110</v>
      </c>
      <c r="N14" s="42" t="n">
        <v>144</v>
      </c>
      <c r="O14" s="47" t="n">
        <f aca="false">N14</f>
        <v>144</v>
      </c>
      <c r="P14" s="48" t="n">
        <v>42</v>
      </c>
      <c r="Q14" s="49" t="n">
        <f aca="false">P14*1.5</f>
        <v>63</v>
      </c>
      <c r="R14" s="42" t="n">
        <v>4</v>
      </c>
      <c r="S14" s="47" t="n">
        <f aca="false">R14*15</f>
        <v>60</v>
      </c>
      <c r="T14" s="48" t="n">
        <v>8</v>
      </c>
      <c r="U14" s="44" t="n">
        <f aca="false">T14*10</f>
        <v>80</v>
      </c>
      <c r="V14" s="42" t="n">
        <v>68</v>
      </c>
      <c r="W14" s="47" t="n">
        <f aca="false">V14*2</f>
        <v>136</v>
      </c>
      <c r="X14" s="48" t="n">
        <v>68</v>
      </c>
      <c r="Y14" s="50" t="n">
        <f aca="false">X14*2</f>
        <v>136</v>
      </c>
      <c r="Z14" s="42" t="n">
        <v>34</v>
      </c>
      <c r="AA14" s="47" t="n">
        <f aca="false">Z14*3</f>
        <v>102</v>
      </c>
      <c r="AB14" s="48" t="n">
        <v>31</v>
      </c>
      <c r="AC14" s="44" t="n">
        <f aca="false">AB14*3</f>
        <v>93</v>
      </c>
      <c r="AD14" s="42" t="n">
        <v>3</v>
      </c>
      <c r="AE14" s="47" t="n">
        <f aca="false">AD14*10</f>
        <v>30</v>
      </c>
      <c r="AF14" s="46" t="n">
        <v>11</v>
      </c>
      <c r="AG14" s="47" t="n">
        <f aca="false">AF14*5</f>
        <v>55</v>
      </c>
      <c r="AH14" s="51" t="n">
        <f aca="false">G14+I14+K14+M14+O14+Q14+S14+U14+W14+Y14+AA14+AC14+AE14+AG14</f>
        <v>1324</v>
      </c>
    </row>
    <row r="15" s="5" customFormat="true" ht="24" hidden="false" customHeight="true" outlineLevel="0" collapsed="false">
      <c r="B15" s="42" t="n">
        <v>11</v>
      </c>
      <c r="C15" s="43" t="s">
        <v>73</v>
      </c>
      <c r="D15" s="44" t="s">
        <v>74</v>
      </c>
      <c r="E15" s="45" t="s">
        <v>40</v>
      </c>
      <c r="F15" s="46" t="n">
        <v>7</v>
      </c>
      <c r="G15" s="47" t="n">
        <f aca="false">F15*13</f>
        <v>91</v>
      </c>
      <c r="H15" s="48" t="n">
        <v>60</v>
      </c>
      <c r="I15" s="44" t="n">
        <f aca="false">H15*2</f>
        <v>120</v>
      </c>
      <c r="J15" s="116" t="n">
        <v>46</v>
      </c>
      <c r="K15" s="114" t="n">
        <f aca="false">J15*2</f>
        <v>92</v>
      </c>
      <c r="L15" s="48" t="n">
        <v>8</v>
      </c>
      <c r="M15" s="44" t="n">
        <f aca="false">L15*10</f>
        <v>80</v>
      </c>
      <c r="N15" s="42" t="n">
        <v>128</v>
      </c>
      <c r="O15" s="47" t="n">
        <f aca="false">N15</f>
        <v>128</v>
      </c>
      <c r="P15" s="48" t="n">
        <v>39</v>
      </c>
      <c r="Q15" s="49" t="n">
        <f aca="false">P15*1.5</f>
        <v>58.5</v>
      </c>
      <c r="R15" s="42" t="n">
        <v>3</v>
      </c>
      <c r="S15" s="47" t="n">
        <f aca="false">R15*15</f>
        <v>45</v>
      </c>
      <c r="T15" s="48" t="n">
        <v>8</v>
      </c>
      <c r="U15" s="44" t="n">
        <f aca="false">T15*10</f>
        <v>80</v>
      </c>
      <c r="V15" s="42" t="n">
        <v>5</v>
      </c>
      <c r="W15" s="47" t="n">
        <f aca="false">V15*2</f>
        <v>10</v>
      </c>
      <c r="X15" s="48" t="n">
        <v>39</v>
      </c>
      <c r="Y15" s="50" t="n">
        <f aca="false">X15*2</f>
        <v>78</v>
      </c>
      <c r="Z15" s="42" t="n">
        <v>36</v>
      </c>
      <c r="AA15" s="47" t="n">
        <f aca="false">Z15*3</f>
        <v>108</v>
      </c>
      <c r="AB15" s="48" t="n">
        <v>27</v>
      </c>
      <c r="AC15" s="44" t="n">
        <f aca="false">AB15*3</f>
        <v>81</v>
      </c>
      <c r="AD15" s="42" t="n">
        <v>5</v>
      </c>
      <c r="AE15" s="47" t="n">
        <f aca="false">AD15*10</f>
        <v>50</v>
      </c>
      <c r="AF15" s="46" t="n">
        <v>15</v>
      </c>
      <c r="AG15" s="47" t="n">
        <f aca="false">AF15*5</f>
        <v>75</v>
      </c>
      <c r="AH15" s="51" t="n">
        <f aca="false">G15+I15+K15+M15+O15+Q15+S15+U15+W15+Y15+AA15+AC15+AE15+AG15</f>
        <v>1096.5</v>
      </c>
    </row>
    <row r="16" s="5" customFormat="true" ht="24" hidden="false" customHeight="true" outlineLevel="0" collapsed="false">
      <c r="B16" s="42" t="n">
        <v>12</v>
      </c>
      <c r="C16" s="43" t="s">
        <v>107</v>
      </c>
      <c r="D16" s="44" t="s">
        <v>39</v>
      </c>
      <c r="E16" s="45" t="s">
        <v>67</v>
      </c>
      <c r="F16" s="46" t="n">
        <v>6</v>
      </c>
      <c r="G16" s="47" t="n">
        <f aca="false">F16*13</f>
        <v>78</v>
      </c>
      <c r="H16" s="48" t="n">
        <v>56</v>
      </c>
      <c r="I16" s="44" t="n">
        <f aca="false">H16*2</f>
        <v>112</v>
      </c>
      <c r="J16" s="116" t="n">
        <v>46</v>
      </c>
      <c r="K16" s="114" t="n">
        <f aca="false">J16*2</f>
        <v>92</v>
      </c>
      <c r="L16" s="48" t="n">
        <v>10</v>
      </c>
      <c r="M16" s="44" t="n">
        <f aca="false">L16*10</f>
        <v>100</v>
      </c>
      <c r="N16" s="42" t="n">
        <v>168</v>
      </c>
      <c r="O16" s="47" t="n">
        <f aca="false">N16</f>
        <v>168</v>
      </c>
      <c r="P16" s="48" t="n">
        <v>21</v>
      </c>
      <c r="Q16" s="49" t="n">
        <f aca="false">P16*1.5</f>
        <v>31.5</v>
      </c>
      <c r="R16" s="42" t="n">
        <v>4</v>
      </c>
      <c r="S16" s="47" t="n">
        <f aca="false">R16*15</f>
        <v>60</v>
      </c>
      <c r="T16" s="48" t="n">
        <v>2</v>
      </c>
      <c r="U16" s="44" t="n">
        <f aca="false">T16*10</f>
        <v>20</v>
      </c>
      <c r="V16" s="42" t="n">
        <v>21</v>
      </c>
      <c r="W16" s="47" t="n">
        <f aca="false">V16*2</f>
        <v>42</v>
      </c>
      <c r="X16" s="48" t="n">
        <v>0</v>
      </c>
      <c r="Y16" s="50" t="n">
        <f aca="false">X16*2</f>
        <v>0</v>
      </c>
      <c r="Z16" s="42" t="n">
        <v>32</v>
      </c>
      <c r="AA16" s="47" t="n">
        <f aca="false">Z16*3</f>
        <v>96</v>
      </c>
      <c r="AB16" s="48" t="n">
        <v>21</v>
      </c>
      <c r="AC16" s="44" t="n">
        <f aca="false">AB16*3</f>
        <v>63</v>
      </c>
      <c r="AD16" s="42" t="n">
        <v>1</v>
      </c>
      <c r="AE16" s="47" t="n">
        <f aca="false">AD16*10</f>
        <v>10</v>
      </c>
      <c r="AF16" s="46" t="n">
        <v>5</v>
      </c>
      <c r="AG16" s="47" t="n">
        <f aca="false">AF16*5</f>
        <v>25</v>
      </c>
      <c r="AH16" s="51" t="n">
        <f aca="false">G16+I16+K16+M16+O16+Q16+S16+U16+W16+Y16+AA16+AC16+AE16+AG16</f>
        <v>897.5</v>
      </c>
    </row>
    <row r="17" s="5" customFormat="true" ht="24" hidden="false" customHeight="true" outlineLevel="0" collapsed="false">
      <c r="B17" s="42" t="n">
        <v>13</v>
      </c>
      <c r="C17" s="43" t="s">
        <v>47</v>
      </c>
      <c r="D17" s="44" t="s">
        <v>48</v>
      </c>
      <c r="E17" s="45" t="s">
        <v>40</v>
      </c>
      <c r="F17" s="46" t="n">
        <v>8</v>
      </c>
      <c r="G17" s="47" t="n">
        <f aca="false">F17*13</f>
        <v>104</v>
      </c>
      <c r="H17" s="48" t="n">
        <v>63</v>
      </c>
      <c r="I17" s="44" t="n">
        <f aca="false">H17*2</f>
        <v>126</v>
      </c>
      <c r="J17" s="116" t="n">
        <v>44</v>
      </c>
      <c r="K17" s="114" t="n">
        <f aca="false">J17*2</f>
        <v>88</v>
      </c>
      <c r="L17" s="48" t="n">
        <v>7</v>
      </c>
      <c r="M17" s="44" t="n">
        <f aca="false">L17*10</f>
        <v>70</v>
      </c>
      <c r="N17" s="42" t="n">
        <v>156</v>
      </c>
      <c r="O17" s="47" t="n">
        <f aca="false">N17</f>
        <v>156</v>
      </c>
      <c r="P17" s="48" t="n">
        <v>57</v>
      </c>
      <c r="Q17" s="49" t="n">
        <f aca="false">P17*1.5</f>
        <v>85.5</v>
      </c>
      <c r="R17" s="42" t="n">
        <v>5</v>
      </c>
      <c r="S17" s="47" t="n">
        <f aca="false">R17*15</f>
        <v>75</v>
      </c>
      <c r="T17" s="48" t="n">
        <v>13</v>
      </c>
      <c r="U17" s="44" t="n">
        <f aca="false">T17*10</f>
        <v>130</v>
      </c>
      <c r="V17" s="42" t="n">
        <v>34</v>
      </c>
      <c r="W17" s="47" t="n">
        <f aca="false">V17*2</f>
        <v>68</v>
      </c>
      <c r="X17" s="48" t="n">
        <v>48</v>
      </c>
      <c r="Y17" s="50" t="n">
        <f aca="false">X17*2</f>
        <v>96</v>
      </c>
      <c r="Z17" s="42" t="n">
        <v>32</v>
      </c>
      <c r="AA17" s="47" t="n">
        <f aca="false">Z17*3</f>
        <v>96</v>
      </c>
      <c r="AB17" s="48" t="n">
        <v>29</v>
      </c>
      <c r="AC17" s="44" t="n">
        <f aca="false">AB17*3</f>
        <v>87</v>
      </c>
      <c r="AD17" s="42" t="n">
        <v>11</v>
      </c>
      <c r="AE17" s="47" t="n">
        <f aca="false">AD17*10</f>
        <v>110</v>
      </c>
      <c r="AF17" s="46" t="n">
        <v>11</v>
      </c>
      <c r="AG17" s="47" t="n">
        <f aca="false">AF17*5</f>
        <v>55</v>
      </c>
      <c r="AH17" s="51" t="n">
        <f aca="false">G17+I17+K17+M17+O17+Q17+S17+U17+W17+Y17+AA17+AC17+AE17+AG17</f>
        <v>1346.5</v>
      </c>
    </row>
    <row r="18" s="5" customFormat="true" ht="24" hidden="false" customHeight="true" outlineLevel="0" collapsed="false">
      <c r="B18" s="42" t="n">
        <v>14</v>
      </c>
      <c r="C18" s="43" t="s">
        <v>46</v>
      </c>
      <c r="D18" s="44" t="s">
        <v>39</v>
      </c>
      <c r="E18" s="45" t="s">
        <v>40</v>
      </c>
      <c r="F18" s="46" t="n">
        <v>8</v>
      </c>
      <c r="G18" s="47" t="n">
        <f aca="false">F18*13</f>
        <v>104</v>
      </c>
      <c r="H18" s="48" t="n">
        <v>70</v>
      </c>
      <c r="I18" s="44" t="n">
        <f aca="false">H18*2</f>
        <v>140</v>
      </c>
      <c r="J18" s="116" t="n">
        <v>43</v>
      </c>
      <c r="K18" s="114" t="n">
        <f aca="false">J18*2</f>
        <v>86</v>
      </c>
      <c r="L18" s="48" t="n">
        <v>14</v>
      </c>
      <c r="M18" s="44" t="n">
        <f aca="false">L18*10</f>
        <v>140</v>
      </c>
      <c r="N18" s="42" t="n">
        <v>164</v>
      </c>
      <c r="O18" s="47" t="n">
        <f aca="false">N18</f>
        <v>164</v>
      </c>
      <c r="P18" s="48" t="n">
        <v>48</v>
      </c>
      <c r="Q18" s="49" t="n">
        <f aca="false">P18*1.5</f>
        <v>72</v>
      </c>
      <c r="R18" s="42" t="n">
        <v>5</v>
      </c>
      <c r="S18" s="47" t="n">
        <f aca="false">R18*15</f>
        <v>75</v>
      </c>
      <c r="T18" s="48" t="n">
        <v>17</v>
      </c>
      <c r="U18" s="44" t="n">
        <f aca="false">T18*10</f>
        <v>170</v>
      </c>
      <c r="V18" s="42" t="n">
        <v>40</v>
      </c>
      <c r="W18" s="47" t="n">
        <f aca="false">V18*2</f>
        <v>80</v>
      </c>
      <c r="X18" s="48" t="n">
        <v>71</v>
      </c>
      <c r="Y18" s="50" t="n">
        <f aca="false">X18*2</f>
        <v>142</v>
      </c>
      <c r="Z18" s="42" t="n">
        <v>36</v>
      </c>
      <c r="AA18" s="47" t="n">
        <f aca="false">Z18*3</f>
        <v>108</v>
      </c>
      <c r="AB18" s="48" t="n">
        <v>14</v>
      </c>
      <c r="AC18" s="44" t="n">
        <f aca="false">AB18*3</f>
        <v>42</v>
      </c>
      <c r="AD18" s="42" t="n">
        <v>1</v>
      </c>
      <c r="AE18" s="47" t="n">
        <f aca="false">AD18*10</f>
        <v>10</v>
      </c>
      <c r="AF18" s="46" t="n">
        <v>19</v>
      </c>
      <c r="AG18" s="47" t="n">
        <f aca="false">AF18*5</f>
        <v>95</v>
      </c>
      <c r="AH18" s="51" t="n">
        <f aca="false">G18+I18+K18+M18+O18+Q18+S18+U18+W18+Y18+AA18+AC18+AE18+AG18</f>
        <v>1428</v>
      </c>
    </row>
    <row r="19" s="5" customFormat="true" ht="24" hidden="false" customHeight="true" outlineLevel="0" collapsed="false">
      <c r="B19" s="42" t="n">
        <v>15</v>
      </c>
      <c r="C19" s="43" t="s">
        <v>98</v>
      </c>
      <c r="D19" s="44" t="s">
        <v>39</v>
      </c>
      <c r="E19" s="45" t="s">
        <v>40</v>
      </c>
      <c r="F19" s="46" t="n">
        <v>5</v>
      </c>
      <c r="G19" s="47" t="n">
        <f aca="false">F19*13</f>
        <v>65</v>
      </c>
      <c r="H19" s="48" t="n">
        <v>61</v>
      </c>
      <c r="I19" s="44" t="n">
        <f aca="false">H19*2</f>
        <v>122</v>
      </c>
      <c r="J19" s="116" t="n">
        <v>42</v>
      </c>
      <c r="K19" s="114" t="n">
        <f aca="false">J19*2</f>
        <v>84</v>
      </c>
      <c r="L19" s="48" t="n">
        <v>9</v>
      </c>
      <c r="M19" s="44" t="n">
        <f aca="false">L19*10</f>
        <v>90</v>
      </c>
      <c r="N19" s="42" t="n">
        <v>140</v>
      </c>
      <c r="O19" s="47" t="n">
        <f aca="false">N19</f>
        <v>140</v>
      </c>
      <c r="P19" s="48" t="n">
        <v>42</v>
      </c>
      <c r="Q19" s="49" t="n">
        <f aca="false">P19*1.5</f>
        <v>63</v>
      </c>
      <c r="R19" s="42" t="n">
        <v>2</v>
      </c>
      <c r="S19" s="47" t="n">
        <f aca="false">R19*15</f>
        <v>30</v>
      </c>
      <c r="T19" s="48" t="n">
        <v>5</v>
      </c>
      <c r="U19" s="44" t="n">
        <f aca="false">T19*10</f>
        <v>50</v>
      </c>
      <c r="V19" s="42" t="n">
        <v>8</v>
      </c>
      <c r="W19" s="47" t="n">
        <f aca="false">V19*2</f>
        <v>16</v>
      </c>
      <c r="X19" s="48" t="n">
        <v>55</v>
      </c>
      <c r="Y19" s="50" t="n">
        <f aca="false">X19*2</f>
        <v>110</v>
      </c>
      <c r="Z19" s="42" t="n">
        <v>13</v>
      </c>
      <c r="AA19" s="47" t="n">
        <f aca="false">Z19*3</f>
        <v>39</v>
      </c>
      <c r="AB19" s="48" t="n">
        <v>24</v>
      </c>
      <c r="AC19" s="44" t="n">
        <f aca="false">AB19*3</f>
        <v>72</v>
      </c>
      <c r="AD19" s="42" t="n">
        <v>3</v>
      </c>
      <c r="AE19" s="47" t="n">
        <f aca="false">AD19*10</f>
        <v>30</v>
      </c>
      <c r="AF19" s="46" t="n">
        <v>5</v>
      </c>
      <c r="AG19" s="47" t="n">
        <f aca="false">AF19*5</f>
        <v>25</v>
      </c>
      <c r="AH19" s="51" t="n">
        <f aca="false">G19+I19+K19+M19+O19+Q19+S19+U19+W19+Y19+AA19+AC19+AE19+AG19</f>
        <v>936</v>
      </c>
    </row>
    <row r="20" s="5" customFormat="true" ht="24" hidden="false" customHeight="true" outlineLevel="0" collapsed="false">
      <c r="B20" s="42" t="n">
        <v>16</v>
      </c>
      <c r="C20" s="43" t="s">
        <v>66</v>
      </c>
      <c r="D20" s="44" t="s">
        <v>39</v>
      </c>
      <c r="E20" s="45" t="s">
        <v>67</v>
      </c>
      <c r="F20" s="46" t="n">
        <v>6</v>
      </c>
      <c r="G20" s="47" t="n">
        <f aca="false">F20*13</f>
        <v>78</v>
      </c>
      <c r="H20" s="48" t="n">
        <v>54</v>
      </c>
      <c r="I20" s="44" t="n">
        <f aca="false">H20*2</f>
        <v>108</v>
      </c>
      <c r="J20" s="116" t="n">
        <v>40</v>
      </c>
      <c r="K20" s="114" t="n">
        <f aca="false">J20*2</f>
        <v>80</v>
      </c>
      <c r="L20" s="48" t="n">
        <v>7</v>
      </c>
      <c r="M20" s="44" t="n">
        <f aca="false">L20*10</f>
        <v>70</v>
      </c>
      <c r="N20" s="42" t="n">
        <v>148</v>
      </c>
      <c r="O20" s="47" t="n">
        <f aca="false">N20</f>
        <v>148</v>
      </c>
      <c r="P20" s="48" t="n">
        <v>31</v>
      </c>
      <c r="Q20" s="49" t="n">
        <f aca="false">P20*1.5</f>
        <v>46.5</v>
      </c>
      <c r="R20" s="42" t="n">
        <v>3</v>
      </c>
      <c r="S20" s="47" t="n">
        <f aca="false">R20*15</f>
        <v>45</v>
      </c>
      <c r="T20" s="48" t="n">
        <v>11</v>
      </c>
      <c r="U20" s="44" t="n">
        <f aca="false">T20*10</f>
        <v>110</v>
      </c>
      <c r="V20" s="42" t="n">
        <v>29</v>
      </c>
      <c r="W20" s="47" t="n">
        <f aca="false">V20*2</f>
        <v>58</v>
      </c>
      <c r="X20" s="48" t="n">
        <v>86</v>
      </c>
      <c r="Y20" s="50" t="n">
        <f aca="false">X20*2</f>
        <v>172</v>
      </c>
      <c r="Z20" s="42" t="n">
        <v>16</v>
      </c>
      <c r="AA20" s="47" t="n">
        <f aca="false">Z20*3</f>
        <v>48</v>
      </c>
      <c r="AB20" s="48" t="n">
        <v>12</v>
      </c>
      <c r="AC20" s="44" t="n">
        <f aca="false">AB20*3</f>
        <v>36</v>
      </c>
      <c r="AD20" s="42" t="n">
        <v>7</v>
      </c>
      <c r="AE20" s="47" t="n">
        <f aca="false">AD20*10</f>
        <v>70</v>
      </c>
      <c r="AF20" s="46" t="n">
        <v>18</v>
      </c>
      <c r="AG20" s="47" t="n">
        <f aca="false">AF20*5</f>
        <v>90</v>
      </c>
      <c r="AH20" s="51" t="n">
        <f aca="false">G20+I20+K20+M20+O20+Q20+S20+U20+W20+Y20+AA20+AC20+AE20+AG20</f>
        <v>1159.5</v>
      </c>
    </row>
    <row r="21" s="5" customFormat="true" ht="24" hidden="false" customHeight="true" outlineLevel="0" collapsed="false">
      <c r="B21" s="42" t="n">
        <v>17</v>
      </c>
      <c r="C21" s="43" t="s">
        <v>76</v>
      </c>
      <c r="D21" s="44" t="s">
        <v>39</v>
      </c>
      <c r="E21" s="45" t="s">
        <v>40</v>
      </c>
      <c r="F21" s="46" t="n">
        <v>4</v>
      </c>
      <c r="G21" s="47" t="n">
        <f aca="false">F21*13</f>
        <v>52</v>
      </c>
      <c r="H21" s="48" t="n">
        <v>47</v>
      </c>
      <c r="I21" s="44" t="n">
        <f aca="false">H21*2</f>
        <v>94</v>
      </c>
      <c r="J21" s="116" t="n">
        <v>40</v>
      </c>
      <c r="K21" s="114" t="n">
        <f aca="false">J21*2</f>
        <v>80</v>
      </c>
      <c r="L21" s="48" t="n">
        <v>7</v>
      </c>
      <c r="M21" s="44" t="n">
        <f aca="false">L21*10</f>
        <v>70</v>
      </c>
      <c r="N21" s="42" t="n">
        <v>160</v>
      </c>
      <c r="O21" s="47" t="n">
        <f aca="false">N21</f>
        <v>160</v>
      </c>
      <c r="P21" s="48" t="n">
        <v>31</v>
      </c>
      <c r="Q21" s="49" t="n">
        <f aca="false">P21*1.5</f>
        <v>46.5</v>
      </c>
      <c r="R21" s="42" t="n">
        <v>4</v>
      </c>
      <c r="S21" s="47" t="n">
        <f aca="false">R21*15</f>
        <v>60</v>
      </c>
      <c r="T21" s="48" t="n">
        <v>11</v>
      </c>
      <c r="U21" s="44" t="n">
        <f aca="false">T21*10</f>
        <v>110</v>
      </c>
      <c r="V21" s="42" t="n">
        <v>18</v>
      </c>
      <c r="W21" s="47" t="n">
        <f aca="false">V21*2</f>
        <v>36</v>
      </c>
      <c r="X21" s="48" t="n">
        <v>71</v>
      </c>
      <c r="Y21" s="50" t="n">
        <f aca="false">X21*2</f>
        <v>142</v>
      </c>
      <c r="Z21" s="42" t="n">
        <v>21</v>
      </c>
      <c r="AA21" s="47" t="n">
        <f aca="false">Z21*3</f>
        <v>63</v>
      </c>
      <c r="AB21" s="48" t="n">
        <v>27</v>
      </c>
      <c r="AC21" s="44" t="n">
        <f aca="false">AB21*3</f>
        <v>81</v>
      </c>
      <c r="AD21" s="42" t="n">
        <v>1</v>
      </c>
      <c r="AE21" s="47" t="n">
        <f aca="false">AD21*10</f>
        <v>10</v>
      </c>
      <c r="AF21" s="46" t="n">
        <v>14</v>
      </c>
      <c r="AG21" s="47" t="n">
        <f aca="false">AF21*5</f>
        <v>70</v>
      </c>
      <c r="AH21" s="51" t="n">
        <f aca="false">G21+I21+K21+M21+O21+Q21+S21+U21+W21+Y21+AA21+AC21+AE21+AG21</f>
        <v>1074.5</v>
      </c>
    </row>
    <row r="22" s="5" customFormat="true" ht="24" hidden="false" customHeight="true" outlineLevel="0" collapsed="false">
      <c r="B22" s="42" t="n">
        <v>18</v>
      </c>
      <c r="C22" s="43" t="s">
        <v>86</v>
      </c>
      <c r="D22" s="44" t="s">
        <v>39</v>
      </c>
      <c r="E22" s="45" t="s">
        <v>42</v>
      </c>
      <c r="F22" s="46" t="n">
        <v>5</v>
      </c>
      <c r="G22" s="47" t="n">
        <f aca="false">F22*13</f>
        <v>65</v>
      </c>
      <c r="H22" s="48" t="n">
        <v>51</v>
      </c>
      <c r="I22" s="44" t="n">
        <f aca="false">H22*2</f>
        <v>102</v>
      </c>
      <c r="J22" s="116" t="n">
        <v>38</v>
      </c>
      <c r="K22" s="114" t="n">
        <f aca="false">J22*2</f>
        <v>76</v>
      </c>
      <c r="L22" s="48" t="n">
        <v>1</v>
      </c>
      <c r="M22" s="44" t="n">
        <f aca="false">L22*10</f>
        <v>10</v>
      </c>
      <c r="N22" s="42" t="n">
        <v>140</v>
      </c>
      <c r="O22" s="47" t="n">
        <f aca="false">N22</f>
        <v>140</v>
      </c>
      <c r="P22" s="48" t="n">
        <v>29</v>
      </c>
      <c r="Q22" s="49" t="n">
        <f aca="false">P22*1.5</f>
        <v>43.5</v>
      </c>
      <c r="R22" s="42" t="n">
        <v>5</v>
      </c>
      <c r="S22" s="47" t="n">
        <f aca="false">R22*15</f>
        <v>75</v>
      </c>
      <c r="T22" s="48" t="n">
        <v>12</v>
      </c>
      <c r="U22" s="44" t="n">
        <f aca="false">T22*10</f>
        <v>120</v>
      </c>
      <c r="V22" s="42" t="n">
        <v>17</v>
      </c>
      <c r="W22" s="47" t="n">
        <f aca="false">V22*2</f>
        <v>34</v>
      </c>
      <c r="X22" s="48" t="n">
        <v>71</v>
      </c>
      <c r="Y22" s="50" t="n">
        <f aca="false">X22*2</f>
        <v>142</v>
      </c>
      <c r="Z22" s="42" t="n">
        <v>28</v>
      </c>
      <c r="AA22" s="47" t="n">
        <f aca="false">Z22*3</f>
        <v>84</v>
      </c>
      <c r="AB22" s="48" t="n">
        <v>11</v>
      </c>
      <c r="AC22" s="44" t="n">
        <f aca="false">AB22*3</f>
        <v>33</v>
      </c>
      <c r="AD22" s="42" t="n">
        <v>3</v>
      </c>
      <c r="AE22" s="47" t="n">
        <f aca="false">AD22*10</f>
        <v>30</v>
      </c>
      <c r="AF22" s="46" t="n">
        <v>10</v>
      </c>
      <c r="AG22" s="47" t="n">
        <f aca="false">AF22*5</f>
        <v>50</v>
      </c>
      <c r="AH22" s="51" t="n">
        <f aca="false">G22+I22+K22+M22+O22+Q22+S22+U22+W22+Y22+AA22+AC22+AE22+AG22</f>
        <v>1004.5</v>
      </c>
    </row>
    <row r="23" s="5" customFormat="true" ht="24" hidden="false" customHeight="true" outlineLevel="0" collapsed="false">
      <c r="B23" s="42" t="n">
        <v>19</v>
      </c>
      <c r="C23" s="43" t="s">
        <v>140</v>
      </c>
      <c r="D23" s="44" t="s">
        <v>39</v>
      </c>
      <c r="E23" s="45" t="s">
        <v>113</v>
      </c>
      <c r="F23" s="46" t="n">
        <v>5</v>
      </c>
      <c r="G23" s="47" t="n">
        <f aca="false">F23*13</f>
        <v>65</v>
      </c>
      <c r="H23" s="48" t="n">
        <v>24</v>
      </c>
      <c r="I23" s="44" t="n">
        <f aca="false">H23*2</f>
        <v>48</v>
      </c>
      <c r="J23" s="116" t="n">
        <v>38</v>
      </c>
      <c r="K23" s="114" t="n">
        <f aca="false">J23*2</f>
        <v>76</v>
      </c>
      <c r="L23" s="48" t="n">
        <v>3</v>
      </c>
      <c r="M23" s="44" t="n">
        <f aca="false">L23*10</f>
        <v>30</v>
      </c>
      <c r="N23" s="42" t="n">
        <v>144</v>
      </c>
      <c r="O23" s="47" t="n">
        <f aca="false">N23</f>
        <v>144</v>
      </c>
      <c r="P23" s="52" t="n">
        <v>0</v>
      </c>
      <c r="Q23" s="53" t="n">
        <f aca="false">P23*1.5</f>
        <v>0</v>
      </c>
      <c r="R23" s="54" t="n">
        <v>0</v>
      </c>
      <c r="S23" s="55" t="n">
        <f aca="false">R23*15</f>
        <v>0</v>
      </c>
      <c r="T23" s="56" t="n">
        <v>5</v>
      </c>
      <c r="U23" s="57" t="n">
        <f aca="false">T23*10</f>
        <v>50</v>
      </c>
      <c r="V23" s="58" t="n">
        <v>47</v>
      </c>
      <c r="W23" s="59" t="n">
        <f aca="false">V23*2</f>
        <v>94</v>
      </c>
      <c r="X23" s="48" t="n">
        <v>39</v>
      </c>
      <c r="Y23" s="50" t="n">
        <f aca="false">X23*2</f>
        <v>78</v>
      </c>
      <c r="Z23" s="54" t="n">
        <v>0</v>
      </c>
      <c r="AA23" s="55" t="n">
        <f aca="false">Z23*3</f>
        <v>0</v>
      </c>
      <c r="AB23" s="52" t="n">
        <v>0</v>
      </c>
      <c r="AC23" s="60" t="n">
        <f aca="false">AB23*3</f>
        <v>0</v>
      </c>
      <c r="AD23" s="54" t="n">
        <v>0</v>
      </c>
      <c r="AE23" s="55" t="n">
        <f aca="false">AD23*10</f>
        <v>0</v>
      </c>
      <c r="AF23" s="61" t="n">
        <v>0</v>
      </c>
      <c r="AG23" s="55" t="n">
        <f aca="false">AF23*5</f>
        <v>0</v>
      </c>
      <c r="AH23" s="51" t="n">
        <f aca="false">G23+I23+K23+M23+O23+Q23+S23+U23+W23+Y23+AA23+AC23+AE23+AG23</f>
        <v>585</v>
      </c>
    </row>
    <row r="24" s="5" customFormat="true" ht="24" hidden="false" customHeight="true" outlineLevel="0" collapsed="false">
      <c r="B24" s="42" t="n">
        <v>20</v>
      </c>
      <c r="C24" s="43" t="s">
        <v>137</v>
      </c>
      <c r="D24" s="44" t="s">
        <v>39</v>
      </c>
      <c r="E24" s="45" t="s">
        <v>113</v>
      </c>
      <c r="F24" s="46" t="n">
        <v>6</v>
      </c>
      <c r="G24" s="47" t="n">
        <f aca="false">F24*13</f>
        <v>78</v>
      </c>
      <c r="H24" s="48" t="n">
        <v>16</v>
      </c>
      <c r="I24" s="44" t="n">
        <f aca="false">H24*2</f>
        <v>32</v>
      </c>
      <c r="J24" s="116" t="n">
        <v>35</v>
      </c>
      <c r="K24" s="114" t="n">
        <f aca="false">J24*2</f>
        <v>70</v>
      </c>
      <c r="L24" s="48" t="n">
        <v>5</v>
      </c>
      <c r="M24" s="44" t="n">
        <f aca="false">L24*10</f>
        <v>50</v>
      </c>
      <c r="N24" s="42" t="n">
        <v>136</v>
      </c>
      <c r="O24" s="47" t="n">
        <f aca="false">N24</f>
        <v>136</v>
      </c>
      <c r="P24" s="52" t="n">
        <v>0</v>
      </c>
      <c r="Q24" s="53" t="n">
        <f aca="false">P24*1.5</f>
        <v>0</v>
      </c>
      <c r="R24" s="54" t="n">
        <v>0</v>
      </c>
      <c r="S24" s="55" t="n">
        <f aca="false">R24*15</f>
        <v>0</v>
      </c>
      <c r="T24" s="56" t="n">
        <v>2</v>
      </c>
      <c r="U24" s="57" t="n">
        <f aca="false">T24*10</f>
        <v>20</v>
      </c>
      <c r="V24" s="58" t="n">
        <v>65</v>
      </c>
      <c r="W24" s="59" t="n">
        <f aca="false">V24*2</f>
        <v>130</v>
      </c>
      <c r="X24" s="48" t="n">
        <v>41</v>
      </c>
      <c r="Y24" s="50" t="n">
        <f aca="false">X24*2</f>
        <v>82</v>
      </c>
      <c r="Z24" s="54" t="n">
        <v>0</v>
      </c>
      <c r="AA24" s="55" t="n">
        <f aca="false">Z24*3</f>
        <v>0</v>
      </c>
      <c r="AB24" s="52" t="n">
        <v>0</v>
      </c>
      <c r="AC24" s="60" t="n">
        <f aca="false">AB24*3</f>
        <v>0</v>
      </c>
      <c r="AD24" s="54" t="n">
        <v>0</v>
      </c>
      <c r="AE24" s="55" t="n">
        <f aca="false">AD24*10</f>
        <v>0</v>
      </c>
      <c r="AF24" s="61" t="n">
        <v>0</v>
      </c>
      <c r="AG24" s="55" t="n">
        <f aca="false">AF24*5</f>
        <v>0</v>
      </c>
      <c r="AH24" s="51" t="n">
        <f aca="false">G24+I24+K24+M24+O24+Q24+S24+U24+W24+Y24+AA24+AC24+AE24+AG24</f>
        <v>598</v>
      </c>
    </row>
    <row r="25" s="5" customFormat="true" ht="24" hidden="false" customHeight="true" outlineLevel="0" collapsed="false">
      <c r="B25" s="42" t="n">
        <v>21</v>
      </c>
      <c r="C25" s="43" t="s">
        <v>105</v>
      </c>
      <c r="D25" s="44" t="s">
        <v>60</v>
      </c>
      <c r="E25" s="45" t="s">
        <v>40</v>
      </c>
      <c r="F25" s="46" t="n">
        <v>7</v>
      </c>
      <c r="G25" s="47" t="n">
        <f aca="false">F25*13</f>
        <v>91</v>
      </c>
      <c r="H25" s="48" t="n">
        <v>48</v>
      </c>
      <c r="I25" s="44" t="n">
        <f aca="false">H25*2</f>
        <v>96</v>
      </c>
      <c r="J25" s="116" t="n">
        <v>34</v>
      </c>
      <c r="K25" s="114" t="n">
        <f aca="false">J25*2</f>
        <v>68</v>
      </c>
      <c r="L25" s="48" t="n">
        <v>4</v>
      </c>
      <c r="M25" s="44" t="n">
        <f aca="false">L25*10</f>
        <v>40</v>
      </c>
      <c r="N25" s="42" t="n">
        <v>130</v>
      </c>
      <c r="O25" s="47" t="n">
        <f aca="false">N25</f>
        <v>130</v>
      </c>
      <c r="P25" s="48" t="n">
        <v>34</v>
      </c>
      <c r="Q25" s="49" t="n">
        <f aca="false">P25*1.5</f>
        <v>51</v>
      </c>
      <c r="R25" s="42" t="n">
        <v>0</v>
      </c>
      <c r="S25" s="47" t="n">
        <f aca="false">R25*15</f>
        <v>0</v>
      </c>
      <c r="T25" s="48" t="n">
        <v>5</v>
      </c>
      <c r="U25" s="44" t="n">
        <f aca="false">T25*10</f>
        <v>50</v>
      </c>
      <c r="V25" s="42" t="n">
        <v>21</v>
      </c>
      <c r="W25" s="47" t="n">
        <f aca="false">V25*2</f>
        <v>42</v>
      </c>
      <c r="X25" s="48" t="n">
        <v>38</v>
      </c>
      <c r="Y25" s="50" t="n">
        <f aca="false">X25*2</f>
        <v>76</v>
      </c>
      <c r="Z25" s="42" t="n">
        <v>42</v>
      </c>
      <c r="AA25" s="47" t="n">
        <f aca="false">Z25*3</f>
        <v>126</v>
      </c>
      <c r="AB25" s="48" t="n">
        <v>6</v>
      </c>
      <c r="AC25" s="44" t="n">
        <f aca="false">AB25*3</f>
        <v>18</v>
      </c>
      <c r="AD25" s="42" t="n">
        <v>7</v>
      </c>
      <c r="AE25" s="47" t="n">
        <f aca="false">AD25*10</f>
        <v>70</v>
      </c>
      <c r="AF25" s="46" t="n">
        <v>9</v>
      </c>
      <c r="AG25" s="47" t="n">
        <f aca="false">AF25*5</f>
        <v>45</v>
      </c>
      <c r="AH25" s="51" t="n">
        <f aca="false">G25+I25+K25+M25+O25+Q25+S25+U25+W25+Y25+AA25+AC25+AE25+AG25</f>
        <v>903</v>
      </c>
    </row>
    <row r="26" s="5" customFormat="true" ht="24" hidden="false" customHeight="true" outlineLevel="0" collapsed="false">
      <c r="B26" s="42" t="n">
        <v>22</v>
      </c>
      <c r="C26" s="43" t="s">
        <v>65</v>
      </c>
      <c r="D26" s="44" t="s">
        <v>48</v>
      </c>
      <c r="E26" s="45" t="s">
        <v>40</v>
      </c>
      <c r="F26" s="46" t="n">
        <v>9</v>
      </c>
      <c r="G26" s="47" t="n">
        <f aca="false">F26*13</f>
        <v>117</v>
      </c>
      <c r="H26" s="48" t="n">
        <v>33</v>
      </c>
      <c r="I26" s="44" t="n">
        <f aca="false">H26*2</f>
        <v>66</v>
      </c>
      <c r="J26" s="116" t="n">
        <v>34</v>
      </c>
      <c r="K26" s="114" t="n">
        <f aca="false">J26*2</f>
        <v>68</v>
      </c>
      <c r="L26" s="48" t="n">
        <v>5</v>
      </c>
      <c r="M26" s="44" t="n">
        <f aca="false">L26*10</f>
        <v>50</v>
      </c>
      <c r="N26" s="42" t="n">
        <v>140</v>
      </c>
      <c r="O26" s="47" t="n">
        <f aca="false">N26</f>
        <v>140</v>
      </c>
      <c r="P26" s="48" t="n">
        <v>47</v>
      </c>
      <c r="Q26" s="49" t="n">
        <f aca="false">P26*1.5</f>
        <v>70.5</v>
      </c>
      <c r="R26" s="42" t="n">
        <v>6</v>
      </c>
      <c r="S26" s="47" t="n">
        <f aca="false">R26*15</f>
        <v>90</v>
      </c>
      <c r="T26" s="48" t="n">
        <v>12</v>
      </c>
      <c r="U26" s="44" t="n">
        <f aca="false">T26*10</f>
        <v>120</v>
      </c>
      <c r="V26" s="42" t="n">
        <v>29</v>
      </c>
      <c r="W26" s="47" t="n">
        <f aca="false">V26*2</f>
        <v>58</v>
      </c>
      <c r="X26" s="48" t="n">
        <v>43</v>
      </c>
      <c r="Y26" s="50" t="n">
        <f aca="false">X26*2</f>
        <v>86</v>
      </c>
      <c r="Z26" s="42" t="n">
        <v>44</v>
      </c>
      <c r="AA26" s="47" t="n">
        <f aca="false">Z26*3</f>
        <v>132</v>
      </c>
      <c r="AB26" s="48" t="n">
        <v>27</v>
      </c>
      <c r="AC26" s="44" t="n">
        <f aca="false">AB26*3</f>
        <v>81</v>
      </c>
      <c r="AD26" s="42" t="n">
        <v>3</v>
      </c>
      <c r="AE26" s="47" t="n">
        <f aca="false">AD26*10</f>
        <v>30</v>
      </c>
      <c r="AF26" s="46" t="n">
        <v>11</v>
      </c>
      <c r="AG26" s="47" t="n">
        <f aca="false">AF26*5</f>
        <v>55</v>
      </c>
      <c r="AH26" s="51" t="n">
        <f aca="false">G26+I26+K26+M26+O26+Q26+S26+U26+W26+Y26+AA26+AC26+AE26+AG26</f>
        <v>1163.5</v>
      </c>
    </row>
    <row r="27" s="5" customFormat="true" ht="24" hidden="false" customHeight="true" outlineLevel="0" collapsed="false">
      <c r="B27" s="42" t="n">
        <v>23</v>
      </c>
      <c r="C27" s="43" t="s">
        <v>41</v>
      </c>
      <c r="D27" s="44" t="s">
        <v>39</v>
      </c>
      <c r="E27" s="45" t="s">
        <v>42</v>
      </c>
      <c r="F27" s="46" t="n">
        <v>10</v>
      </c>
      <c r="G27" s="47" t="n">
        <f aca="false">F27*13</f>
        <v>130</v>
      </c>
      <c r="H27" s="48" t="n">
        <v>69</v>
      </c>
      <c r="I27" s="44" t="n">
        <f aca="false">H27*2</f>
        <v>138</v>
      </c>
      <c r="J27" s="116" t="n">
        <v>33</v>
      </c>
      <c r="K27" s="114" t="n">
        <f aca="false">J27*2</f>
        <v>66</v>
      </c>
      <c r="L27" s="48" t="n">
        <v>12</v>
      </c>
      <c r="M27" s="44" t="n">
        <f aca="false">L27*10</f>
        <v>120</v>
      </c>
      <c r="N27" s="42" t="n">
        <v>164</v>
      </c>
      <c r="O27" s="47" t="n">
        <f aca="false">N27</f>
        <v>164</v>
      </c>
      <c r="P27" s="48" t="n">
        <v>54</v>
      </c>
      <c r="Q27" s="49" t="n">
        <f aca="false">P27*1.5</f>
        <v>81</v>
      </c>
      <c r="R27" s="42" t="n">
        <v>9</v>
      </c>
      <c r="S27" s="47" t="n">
        <f aca="false">R27*15</f>
        <v>135</v>
      </c>
      <c r="T27" s="48" t="n">
        <v>15</v>
      </c>
      <c r="U27" s="44" t="n">
        <f aca="false">T27*10</f>
        <v>150</v>
      </c>
      <c r="V27" s="42" t="n">
        <v>65</v>
      </c>
      <c r="W27" s="47" t="n">
        <f aca="false">V27*2</f>
        <v>130</v>
      </c>
      <c r="X27" s="48" t="n">
        <v>68</v>
      </c>
      <c r="Y27" s="50" t="n">
        <f aca="false">X27*2</f>
        <v>136</v>
      </c>
      <c r="Z27" s="42" t="n">
        <v>45</v>
      </c>
      <c r="AA27" s="47" t="n">
        <f aca="false">Z27*3</f>
        <v>135</v>
      </c>
      <c r="AB27" s="48" t="n">
        <v>21</v>
      </c>
      <c r="AC27" s="44" t="n">
        <f aca="false">AB27*3</f>
        <v>63</v>
      </c>
      <c r="AD27" s="42" t="n">
        <v>3</v>
      </c>
      <c r="AE27" s="47" t="n">
        <f aca="false">AD27*10</f>
        <v>30</v>
      </c>
      <c r="AF27" s="46" t="n">
        <v>19</v>
      </c>
      <c r="AG27" s="47" t="n">
        <f aca="false">AF27*5</f>
        <v>95</v>
      </c>
      <c r="AH27" s="51" t="n">
        <f aca="false">G27+I27+K27+M27+O27+Q27+S27+U27+W27+Y27+AA27+AC27+AE27+AG27</f>
        <v>1573</v>
      </c>
    </row>
    <row r="28" s="5" customFormat="true" ht="24" hidden="false" customHeight="true" outlineLevel="0" collapsed="false">
      <c r="B28" s="42" t="n">
        <v>24</v>
      </c>
      <c r="C28" s="43" t="s">
        <v>147</v>
      </c>
      <c r="D28" s="44" t="s">
        <v>39</v>
      </c>
      <c r="E28" s="45" t="s">
        <v>67</v>
      </c>
      <c r="F28" s="46" t="n">
        <v>6</v>
      </c>
      <c r="G28" s="47" t="n">
        <f aca="false">F28*13</f>
        <v>78</v>
      </c>
      <c r="H28" s="48" t="n">
        <v>22</v>
      </c>
      <c r="I28" s="44" t="n">
        <f aca="false">H28*2</f>
        <v>44</v>
      </c>
      <c r="J28" s="116" t="n">
        <v>32</v>
      </c>
      <c r="K28" s="114" t="n">
        <f aca="false">J28*2</f>
        <v>64</v>
      </c>
      <c r="L28" s="48" t="n">
        <v>5</v>
      </c>
      <c r="M28" s="44" t="n">
        <f aca="false">L28*10</f>
        <v>50</v>
      </c>
      <c r="N28" s="42" t="n">
        <v>86</v>
      </c>
      <c r="O28" s="47" t="n">
        <f aca="false">N28</f>
        <v>86</v>
      </c>
      <c r="P28" s="48" t="n">
        <v>26</v>
      </c>
      <c r="Q28" s="49" t="n">
        <f aca="false">P28*1.5</f>
        <v>39</v>
      </c>
      <c r="R28" s="42" t="n">
        <v>1</v>
      </c>
      <c r="S28" s="47" t="n">
        <f aca="false">R28*15</f>
        <v>15</v>
      </c>
      <c r="T28" s="48" t="n">
        <v>4</v>
      </c>
      <c r="U28" s="44" t="n">
        <f aca="false">T28*10</f>
        <v>40</v>
      </c>
      <c r="V28" s="42" t="n">
        <v>15</v>
      </c>
      <c r="W28" s="47" t="n">
        <f aca="false">V28*2</f>
        <v>30</v>
      </c>
      <c r="X28" s="48" t="n">
        <v>0</v>
      </c>
      <c r="Y28" s="50" t="n">
        <f aca="false">X28*2</f>
        <v>0</v>
      </c>
      <c r="Z28" s="42" t="n">
        <v>18</v>
      </c>
      <c r="AA28" s="47" t="n">
        <f aca="false">Z28*3</f>
        <v>54</v>
      </c>
      <c r="AB28" s="48" t="n">
        <v>2</v>
      </c>
      <c r="AC28" s="44" t="n">
        <f aca="false">AB28*3</f>
        <v>6</v>
      </c>
      <c r="AD28" s="42" t="n">
        <v>1</v>
      </c>
      <c r="AE28" s="47" t="n">
        <f aca="false">AD28*10</f>
        <v>10</v>
      </c>
      <c r="AF28" s="46" t="n">
        <v>11</v>
      </c>
      <c r="AG28" s="47" t="n">
        <f aca="false">AF28*5</f>
        <v>55</v>
      </c>
      <c r="AH28" s="51" t="n">
        <f aca="false">G28+I28+K28+M28+O28+Q28+S28+U28+W28+Y28+AA28+AC28+AE28+AG28</f>
        <v>571</v>
      </c>
    </row>
    <row r="29" s="5" customFormat="true" ht="24" hidden="false" customHeight="true" outlineLevel="0" collapsed="false">
      <c r="B29" s="42" t="n">
        <v>25</v>
      </c>
      <c r="C29" s="43" t="s">
        <v>55</v>
      </c>
      <c r="D29" s="44" t="s">
        <v>39</v>
      </c>
      <c r="E29" s="45" t="s">
        <v>40</v>
      </c>
      <c r="F29" s="46" t="n">
        <v>8</v>
      </c>
      <c r="G29" s="47" t="n">
        <f aca="false">F29*13</f>
        <v>104</v>
      </c>
      <c r="H29" s="48" t="n">
        <v>70</v>
      </c>
      <c r="I29" s="44" t="n">
        <f aca="false">H29*2</f>
        <v>140</v>
      </c>
      <c r="J29" s="116" t="n">
        <v>31</v>
      </c>
      <c r="K29" s="114" t="n">
        <f aca="false">J29*2</f>
        <v>62</v>
      </c>
      <c r="L29" s="48" t="n">
        <v>11</v>
      </c>
      <c r="M29" s="44" t="n">
        <f aca="false">L29*10</f>
        <v>110</v>
      </c>
      <c r="N29" s="42" t="n">
        <v>152</v>
      </c>
      <c r="O29" s="47" t="n">
        <f aca="false">N29</f>
        <v>152</v>
      </c>
      <c r="P29" s="48" t="n">
        <v>60</v>
      </c>
      <c r="Q29" s="49" t="n">
        <f aca="false">P29*1.5</f>
        <v>90</v>
      </c>
      <c r="R29" s="42" t="n">
        <v>6</v>
      </c>
      <c r="S29" s="47" t="n">
        <f aca="false">R29*15</f>
        <v>90</v>
      </c>
      <c r="T29" s="48" t="n">
        <v>10</v>
      </c>
      <c r="U29" s="44" t="n">
        <f aca="false">T29*10</f>
        <v>100</v>
      </c>
      <c r="V29" s="42" t="n">
        <v>36</v>
      </c>
      <c r="W29" s="47" t="n">
        <f aca="false">V29*2</f>
        <v>72</v>
      </c>
      <c r="X29" s="48" t="n">
        <v>66</v>
      </c>
      <c r="Y29" s="50" t="n">
        <f aca="false">X29*2</f>
        <v>132</v>
      </c>
      <c r="Z29" s="42" t="n">
        <v>37</v>
      </c>
      <c r="AA29" s="47" t="n">
        <f aca="false">Z29*3</f>
        <v>111</v>
      </c>
      <c r="AB29" s="48" t="n">
        <v>10</v>
      </c>
      <c r="AC29" s="44" t="n">
        <f aca="false">AB29*3</f>
        <v>30</v>
      </c>
      <c r="AD29" s="42" t="n">
        <v>0</v>
      </c>
      <c r="AE29" s="47" t="n">
        <f aca="false">AD29*10</f>
        <v>0</v>
      </c>
      <c r="AF29" s="46" t="n">
        <v>11</v>
      </c>
      <c r="AG29" s="47" t="n">
        <f aca="false">AF29*5</f>
        <v>55</v>
      </c>
      <c r="AH29" s="51" t="n">
        <f aca="false">G29+I29+K29+M29+O29+Q29+S29+U29+W29+Y29+AA29+AC29+AE29+AG29</f>
        <v>1248</v>
      </c>
    </row>
    <row r="30" s="5" customFormat="true" ht="24" hidden="false" customHeight="true" outlineLevel="0" collapsed="false">
      <c r="B30" s="42" t="n">
        <v>26</v>
      </c>
      <c r="C30" s="43" t="s">
        <v>119</v>
      </c>
      <c r="D30" s="44" t="s">
        <v>39</v>
      </c>
      <c r="E30" s="45" t="s">
        <v>113</v>
      </c>
      <c r="F30" s="46" t="n">
        <v>7</v>
      </c>
      <c r="G30" s="47" t="n">
        <f aca="false">F30*13</f>
        <v>91</v>
      </c>
      <c r="H30" s="48" t="n">
        <v>46</v>
      </c>
      <c r="I30" s="44" t="n">
        <f aca="false">H30*2</f>
        <v>92</v>
      </c>
      <c r="J30" s="116" t="n">
        <v>31</v>
      </c>
      <c r="K30" s="114" t="n">
        <f aca="false">J30*2</f>
        <v>62</v>
      </c>
      <c r="L30" s="48" t="n">
        <v>7</v>
      </c>
      <c r="M30" s="44" t="n">
        <f aca="false">L30*10</f>
        <v>70</v>
      </c>
      <c r="N30" s="42" t="n">
        <v>162</v>
      </c>
      <c r="O30" s="47" t="n">
        <f aca="false">N30</f>
        <v>162</v>
      </c>
      <c r="P30" s="52" t="n">
        <v>0</v>
      </c>
      <c r="Q30" s="53" t="n">
        <f aca="false">P30*1.5</f>
        <v>0</v>
      </c>
      <c r="R30" s="54" t="n">
        <v>0</v>
      </c>
      <c r="S30" s="55" t="n">
        <f aca="false">R30*15</f>
        <v>0</v>
      </c>
      <c r="T30" s="56" t="n">
        <v>5</v>
      </c>
      <c r="U30" s="57" t="n">
        <f aca="false">T30*10</f>
        <v>50</v>
      </c>
      <c r="V30" s="58" t="n">
        <v>55</v>
      </c>
      <c r="W30" s="59" t="n">
        <f aca="false">V30*2</f>
        <v>110</v>
      </c>
      <c r="X30" s="48" t="n">
        <v>72</v>
      </c>
      <c r="Y30" s="50" t="n">
        <f aca="false">X30*2</f>
        <v>144</v>
      </c>
      <c r="Z30" s="54" t="n">
        <v>0</v>
      </c>
      <c r="AA30" s="55" t="n">
        <f aca="false">Z30*3</f>
        <v>0</v>
      </c>
      <c r="AB30" s="52" t="n">
        <v>0</v>
      </c>
      <c r="AC30" s="60" t="n">
        <f aca="false">AB30*3</f>
        <v>0</v>
      </c>
      <c r="AD30" s="54" t="n">
        <v>0</v>
      </c>
      <c r="AE30" s="55" t="n">
        <f aca="false">AD30*10</f>
        <v>0</v>
      </c>
      <c r="AF30" s="61" t="n">
        <v>0</v>
      </c>
      <c r="AG30" s="55" t="n">
        <f aca="false">AF30*5</f>
        <v>0</v>
      </c>
      <c r="AH30" s="51" t="n">
        <f aca="false">G30+I30+K30+M30+O30+Q30+S30+U30+W30+Y30+AA30+AC30+AE30+AG30</f>
        <v>781</v>
      </c>
    </row>
    <row r="31" s="5" customFormat="true" ht="24" hidden="false" customHeight="true" outlineLevel="0" collapsed="false">
      <c r="B31" s="42" t="n">
        <v>27</v>
      </c>
      <c r="C31" s="43" t="s">
        <v>128</v>
      </c>
      <c r="D31" s="44" t="s">
        <v>39</v>
      </c>
      <c r="E31" s="45" t="s">
        <v>67</v>
      </c>
      <c r="F31" s="46" t="n">
        <v>2</v>
      </c>
      <c r="G31" s="47" t="n">
        <f aca="false">F31*13</f>
        <v>26</v>
      </c>
      <c r="H31" s="48" t="n">
        <v>46</v>
      </c>
      <c r="I31" s="44" t="n">
        <f aca="false">H31*2</f>
        <v>92</v>
      </c>
      <c r="J31" s="116" t="n">
        <v>31</v>
      </c>
      <c r="K31" s="114" t="n">
        <f aca="false">J31*2</f>
        <v>62</v>
      </c>
      <c r="L31" s="48" t="n">
        <v>4</v>
      </c>
      <c r="M31" s="44" t="n">
        <f aca="false">L31*10</f>
        <v>40</v>
      </c>
      <c r="N31" s="42" t="n">
        <v>130</v>
      </c>
      <c r="O31" s="47" t="n">
        <f aca="false">N31</f>
        <v>130</v>
      </c>
      <c r="P31" s="48" t="n">
        <v>8</v>
      </c>
      <c r="Q31" s="49" t="n">
        <f aca="false">P31*1.5</f>
        <v>12</v>
      </c>
      <c r="R31" s="42" t="n">
        <v>4</v>
      </c>
      <c r="S31" s="47" t="n">
        <f aca="false">R31*15</f>
        <v>60</v>
      </c>
      <c r="T31" s="48" t="n">
        <v>8</v>
      </c>
      <c r="U31" s="44" t="n">
        <f aca="false">T31*10</f>
        <v>80</v>
      </c>
      <c r="V31" s="42" t="n">
        <v>15</v>
      </c>
      <c r="W31" s="47" t="n">
        <f aca="false">V31*2</f>
        <v>30</v>
      </c>
      <c r="X31" s="48" t="n">
        <v>0</v>
      </c>
      <c r="Y31" s="50" t="n">
        <f aca="false">X31*2</f>
        <v>0</v>
      </c>
      <c r="Z31" s="42" t="n">
        <v>13</v>
      </c>
      <c r="AA31" s="47" t="n">
        <f aca="false">Z31*3</f>
        <v>39</v>
      </c>
      <c r="AB31" s="48" t="n">
        <v>13</v>
      </c>
      <c r="AC31" s="44" t="n">
        <f aca="false">AB31*3</f>
        <v>39</v>
      </c>
      <c r="AD31" s="42" t="n">
        <v>3</v>
      </c>
      <c r="AE31" s="47" t="n">
        <f aca="false">AD31*10</f>
        <v>30</v>
      </c>
      <c r="AF31" s="46" t="n">
        <v>5</v>
      </c>
      <c r="AG31" s="47" t="n">
        <f aca="false">AF31*5</f>
        <v>25</v>
      </c>
      <c r="AH31" s="51" t="n">
        <f aca="false">G31+I31+K31+M31+O31+Q31+S31+U31+W31+Y31+AA31+AC31+AE31+AG31</f>
        <v>665</v>
      </c>
    </row>
    <row r="32" s="5" customFormat="true" ht="24" hidden="false" customHeight="true" outlineLevel="0" collapsed="false">
      <c r="B32" s="42" t="n">
        <v>28</v>
      </c>
      <c r="C32" s="43" t="s">
        <v>150</v>
      </c>
      <c r="D32" s="44" t="s">
        <v>39</v>
      </c>
      <c r="E32" s="45" t="s">
        <v>113</v>
      </c>
      <c r="F32" s="46" t="n">
        <v>3</v>
      </c>
      <c r="G32" s="47" t="n">
        <f aca="false">F32*13</f>
        <v>39</v>
      </c>
      <c r="H32" s="48" t="n">
        <v>45</v>
      </c>
      <c r="I32" s="44" t="n">
        <f aca="false">H32*2</f>
        <v>90</v>
      </c>
      <c r="J32" s="116" t="n">
        <v>31</v>
      </c>
      <c r="K32" s="114" t="n">
        <f aca="false">J32*2</f>
        <v>62</v>
      </c>
      <c r="L32" s="48" t="n">
        <v>7</v>
      </c>
      <c r="M32" s="44" t="n">
        <f aca="false">L32*10</f>
        <v>70</v>
      </c>
      <c r="N32" s="42" t="n">
        <v>154</v>
      </c>
      <c r="O32" s="47" t="n">
        <f aca="false">N32</f>
        <v>154</v>
      </c>
      <c r="P32" s="52" t="n">
        <v>0</v>
      </c>
      <c r="Q32" s="53" t="n">
        <f aca="false">P32*1.5</f>
        <v>0</v>
      </c>
      <c r="R32" s="54" t="n">
        <v>0</v>
      </c>
      <c r="S32" s="55" t="n">
        <f aca="false">R32*15</f>
        <v>0</v>
      </c>
      <c r="T32" s="56" t="n">
        <v>5</v>
      </c>
      <c r="U32" s="57" t="n">
        <f aca="false">T32*10</f>
        <v>50</v>
      </c>
      <c r="V32" s="58" t="n">
        <v>48</v>
      </c>
      <c r="W32" s="59" t="n">
        <f aca="false">V32*2</f>
        <v>96</v>
      </c>
      <c r="X32" s="48" t="n">
        <v>0</v>
      </c>
      <c r="Y32" s="50" t="n">
        <f aca="false">X32*2</f>
        <v>0</v>
      </c>
      <c r="Z32" s="54" t="n">
        <v>0</v>
      </c>
      <c r="AA32" s="55" t="n">
        <f aca="false">Z32*3</f>
        <v>0</v>
      </c>
      <c r="AB32" s="52" t="n">
        <v>0</v>
      </c>
      <c r="AC32" s="60" t="n">
        <f aca="false">AB32*3</f>
        <v>0</v>
      </c>
      <c r="AD32" s="54" t="n">
        <v>0</v>
      </c>
      <c r="AE32" s="55" t="n">
        <f aca="false">AD32*10</f>
        <v>0</v>
      </c>
      <c r="AF32" s="61" t="n">
        <v>0</v>
      </c>
      <c r="AG32" s="55" t="n">
        <f aca="false">AF32*5</f>
        <v>0</v>
      </c>
      <c r="AH32" s="51" t="n">
        <f aca="false">G32+I32+K32+M32+O32+Q32+S32+U32+W32+Y32+AA32+AC32+AE32+AG32</f>
        <v>561</v>
      </c>
    </row>
    <row r="33" s="5" customFormat="true" ht="24" hidden="false" customHeight="true" outlineLevel="0" collapsed="false">
      <c r="B33" s="42" t="n">
        <v>29</v>
      </c>
      <c r="C33" s="43" t="s">
        <v>123</v>
      </c>
      <c r="D33" s="44" t="s">
        <v>39</v>
      </c>
      <c r="E33" s="45" t="s">
        <v>113</v>
      </c>
      <c r="F33" s="46" t="n">
        <v>6</v>
      </c>
      <c r="G33" s="47" t="n">
        <f aca="false">F33*13</f>
        <v>78</v>
      </c>
      <c r="H33" s="48" t="n">
        <v>40</v>
      </c>
      <c r="I33" s="44" t="n">
        <f aca="false">H33*2</f>
        <v>80</v>
      </c>
      <c r="J33" s="116" t="n">
        <v>31</v>
      </c>
      <c r="K33" s="114" t="n">
        <f aca="false">J33*2</f>
        <v>62</v>
      </c>
      <c r="L33" s="48" t="n">
        <v>4</v>
      </c>
      <c r="M33" s="44" t="n">
        <f aca="false">L33*10</f>
        <v>40</v>
      </c>
      <c r="N33" s="42" t="n">
        <v>166</v>
      </c>
      <c r="O33" s="47" t="n">
        <f aca="false">N33</f>
        <v>166</v>
      </c>
      <c r="P33" s="52" t="n">
        <v>0</v>
      </c>
      <c r="Q33" s="53" t="n">
        <f aca="false">P33*1.5</f>
        <v>0</v>
      </c>
      <c r="R33" s="54" t="n">
        <v>0</v>
      </c>
      <c r="S33" s="55" t="n">
        <f aca="false">R33*15</f>
        <v>0</v>
      </c>
      <c r="T33" s="56" t="n">
        <v>5</v>
      </c>
      <c r="U33" s="57" t="n">
        <f aca="false">T33*10</f>
        <v>50</v>
      </c>
      <c r="V33" s="58" t="n">
        <v>58</v>
      </c>
      <c r="W33" s="59" t="n">
        <f aca="false">V33*2</f>
        <v>116</v>
      </c>
      <c r="X33" s="48" t="n">
        <v>74</v>
      </c>
      <c r="Y33" s="50" t="n">
        <f aca="false">X33*2</f>
        <v>148</v>
      </c>
      <c r="Z33" s="54" t="n">
        <v>0</v>
      </c>
      <c r="AA33" s="55" t="n">
        <f aca="false">Z33*3</f>
        <v>0</v>
      </c>
      <c r="AB33" s="52" t="n">
        <v>0</v>
      </c>
      <c r="AC33" s="60" t="n">
        <f aca="false">AB33*3</f>
        <v>0</v>
      </c>
      <c r="AD33" s="54" t="n">
        <v>0</v>
      </c>
      <c r="AE33" s="55" t="n">
        <f aca="false">AD33*10</f>
        <v>0</v>
      </c>
      <c r="AF33" s="61" t="n">
        <v>0</v>
      </c>
      <c r="AG33" s="55" t="n">
        <f aca="false">AF33*5</f>
        <v>0</v>
      </c>
      <c r="AH33" s="51" t="n">
        <f aca="false">G33+I33+K33+M33+O33+Q33+S33+U33+W33+Y33+AA33+AC33+AE33+AG33</f>
        <v>740</v>
      </c>
    </row>
    <row r="34" s="5" customFormat="true" ht="24" hidden="false" customHeight="true" outlineLevel="0" collapsed="false">
      <c r="B34" s="42" t="n">
        <v>30</v>
      </c>
      <c r="C34" s="43" t="s">
        <v>89</v>
      </c>
      <c r="D34" s="44" t="s">
        <v>74</v>
      </c>
      <c r="E34" s="45" t="s">
        <v>40</v>
      </c>
      <c r="F34" s="46" t="n">
        <v>7</v>
      </c>
      <c r="G34" s="47" t="n">
        <f aca="false">F34*13</f>
        <v>91</v>
      </c>
      <c r="H34" s="48" t="n">
        <v>36</v>
      </c>
      <c r="I34" s="44" t="n">
        <f aca="false">H34*2</f>
        <v>72</v>
      </c>
      <c r="J34" s="116" t="n">
        <v>31</v>
      </c>
      <c r="K34" s="114" t="n">
        <f aca="false">J34*2</f>
        <v>62</v>
      </c>
      <c r="L34" s="48" t="n">
        <v>6</v>
      </c>
      <c r="M34" s="44" t="n">
        <f aca="false">L34*10</f>
        <v>60</v>
      </c>
      <c r="N34" s="42" t="n">
        <v>118</v>
      </c>
      <c r="O34" s="47" t="n">
        <f aca="false">N34</f>
        <v>118</v>
      </c>
      <c r="P34" s="48" t="n">
        <v>29</v>
      </c>
      <c r="Q34" s="49" t="n">
        <f aca="false">P34*1.5</f>
        <v>43.5</v>
      </c>
      <c r="R34" s="42" t="n">
        <v>5</v>
      </c>
      <c r="S34" s="47" t="n">
        <f aca="false">R34*15</f>
        <v>75</v>
      </c>
      <c r="T34" s="48" t="n">
        <v>10</v>
      </c>
      <c r="U34" s="44" t="n">
        <f aca="false">T34*10</f>
        <v>100</v>
      </c>
      <c r="V34" s="42" t="n">
        <v>5</v>
      </c>
      <c r="W34" s="47" t="n">
        <f aca="false">V34*2</f>
        <v>10</v>
      </c>
      <c r="X34" s="48" t="n">
        <v>51</v>
      </c>
      <c r="Y34" s="50" t="n">
        <f aca="false">X34*2</f>
        <v>102</v>
      </c>
      <c r="Z34" s="42" t="n">
        <v>16</v>
      </c>
      <c r="AA34" s="47" t="n">
        <f aca="false">Z34*3</f>
        <v>48</v>
      </c>
      <c r="AB34" s="48" t="n">
        <v>18</v>
      </c>
      <c r="AC34" s="44" t="n">
        <f aca="false">AB34*3</f>
        <v>54</v>
      </c>
      <c r="AD34" s="42" t="n">
        <v>10</v>
      </c>
      <c r="AE34" s="47" t="n">
        <f aca="false">AD34*10</f>
        <v>100</v>
      </c>
      <c r="AF34" s="46" t="n">
        <v>12</v>
      </c>
      <c r="AG34" s="47" t="n">
        <f aca="false">AF34*5</f>
        <v>60</v>
      </c>
      <c r="AH34" s="51" t="n">
        <f aca="false">G34+I34+K34+M34+O34+Q34+S34+U34+W34+Y34+AA34+AC34+AE34+AG34</f>
        <v>995.5</v>
      </c>
    </row>
    <row r="35" s="5" customFormat="true" ht="24" hidden="false" customHeight="true" outlineLevel="0" collapsed="false">
      <c r="B35" s="42" t="n">
        <v>31</v>
      </c>
      <c r="C35" s="43" t="s">
        <v>91</v>
      </c>
      <c r="D35" s="44" t="s">
        <v>39</v>
      </c>
      <c r="E35" s="45" t="s">
        <v>40</v>
      </c>
      <c r="F35" s="46" t="n">
        <v>6</v>
      </c>
      <c r="G35" s="47" t="n">
        <f aca="false">F35*13</f>
        <v>78</v>
      </c>
      <c r="H35" s="48" t="n">
        <v>51</v>
      </c>
      <c r="I35" s="44" t="n">
        <f aca="false">H35*2</f>
        <v>102</v>
      </c>
      <c r="J35" s="116" t="n">
        <v>30</v>
      </c>
      <c r="K35" s="114" t="n">
        <f aca="false">J35*2</f>
        <v>60</v>
      </c>
      <c r="L35" s="48" t="n">
        <v>8</v>
      </c>
      <c r="M35" s="44" t="n">
        <f aca="false">L35*10</f>
        <v>80</v>
      </c>
      <c r="N35" s="42" t="n">
        <v>132</v>
      </c>
      <c r="O35" s="47" t="n">
        <f aca="false">N35</f>
        <v>132</v>
      </c>
      <c r="P35" s="48" t="n">
        <v>40</v>
      </c>
      <c r="Q35" s="49" t="n">
        <f aca="false">P35*1.5</f>
        <v>60</v>
      </c>
      <c r="R35" s="42" t="n">
        <v>4</v>
      </c>
      <c r="S35" s="47" t="n">
        <f aca="false">R35*15</f>
        <v>60</v>
      </c>
      <c r="T35" s="48" t="n">
        <v>1</v>
      </c>
      <c r="U35" s="44" t="n">
        <f aca="false">T35*10</f>
        <v>10</v>
      </c>
      <c r="V35" s="42" t="n">
        <v>13</v>
      </c>
      <c r="W35" s="47" t="n">
        <f aca="false">V35*2</f>
        <v>26</v>
      </c>
      <c r="X35" s="48" t="n">
        <v>61</v>
      </c>
      <c r="Y35" s="50" t="n">
        <f aca="false">X35*2</f>
        <v>122</v>
      </c>
      <c r="Z35" s="42" t="n">
        <v>26</v>
      </c>
      <c r="AA35" s="47" t="n">
        <f aca="false">Z35*3</f>
        <v>78</v>
      </c>
      <c r="AB35" s="48" t="n">
        <v>18</v>
      </c>
      <c r="AC35" s="44" t="n">
        <f aca="false">AB35*3</f>
        <v>54</v>
      </c>
      <c r="AD35" s="42" t="n">
        <v>8</v>
      </c>
      <c r="AE35" s="47" t="n">
        <f aca="false">AD35*10</f>
        <v>80</v>
      </c>
      <c r="AF35" s="46" t="n">
        <v>9</v>
      </c>
      <c r="AG35" s="47" t="n">
        <f aca="false">AF35*5</f>
        <v>45</v>
      </c>
      <c r="AH35" s="51" t="n">
        <f aca="false">G35+I35+K35+M35+O35+Q35+S35+U35+W35+Y35+AA35+AC35+AE35+AG35</f>
        <v>987</v>
      </c>
    </row>
    <row r="36" s="5" customFormat="true" ht="24" hidden="false" customHeight="true" outlineLevel="0" collapsed="false">
      <c r="B36" s="42" t="n">
        <v>32</v>
      </c>
      <c r="C36" s="43" t="s">
        <v>57</v>
      </c>
      <c r="D36" s="44" t="s">
        <v>39</v>
      </c>
      <c r="E36" s="45" t="s">
        <v>40</v>
      </c>
      <c r="F36" s="46" t="n">
        <v>4</v>
      </c>
      <c r="G36" s="47" t="n">
        <f aca="false">F36*13</f>
        <v>52</v>
      </c>
      <c r="H36" s="48" t="n">
        <v>58</v>
      </c>
      <c r="I36" s="44" t="n">
        <f aca="false">H36*2</f>
        <v>116</v>
      </c>
      <c r="J36" s="116" t="n">
        <v>29</v>
      </c>
      <c r="K36" s="114" t="n">
        <f aca="false">J36*2</f>
        <v>58</v>
      </c>
      <c r="L36" s="48" t="n">
        <v>11</v>
      </c>
      <c r="M36" s="44" t="n">
        <f aca="false">L36*10</f>
        <v>110</v>
      </c>
      <c r="N36" s="42" t="n">
        <v>162</v>
      </c>
      <c r="O36" s="47" t="n">
        <f aca="false">N36</f>
        <v>162</v>
      </c>
      <c r="P36" s="48" t="n">
        <v>58</v>
      </c>
      <c r="Q36" s="49" t="n">
        <f aca="false">P36*1.5</f>
        <v>87</v>
      </c>
      <c r="R36" s="42" t="n">
        <v>9</v>
      </c>
      <c r="S36" s="47" t="n">
        <f aca="false">R36*15</f>
        <v>135</v>
      </c>
      <c r="T36" s="48" t="n">
        <v>4</v>
      </c>
      <c r="U36" s="44" t="n">
        <f aca="false">T36*10</f>
        <v>40</v>
      </c>
      <c r="V36" s="42" t="n">
        <v>51</v>
      </c>
      <c r="W36" s="47" t="n">
        <f aca="false">V36*2</f>
        <v>102</v>
      </c>
      <c r="X36" s="48" t="n">
        <v>69</v>
      </c>
      <c r="Y36" s="50" t="n">
        <f aca="false">X36*2</f>
        <v>138</v>
      </c>
      <c r="Z36" s="42" t="n">
        <v>30</v>
      </c>
      <c r="AA36" s="47" t="n">
        <f aca="false">Z36*3</f>
        <v>90</v>
      </c>
      <c r="AB36" s="48" t="n">
        <v>0</v>
      </c>
      <c r="AC36" s="44" t="n">
        <f aca="false">AB36*3</f>
        <v>0</v>
      </c>
      <c r="AD36" s="42" t="n">
        <v>6</v>
      </c>
      <c r="AE36" s="47" t="n">
        <f aca="false">AD36*10</f>
        <v>60</v>
      </c>
      <c r="AF36" s="46" t="n">
        <v>14</v>
      </c>
      <c r="AG36" s="47" t="n">
        <f aca="false">AF36*5</f>
        <v>70</v>
      </c>
      <c r="AH36" s="51" t="n">
        <f aca="false">G36+I36+K36+M36+O36+Q36+S36+U36+W36+Y36+AA36+AC36+AE36+AG36</f>
        <v>1220</v>
      </c>
    </row>
    <row r="37" s="5" customFormat="true" ht="24" hidden="false" customHeight="true" outlineLevel="0" collapsed="false">
      <c r="B37" s="42" t="n">
        <v>33</v>
      </c>
      <c r="C37" s="43" t="s">
        <v>58</v>
      </c>
      <c r="D37" s="44" t="s">
        <v>39</v>
      </c>
      <c r="E37" s="45" t="s">
        <v>40</v>
      </c>
      <c r="F37" s="46" t="n">
        <v>3</v>
      </c>
      <c r="G37" s="47" t="n">
        <f aca="false">F37*13</f>
        <v>39</v>
      </c>
      <c r="H37" s="48" t="n">
        <v>56</v>
      </c>
      <c r="I37" s="44" t="n">
        <f aca="false">H37*2</f>
        <v>112</v>
      </c>
      <c r="J37" s="116" t="n">
        <v>29</v>
      </c>
      <c r="K37" s="114" t="n">
        <f aca="false">J37*2</f>
        <v>58</v>
      </c>
      <c r="L37" s="48" t="n">
        <v>11</v>
      </c>
      <c r="M37" s="44" t="n">
        <f aca="false">L37*10</f>
        <v>110</v>
      </c>
      <c r="N37" s="42" t="n">
        <v>156</v>
      </c>
      <c r="O37" s="47" t="n">
        <f aca="false">N37</f>
        <v>156</v>
      </c>
      <c r="P37" s="48" t="n">
        <v>60</v>
      </c>
      <c r="Q37" s="49" t="n">
        <f aca="false">P37*1.5</f>
        <v>90</v>
      </c>
      <c r="R37" s="42" t="n">
        <v>8</v>
      </c>
      <c r="S37" s="47" t="n">
        <f aca="false">R37*15</f>
        <v>120</v>
      </c>
      <c r="T37" s="48" t="n">
        <v>8</v>
      </c>
      <c r="U37" s="44" t="n">
        <f aca="false">T37*10</f>
        <v>80</v>
      </c>
      <c r="V37" s="42" t="n">
        <v>65</v>
      </c>
      <c r="W37" s="47" t="n">
        <f aca="false">V37*2</f>
        <v>130</v>
      </c>
      <c r="X37" s="48" t="n">
        <v>78</v>
      </c>
      <c r="Y37" s="50" t="n">
        <f aca="false">X37*2</f>
        <v>156</v>
      </c>
      <c r="Z37" s="42" t="n">
        <v>34</v>
      </c>
      <c r="AA37" s="47" t="n">
        <f aca="false">Z37*3</f>
        <v>102</v>
      </c>
      <c r="AB37" s="48" t="n">
        <v>5</v>
      </c>
      <c r="AC37" s="44" t="n">
        <f aca="false">AB37*3</f>
        <v>15</v>
      </c>
      <c r="AD37" s="42" t="n">
        <v>0</v>
      </c>
      <c r="AE37" s="47" t="n">
        <f aca="false">AD37*10</f>
        <v>0</v>
      </c>
      <c r="AF37" s="46" t="n">
        <v>9</v>
      </c>
      <c r="AG37" s="47" t="n">
        <f aca="false">AF37*5</f>
        <v>45</v>
      </c>
      <c r="AH37" s="51" t="n">
        <f aca="false">G37+I37+K37+M37+O37+Q37+S37+U37+W37+Y37+AA37+AC37+AE37+AG37</f>
        <v>1213</v>
      </c>
    </row>
    <row r="38" s="5" customFormat="true" ht="24" hidden="false" customHeight="true" outlineLevel="0" collapsed="false">
      <c r="B38" s="42" t="n">
        <v>34</v>
      </c>
      <c r="C38" s="43" t="s">
        <v>118</v>
      </c>
      <c r="D38" s="44" t="s">
        <v>39</v>
      </c>
      <c r="E38" s="45" t="s">
        <v>40</v>
      </c>
      <c r="F38" s="46" t="n">
        <v>4</v>
      </c>
      <c r="G38" s="47" t="n">
        <f aca="false">F38*13</f>
        <v>52</v>
      </c>
      <c r="H38" s="48" t="n">
        <v>43</v>
      </c>
      <c r="I38" s="44" t="n">
        <f aca="false">H38*2</f>
        <v>86</v>
      </c>
      <c r="J38" s="116" t="n">
        <v>29</v>
      </c>
      <c r="K38" s="114" t="n">
        <f aca="false">J38*2</f>
        <v>58</v>
      </c>
      <c r="L38" s="48" t="n">
        <v>11</v>
      </c>
      <c r="M38" s="44" t="n">
        <f aca="false">L38*10</f>
        <v>110</v>
      </c>
      <c r="N38" s="42" t="n">
        <v>126</v>
      </c>
      <c r="O38" s="47" t="n">
        <f aca="false">N38</f>
        <v>126</v>
      </c>
      <c r="P38" s="48" t="n">
        <v>24</v>
      </c>
      <c r="Q38" s="49" t="n">
        <f aca="false">P38*1.5</f>
        <v>36</v>
      </c>
      <c r="R38" s="42" t="n">
        <v>6</v>
      </c>
      <c r="S38" s="47" t="n">
        <f aca="false">R38*15</f>
        <v>90</v>
      </c>
      <c r="T38" s="48" t="n">
        <v>8</v>
      </c>
      <c r="U38" s="44" t="n">
        <f aca="false">T38*10</f>
        <v>80</v>
      </c>
      <c r="V38" s="42" t="n">
        <v>25</v>
      </c>
      <c r="W38" s="47" t="n">
        <f aca="false">V38*2</f>
        <v>50</v>
      </c>
      <c r="X38" s="48" t="n">
        <v>13</v>
      </c>
      <c r="Y38" s="50" t="n">
        <f aca="false">X38*2</f>
        <v>26</v>
      </c>
      <c r="Z38" s="42" t="n">
        <v>0</v>
      </c>
      <c r="AA38" s="47" t="n">
        <f aca="false">Z38*3</f>
        <v>0</v>
      </c>
      <c r="AB38" s="48" t="n">
        <v>9</v>
      </c>
      <c r="AC38" s="44" t="n">
        <f aca="false">AB38*3</f>
        <v>27</v>
      </c>
      <c r="AD38" s="42" t="n">
        <v>2</v>
      </c>
      <c r="AE38" s="47" t="n">
        <f aca="false">AD38*10</f>
        <v>20</v>
      </c>
      <c r="AF38" s="46" t="n">
        <v>6</v>
      </c>
      <c r="AG38" s="47" t="n">
        <f aca="false">AF38*5</f>
        <v>30</v>
      </c>
      <c r="AH38" s="51" t="n">
        <f aca="false">G38+I38+K38+M38+O38+Q38+S38+U38+W38+Y38+AA38+AC38+AE38+AG38</f>
        <v>791</v>
      </c>
    </row>
    <row r="39" s="5" customFormat="true" ht="24" hidden="false" customHeight="true" outlineLevel="0" collapsed="false">
      <c r="B39" s="42" t="n">
        <v>35</v>
      </c>
      <c r="C39" s="43" t="s">
        <v>131</v>
      </c>
      <c r="D39" s="44" t="s">
        <v>39</v>
      </c>
      <c r="E39" s="45" t="s">
        <v>113</v>
      </c>
      <c r="F39" s="46" t="n">
        <v>5</v>
      </c>
      <c r="G39" s="47" t="n">
        <f aca="false">F39*13</f>
        <v>65</v>
      </c>
      <c r="H39" s="48" t="n">
        <v>37</v>
      </c>
      <c r="I39" s="44" t="n">
        <f aca="false">H39*2</f>
        <v>74</v>
      </c>
      <c r="J39" s="116" t="n">
        <v>29</v>
      </c>
      <c r="K39" s="114" t="n">
        <f aca="false">J39*2</f>
        <v>58</v>
      </c>
      <c r="L39" s="48" t="n">
        <v>5</v>
      </c>
      <c r="M39" s="44" t="n">
        <f aca="false">L39*10</f>
        <v>50</v>
      </c>
      <c r="N39" s="42" t="n">
        <v>154</v>
      </c>
      <c r="O39" s="47" t="n">
        <f aca="false">N39</f>
        <v>154</v>
      </c>
      <c r="P39" s="52" t="n">
        <v>0</v>
      </c>
      <c r="Q39" s="53" t="n">
        <f aca="false">P39*1.5</f>
        <v>0</v>
      </c>
      <c r="R39" s="54" t="n">
        <v>0</v>
      </c>
      <c r="S39" s="55" t="n">
        <f aca="false">R39*15</f>
        <v>0</v>
      </c>
      <c r="T39" s="56" t="n">
        <v>5</v>
      </c>
      <c r="U39" s="57" t="n">
        <f aca="false">T39*10</f>
        <v>50</v>
      </c>
      <c r="V39" s="58" t="n">
        <v>36</v>
      </c>
      <c r="W39" s="59" t="n">
        <f aca="false">V39*2</f>
        <v>72</v>
      </c>
      <c r="X39" s="48" t="n">
        <v>64</v>
      </c>
      <c r="Y39" s="50" t="n">
        <f aca="false">X39*2</f>
        <v>128</v>
      </c>
      <c r="Z39" s="54" t="n">
        <v>0</v>
      </c>
      <c r="AA39" s="55" t="n">
        <f aca="false">Z39*3</f>
        <v>0</v>
      </c>
      <c r="AB39" s="52" t="n">
        <v>0</v>
      </c>
      <c r="AC39" s="60" t="n">
        <f aca="false">AB39*3</f>
        <v>0</v>
      </c>
      <c r="AD39" s="54" t="n">
        <v>0</v>
      </c>
      <c r="AE39" s="55" t="n">
        <f aca="false">AD39*10</f>
        <v>0</v>
      </c>
      <c r="AF39" s="61" t="n">
        <v>0</v>
      </c>
      <c r="AG39" s="55" t="n">
        <f aca="false">AF39*5</f>
        <v>0</v>
      </c>
      <c r="AH39" s="51" t="n">
        <f aca="false">G39+I39+K39+M39+O39+Q39+S39+U39+W39+Y39+AA39+AC39+AE39+AG39</f>
        <v>651</v>
      </c>
    </row>
    <row r="40" s="5" customFormat="true" ht="24" hidden="false" customHeight="true" outlineLevel="0" collapsed="false">
      <c r="B40" s="42" t="n">
        <v>36</v>
      </c>
      <c r="C40" s="43" t="s">
        <v>110</v>
      </c>
      <c r="D40" s="44" t="s">
        <v>39</v>
      </c>
      <c r="E40" s="45" t="s">
        <v>40</v>
      </c>
      <c r="F40" s="46" t="n">
        <v>6</v>
      </c>
      <c r="G40" s="47" t="n">
        <f aca="false">F40*13</f>
        <v>78</v>
      </c>
      <c r="H40" s="48" t="n">
        <v>52</v>
      </c>
      <c r="I40" s="44" t="n">
        <f aca="false">H40*2</f>
        <v>104</v>
      </c>
      <c r="J40" s="116" t="n">
        <v>27</v>
      </c>
      <c r="K40" s="114" t="n">
        <f aca="false">J40*2</f>
        <v>54</v>
      </c>
      <c r="L40" s="48" t="n">
        <v>7</v>
      </c>
      <c r="M40" s="44" t="n">
        <f aca="false">L40*10</f>
        <v>70</v>
      </c>
      <c r="N40" s="42" t="n">
        <v>100</v>
      </c>
      <c r="O40" s="47" t="n">
        <f aca="false">N40</f>
        <v>100</v>
      </c>
      <c r="P40" s="48" t="n">
        <v>21</v>
      </c>
      <c r="Q40" s="49" t="n">
        <f aca="false">P40*1.5</f>
        <v>31.5</v>
      </c>
      <c r="R40" s="42" t="n">
        <v>1</v>
      </c>
      <c r="S40" s="47" t="n">
        <f aca="false">R40*15</f>
        <v>15</v>
      </c>
      <c r="T40" s="48" t="n">
        <v>6</v>
      </c>
      <c r="U40" s="44" t="n">
        <f aca="false">T40*10</f>
        <v>60</v>
      </c>
      <c r="V40" s="42" t="n">
        <v>23</v>
      </c>
      <c r="W40" s="47" t="n">
        <f aca="false">V40*2</f>
        <v>46</v>
      </c>
      <c r="X40" s="48" t="n">
        <v>59</v>
      </c>
      <c r="Y40" s="50" t="n">
        <f aca="false">X40*2</f>
        <v>118</v>
      </c>
      <c r="Z40" s="42" t="n">
        <v>23</v>
      </c>
      <c r="AA40" s="47" t="n">
        <f aca="false">Z40*3</f>
        <v>69</v>
      </c>
      <c r="AB40" s="48" t="n">
        <v>19</v>
      </c>
      <c r="AC40" s="44" t="n">
        <f aca="false">AB40*3</f>
        <v>57</v>
      </c>
      <c r="AD40" s="42" t="n">
        <v>2</v>
      </c>
      <c r="AE40" s="47" t="n">
        <f aca="false">AD40*10</f>
        <v>20</v>
      </c>
      <c r="AF40" s="46" t="n">
        <v>11</v>
      </c>
      <c r="AG40" s="47" t="n">
        <f aca="false">AF40*5</f>
        <v>55</v>
      </c>
      <c r="AH40" s="51" t="n">
        <f aca="false">G40+I40+K40+M40+O40+Q40+S40+U40+W40+Y40+AA40+AC40+AE40+AG40</f>
        <v>877.5</v>
      </c>
    </row>
    <row r="41" s="5" customFormat="true" ht="24" hidden="false" customHeight="true" outlineLevel="0" collapsed="false">
      <c r="B41" s="42" t="n">
        <v>37</v>
      </c>
      <c r="C41" s="43" t="s">
        <v>153</v>
      </c>
      <c r="D41" s="44" t="s">
        <v>39</v>
      </c>
      <c r="E41" s="45" t="s">
        <v>113</v>
      </c>
      <c r="F41" s="46" t="n">
        <v>4</v>
      </c>
      <c r="G41" s="47" t="n">
        <f aca="false">F41*13</f>
        <v>52</v>
      </c>
      <c r="H41" s="48" t="n">
        <v>21</v>
      </c>
      <c r="I41" s="44" t="n">
        <f aca="false">H41*2</f>
        <v>42</v>
      </c>
      <c r="J41" s="116" t="n">
        <v>27</v>
      </c>
      <c r="K41" s="114" t="n">
        <f aca="false">J41*2</f>
        <v>54</v>
      </c>
      <c r="L41" s="48" t="n">
        <v>3</v>
      </c>
      <c r="M41" s="44" t="n">
        <f aca="false">L41*10</f>
        <v>30</v>
      </c>
      <c r="N41" s="42" t="n">
        <v>144</v>
      </c>
      <c r="O41" s="47" t="n">
        <f aca="false">N41</f>
        <v>144</v>
      </c>
      <c r="P41" s="52" t="n">
        <v>0</v>
      </c>
      <c r="Q41" s="53" t="n">
        <f aca="false">P41*1.5</f>
        <v>0</v>
      </c>
      <c r="R41" s="54" t="n">
        <v>0</v>
      </c>
      <c r="S41" s="55" t="n">
        <f aca="false">R41*15</f>
        <v>0</v>
      </c>
      <c r="T41" s="56" t="n">
        <v>4</v>
      </c>
      <c r="U41" s="57" t="n">
        <f aca="false">T41*10</f>
        <v>40</v>
      </c>
      <c r="V41" s="58" t="n">
        <v>26</v>
      </c>
      <c r="W41" s="59" t="n">
        <f aca="false">V41*2</f>
        <v>52</v>
      </c>
      <c r="X41" s="48" t="n">
        <v>44</v>
      </c>
      <c r="Y41" s="50" t="n">
        <f aca="false">X41*2</f>
        <v>88</v>
      </c>
      <c r="Z41" s="54" t="n">
        <v>0</v>
      </c>
      <c r="AA41" s="55" t="n">
        <f aca="false">Z41*3</f>
        <v>0</v>
      </c>
      <c r="AB41" s="52" t="n">
        <v>0</v>
      </c>
      <c r="AC41" s="60" t="n">
        <f aca="false">AB41*3</f>
        <v>0</v>
      </c>
      <c r="AD41" s="54" t="n">
        <v>0</v>
      </c>
      <c r="AE41" s="55" t="n">
        <f aca="false">AD41*10</f>
        <v>0</v>
      </c>
      <c r="AF41" s="61" t="n">
        <v>0</v>
      </c>
      <c r="AG41" s="55" t="n">
        <f aca="false">AF41*5</f>
        <v>0</v>
      </c>
      <c r="AH41" s="51" t="n">
        <f aca="false">G41+I41+K41+M41+O41+Q41+S41+U41+W41+Y41+AA41+AC41+AE41+AG41</f>
        <v>502</v>
      </c>
    </row>
    <row r="42" s="5" customFormat="true" ht="24" hidden="false" customHeight="true" outlineLevel="0" collapsed="false">
      <c r="B42" s="42" t="n">
        <v>38</v>
      </c>
      <c r="C42" s="43" t="s">
        <v>106</v>
      </c>
      <c r="D42" s="44" t="s">
        <v>39</v>
      </c>
      <c r="E42" s="45" t="s">
        <v>40</v>
      </c>
      <c r="F42" s="46" t="n">
        <v>7</v>
      </c>
      <c r="G42" s="47" t="n">
        <f aca="false">F42*13</f>
        <v>91</v>
      </c>
      <c r="H42" s="48" t="n">
        <v>40</v>
      </c>
      <c r="I42" s="44" t="n">
        <f aca="false">H42*2</f>
        <v>80</v>
      </c>
      <c r="J42" s="116" t="n">
        <v>26</v>
      </c>
      <c r="K42" s="114" t="n">
        <f aca="false">J42*2</f>
        <v>52</v>
      </c>
      <c r="L42" s="48" t="n">
        <v>3</v>
      </c>
      <c r="M42" s="44" t="n">
        <f aca="false">L42*10</f>
        <v>30</v>
      </c>
      <c r="N42" s="42" t="n">
        <v>122</v>
      </c>
      <c r="O42" s="47" t="n">
        <f aca="false">N42</f>
        <v>122</v>
      </c>
      <c r="P42" s="48" t="n">
        <v>21</v>
      </c>
      <c r="Q42" s="49" t="n">
        <f aca="false">P42*1.5</f>
        <v>31.5</v>
      </c>
      <c r="R42" s="42" t="n">
        <v>6</v>
      </c>
      <c r="S42" s="47" t="n">
        <f aca="false">R42*15</f>
        <v>90</v>
      </c>
      <c r="T42" s="48" t="n">
        <v>7</v>
      </c>
      <c r="U42" s="44" t="n">
        <f aca="false">T42*10</f>
        <v>70</v>
      </c>
      <c r="V42" s="42" t="n">
        <v>0</v>
      </c>
      <c r="W42" s="47" t="n">
        <f aca="false">V42*2</f>
        <v>0</v>
      </c>
      <c r="X42" s="48" t="n">
        <v>51</v>
      </c>
      <c r="Y42" s="50" t="n">
        <f aca="false">X42*2</f>
        <v>102</v>
      </c>
      <c r="Z42" s="42" t="n">
        <v>24</v>
      </c>
      <c r="AA42" s="47" t="n">
        <f aca="false">Z42*3</f>
        <v>72</v>
      </c>
      <c r="AB42" s="48" t="n">
        <v>20</v>
      </c>
      <c r="AC42" s="44" t="n">
        <f aca="false">AB42*3</f>
        <v>60</v>
      </c>
      <c r="AD42" s="42" t="n">
        <v>3</v>
      </c>
      <c r="AE42" s="47" t="n">
        <f aca="false">AD42*10</f>
        <v>30</v>
      </c>
      <c r="AF42" s="46" t="n">
        <v>14</v>
      </c>
      <c r="AG42" s="47" t="n">
        <f aca="false">AF42*5</f>
        <v>70</v>
      </c>
      <c r="AH42" s="51" t="n">
        <f aca="false">G42+I42+K42+M42+O42+Q42+S42+U42+W42+Y42+AA42+AC42+AE42+AG42</f>
        <v>900.5</v>
      </c>
    </row>
    <row r="43" s="5" customFormat="true" ht="24" hidden="false" customHeight="true" outlineLevel="0" collapsed="false">
      <c r="B43" s="42" t="n">
        <v>39</v>
      </c>
      <c r="C43" s="43" t="s">
        <v>63</v>
      </c>
      <c r="D43" s="44" t="s">
        <v>39</v>
      </c>
      <c r="E43" s="45" t="s">
        <v>40</v>
      </c>
      <c r="F43" s="46" t="n">
        <v>6</v>
      </c>
      <c r="G43" s="47" t="n">
        <f aca="false">F43*13</f>
        <v>78</v>
      </c>
      <c r="H43" s="48" t="n">
        <v>74</v>
      </c>
      <c r="I43" s="44" t="n">
        <f aca="false">H43*2</f>
        <v>148</v>
      </c>
      <c r="J43" s="116" t="n">
        <v>25</v>
      </c>
      <c r="K43" s="114" t="n">
        <f aca="false">J43*2</f>
        <v>50</v>
      </c>
      <c r="L43" s="48" t="n">
        <v>8</v>
      </c>
      <c r="M43" s="44" t="n">
        <f aca="false">L43*10</f>
        <v>80</v>
      </c>
      <c r="N43" s="42" t="n">
        <v>156</v>
      </c>
      <c r="O43" s="47" t="n">
        <f aca="false">N43</f>
        <v>156</v>
      </c>
      <c r="P43" s="48" t="n">
        <v>62</v>
      </c>
      <c r="Q43" s="49" t="n">
        <f aca="false">P43*1.5</f>
        <v>93</v>
      </c>
      <c r="R43" s="42" t="n">
        <v>7</v>
      </c>
      <c r="S43" s="47" t="n">
        <f aca="false">R43*15</f>
        <v>105</v>
      </c>
      <c r="T43" s="48" t="n">
        <v>6</v>
      </c>
      <c r="U43" s="44" t="n">
        <f aca="false">T43*10</f>
        <v>60</v>
      </c>
      <c r="V43" s="42" t="n">
        <v>60</v>
      </c>
      <c r="W43" s="47" t="n">
        <f aca="false">V43*2</f>
        <v>120</v>
      </c>
      <c r="X43" s="48" t="n">
        <v>55</v>
      </c>
      <c r="Y43" s="50" t="n">
        <f aca="false">X43*2</f>
        <v>110</v>
      </c>
      <c r="Z43" s="42" t="n">
        <v>37</v>
      </c>
      <c r="AA43" s="47" t="n">
        <f aca="false">Z43*3</f>
        <v>111</v>
      </c>
      <c r="AB43" s="48" t="n">
        <v>0</v>
      </c>
      <c r="AC43" s="44" t="n">
        <f aca="false">AB43*3</f>
        <v>0</v>
      </c>
      <c r="AD43" s="42" t="n">
        <v>2</v>
      </c>
      <c r="AE43" s="47" t="n">
        <f aca="false">AD43*10</f>
        <v>20</v>
      </c>
      <c r="AF43" s="46" t="n">
        <v>11</v>
      </c>
      <c r="AG43" s="47" t="n">
        <f aca="false">AF43*5</f>
        <v>55</v>
      </c>
      <c r="AH43" s="51" t="n">
        <f aca="false">G43+I43+K43+M43+O43+Q43+S43+U43+W43+Y43+AA43+AC43+AE43+AG43</f>
        <v>1186</v>
      </c>
    </row>
    <row r="44" s="5" customFormat="true" ht="24" hidden="false" customHeight="true" outlineLevel="0" collapsed="false">
      <c r="B44" s="42" t="n">
        <v>40</v>
      </c>
      <c r="C44" s="43" t="s">
        <v>145</v>
      </c>
      <c r="D44" s="44" t="s">
        <v>48</v>
      </c>
      <c r="E44" s="45" t="s">
        <v>42</v>
      </c>
      <c r="F44" s="46" t="n">
        <v>3</v>
      </c>
      <c r="G44" s="47" t="n">
        <f aca="false">F44*13</f>
        <v>39</v>
      </c>
      <c r="H44" s="48" t="n">
        <v>41</v>
      </c>
      <c r="I44" s="44" t="n">
        <f aca="false">H44*2</f>
        <v>82</v>
      </c>
      <c r="J44" s="116" t="n">
        <v>25</v>
      </c>
      <c r="K44" s="114" t="n">
        <f aca="false">J44*2</f>
        <v>50</v>
      </c>
      <c r="L44" s="48" t="n">
        <v>3</v>
      </c>
      <c r="M44" s="44" t="n">
        <f aca="false">L44*10</f>
        <v>30</v>
      </c>
      <c r="N44" s="42" t="n">
        <v>100</v>
      </c>
      <c r="O44" s="47" t="n">
        <f aca="false">N44</f>
        <v>100</v>
      </c>
      <c r="P44" s="48" t="n">
        <v>31</v>
      </c>
      <c r="Q44" s="49" t="n">
        <f aca="false">P44*1.5</f>
        <v>46.5</v>
      </c>
      <c r="R44" s="42" t="n">
        <v>2</v>
      </c>
      <c r="S44" s="47" t="n">
        <f aca="false">R44*15</f>
        <v>30</v>
      </c>
      <c r="T44" s="48" t="n">
        <v>2</v>
      </c>
      <c r="U44" s="44" t="n">
        <f aca="false">T44*10</f>
        <v>20</v>
      </c>
      <c r="V44" s="42" t="n">
        <v>13</v>
      </c>
      <c r="W44" s="47" t="n">
        <f aca="false">V44*2</f>
        <v>26</v>
      </c>
      <c r="X44" s="48" t="n">
        <v>9</v>
      </c>
      <c r="Y44" s="50" t="n">
        <f aca="false">X44*2</f>
        <v>18</v>
      </c>
      <c r="Z44" s="42" t="n">
        <v>12</v>
      </c>
      <c r="AA44" s="47" t="n">
        <f aca="false">Z44*3</f>
        <v>36</v>
      </c>
      <c r="AB44" s="48" t="n">
        <v>17</v>
      </c>
      <c r="AC44" s="44" t="n">
        <f aca="false">AB44*3</f>
        <v>51</v>
      </c>
      <c r="AD44" s="42" t="n">
        <v>2</v>
      </c>
      <c r="AE44" s="47" t="n">
        <f aca="false">AD44*10</f>
        <v>20</v>
      </c>
      <c r="AF44" s="46" t="n">
        <v>5</v>
      </c>
      <c r="AG44" s="47" t="n">
        <f aca="false">AF44*5</f>
        <v>25</v>
      </c>
      <c r="AH44" s="51" t="n">
        <f aca="false">G44+I44+K44+M44+O44+Q44+S44+U44+W44+Y44+AA44+AC44+AE44+AG44</f>
        <v>573.5</v>
      </c>
    </row>
    <row r="45" s="5" customFormat="true" ht="24" hidden="false" customHeight="true" outlineLevel="0" collapsed="false">
      <c r="B45" s="42" t="n">
        <v>41</v>
      </c>
      <c r="C45" s="43" t="s">
        <v>114</v>
      </c>
      <c r="D45" s="44" t="s">
        <v>39</v>
      </c>
      <c r="E45" s="45" t="s">
        <v>40</v>
      </c>
      <c r="F45" s="46" t="n">
        <v>6</v>
      </c>
      <c r="G45" s="47" t="n">
        <f aca="false">F45*13</f>
        <v>78</v>
      </c>
      <c r="H45" s="48" t="n">
        <v>25</v>
      </c>
      <c r="I45" s="44" t="n">
        <f aca="false">H45*2</f>
        <v>50</v>
      </c>
      <c r="J45" s="116" t="n">
        <v>25</v>
      </c>
      <c r="K45" s="114" t="n">
        <f aca="false">J45*2</f>
        <v>50</v>
      </c>
      <c r="L45" s="48" t="n">
        <v>8</v>
      </c>
      <c r="M45" s="44" t="n">
        <f aca="false">L45*10</f>
        <v>80</v>
      </c>
      <c r="N45" s="42" t="n">
        <v>128</v>
      </c>
      <c r="O45" s="47" t="n">
        <f aca="false">N45</f>
        <v>128</v>
      </c>
      <c r="P45" s="48" t="n">
        <v>44</v>
      </c>
      <c r="Q45" s="49" t="n">
        <f aca="false">P45*1.5</f>
        <v>66</v>
      </c>
      <c r="R45" s="42" t="n">
        <v>0</v>
      </c>
      <c r="S45" s="47" t="n">
        <f aca="false">R45*15</f>
        <v>0</v>
      </c>
      <c r="T45" s="48" t="n">
        <v>3</v>
      </c>
      <c r="U45" s="44" t="n">
        <f aca="false">T45*10</f>
        <v>30</v>
      </c>
      <c r="V45" s="42" t="n">
        <v>41</v>
      </c>
      <c r="W45" s="47" t="n">
        <f aca="false">V45*2</f>
        <v>82</v>
      </c>
      <c r="X45" s="48" t="n">
        <v>60</v>
      </c>
      <c r="Y45" s="50" t="n">
        <f aca="false">X45*2</f>
        <v>120</v>
      </c>
      <c r="Z45" s="42" t="n">
        <v>8</v>
      </c>
      <c r="AA45" s="47" t="n">
        <f aca="false">Z45*3</f>
        <v>24</v>
      </c>
      <c r="AB45" s="48" t="n">
        <v>20</v>
      </c>
      <c r="AC45" s="44" t="n">
        <f aca="false">AB45*3</f>
        <v>60</v>
      </c>
      <c r="AD45" s="42" t="n">
        <v>1</v>
      </c>
      <c r="AE45" s="47" t="n">
        <f aca="false">AD45*10</f>
        <v>10</v>
      </c>
      <c r="AF45" s="46" t="n">
        <v>8</v>
      </c>
      <c r="AG45" s="47" t="n">
        <f aca="false">AF45*5</f>
        <v>40</v>
      </c>
      <c r="AH45" s="51" t="n">
        <f aca="false">G45+I45+K45+M45+O45+Q45+S45+U45+W45+Y45+AA45+AC45+AE45+AG45</f>
        <v>818</v>
      </c>
    </row>
    <row r="46" s="5" customFormat="true" ht="24" hidden="false" customHeight="true" outlineLevel="0" collapsed="false">
      <c r="B46" s="42" t="n">
        <v>42</v>
      </c>
      <c r="C46" s="43" t="s">
        <v>108</v>
      </c>
      <c r="D46" s="44" t="s">
        <v>60</v>
      </c>
      <c r="E46" s="45" t="s">
        <v>40</v>
      </c>
      <c r="F46" s="46" t="n">
        <v>7</v>
      </c>
      <c r="G46" s="47" t="n">
        <f aca="false">F46*13</f>
        <v>91</v>
      </c>
      <c r="H46" s="48" t="n">
        <v>20</v>
      </c>
      <c r="I46" s="44" t="n">
        <f aca="false">H46*2</f>
        <v>40</v>
      </c>
      <c r="J46" s="116" t="n">
        <v>25</v>
      </c>
      <c r="K46" s="114" t="n">
        <f aca="false">J46*2</f>
        <v>50</v>
      </c>
      <c r="L46" s="48" t="n">
        <v>9</v>
      </c>
      <c r="M46" s="44" t="n">
        <f aca="false">L46*10</f>
        <v>90</v>
      </c>
      <c r="N46" s="42" t="n">
        <v>154</v>
      </c>
      <c r="O46" s="47" t="n">
        <f aca="false">N46</f>
        <v>154</v>
      </c>
      <c r="P46" s="48" t="n">
        <v>44</v>
      </c>
      <c r="Q46" s="49" t="n">
        <f aca="false">P46*1.5</f>
        <v>66</v>
      </c>
      <c r="R46" s="42" t="n">
        <v>2</v>
      </c>
      <c r="S46" s="47" t="n">
        <f aca="false">R46*15</f>
        <v>30</v>
      </c>
      <c r="T46" s="48" t="n">
        <v>0</v>
      </c>
      <c r="U46" s="44" t="n">
        <f aca="false">T46*10</f>
        <v>0</v>
      </c>
      <c r="V46" s="42" t="n">
        <v>39</v>
      </c>
      <c r="W46" s="47" t="n">
        <f aca="false">V46*2</f>
        <v>78</v>
      </c>
      <c r="X46" s="48" t="n">
        <v>52</v>
      </c>
      <c r="Y46" s="50" t="n">
        <f aca="false">X46*2</f>
        <v>104</v>
      </c>
      <c r="Z46" s="42" t="n">
        <v>24</v>
      </c>
      <c r="AA46" s="47" t="n">
        <f aca="false">Z46*3</f>
        <v>72</v>
      </c>
      <c r="AB46" s="48" t="n">
        <v>23</v>
      </c>
      <c r="AC46" s="44" t="n">
        <f aca="false">AB46*3</f>
        <v>69</v>
      </c>
      <c r="AD46" s="42" t="n">
        <v>1</v>
      </c>
      <c r="AE46" s="47" t="n">
        <f aca="false">AD46*10</f>
        <v>10</v>
      </c>
      <c r="AF46" s="46" t="n">
        <v>7</v>
      </c>
      <c r="AG46" s="47" t="n">
        <f aca="false">AF46*5</f>
        <v>35</v>
      </c>
      <c r="AH46" s="51" t="n">
        <f aca="false">G46+I46+K46+M46+O46+Q46+S46+U46+W46+Y46+AA46+AC46+AE46+AG46</f>
        <v>889</v>
      </c>
    </row>
    <row r="47" s="5" customFormat="true" ht="24" hidden="false" customHeight="true" outlineLevel="0" collapsed="false">
      <c r="B47" s="42" t="n">
        <v>43</v>
      </c>
      <c r="C47" s="43" t="s">
        <v>68</v>
      </c>
      <c r="D47" s="44" t="s">
        <v>39</v>
      </c>
      <c r="E47" s="45" t="s">
        <v>40</v>
      </c>
      <c r="F47" s="46" t="n">
        <v>8</v>
      </c>
      <c r="G47" s="47" t="n">
        <f aca="false">F47*13</f>
        <v>104</v>
      </c>
      <c r="H47" s="48" t="n">
        <v>58</v>
      </c>
      <c r="I47" s="44" t="n">
        <f aca="false">H47*2</f>
        <v>116</v>
      </c>
      <c r="J47" s="116" t="n">
        <v>24</v>
      </c>
      <c r="K47" s="114" t="n">
        <f aca="false">J47*2</f>
        <v>48</v>
      </c>
      <c r="L47" s="48" t="n">
        <v>9</v>
      </c>
      <c r="M47" s="44" t="n">
        <f aca="false">L47*10</f>
        <v>90</v>
      </c>
      <c r="N47" s="42" t="n">
        <v>136</v>
      </c>
      <c r="O47" s="47" t="n">
        <f aca="false">N47</f>
        <v>136</v>
      </c>
      <c r="P47" s="48" t="n">
        <v>36</v>
      </c>
      <c r="Q47" s="49" t="n">
        <f aca="false">P47*1.5</f>
        <v>54</v>
      </c>
      <c r="R47" s="42" t="n">
        <v>3</v>
      </c>
      <c r="S47" s="47" t="n">
        <f aca="false">R47*15</f>
        <v>45</v>
      </c>
      <c r="T47" s="48" t="n">
        <v>17</v>
      </c>
      <c r="U47" s="44" t="n">
        <f aca="false">T47*10</f>
        <v>170</v>
      </c>
      <c r="V47" s="42" t="n">
        <v>18</v>
      </c>
      <c r="W47" s="47" t="n">
        <f aca="false">V47*2</f>
        <v>36</v>
      </c>
      <c r="X47" s="48" t="n">
        <v>67</v>
      </c>
      <c r="Y47" s="50" t="n">
        <f aca="false">X47*2</f>
        <v>134</v>
      </c>
      <c r="Z47" s="42" t="n">
        <v>38</v>
      </c>
      <c r="AA47" s="47" t="n">
        <f aca="false">Z47*3</f>
        <v>114</v>
      </c>
      <c r="AB47" s="48" t="n">
        <v>23</v>
      </c>
      <c r="AC47" s="44" t="n">
        <f aca="false">AB47*3</f>
        <v>69</v>
      </c>
      <c r="AD47" s="42" t="n">
        <v>1</v>
      </c>
      <c r="AE47" s="47" t="n">
        <f aca="false">AD47*10</f>
        <v>10</v>
      </c>
      <c r="AF47" s="46" t="n">
        <v>5</v>
      </c>
      <c r="AG47" s="47" t="n">
        <f aca="false">AF47*5</f>
        <v>25</v>
      </c>
      <c r="AH47" s="51" t="n">
        <f aca="false">G47+I47+K47+M47+O47+Q47+S47+U47+W47+Y47+AA47+AC47+AE47+AG47</f>
        <v>1151</v>
      </c>
    </row>
    <row r="48" s="5" customFormat="true" ht="24" hidden="false" customHeight="true" outlineLevel="0" collapsed="false">
      <c r="B48" s="42" t="n">
        <v>44</v>
      </c>
      <c r="C48" s="43" t="s">
        <v>90</v>
      </c>
      <c r="D48" s="44" t="s">
        <v>39</v>
      </c>
      <c r="E48" s="45" t="s">
        <v>40</v>
      </c>
      <c r="F48" s="46" t="n">
        <v>5</v>
      </c>
      <c r="G48" s="47" t="n">
        <f aca="false">F48*13</f>
        <v>65</v>
      </c>
      <c r="H48" s="48" t="n">
        <v>77</v>
      </c>
      <c r="I48" s="44" t="n">
        <f aca="false">H48*2</f>
        <v>154</v>
      </c>
      <c r="J48" s="116" t="n">
        <v>23</v>
      </c>
      <c r="K48" s="114" t="n">
        <f aca="false">J48*2</f>
        <v>46</v>
      </c>
      <c r="L48" s="48" t="n">
        <v>4</v>
      </c>
      <c r="M48" s="44" t="n">
        <f aca="false">L48*10</f>
        <v>40</v>
      </c>
      <c r="N48" s="42" t="n">
        <v>142</v>
      </c>
      <c r="O48" s="47" t="n">
        <f aca="false">N48</f>
        <v>142</v>
      </c>
      <c r="P48" s="48" t="n">
        <v>42</v>
      </c>
      <c r="Q48" s="49" t="n">
        <f aca="false">P48*1.5</f>
        <v>63</v>
      </c>
      <c r="R48" s="42" t="n">
        <v>5</v>
      </c>
      <c r="S48" s="47" t="n">
        <f aca="false">R48*15</f>
        <v>75</v>
      </c>
      <c r="T48" s="48" t="n">
        <v>5</v>
      </c>
      <c r="U48" s="44" t="n">
        <f aca="false">T48*10</f>
        <v>50</v>
      </c>
      <c r="V48" s="42" t="n">
        <v>21</v>
      </c>
      <c r="W48" s="47" t="n">
        <f aca="false">V48*2</f>
        <v>42</v>
      </c>
      <c r="X48" s="48" t="n">
        <v>76</v>
      </c>
      <c r="Y48" s="50" t="n">
        <f aca="false">X48*2</f>
        <v>152</v>
      </c>
      <c r="Z48" s="42" t="n">
        <v>8</v>
      </c>
      <c r="AA48" s="47" t="n">
        <f aca="false">Z48*3</f>
        <v>24</v>
      </c>
      <c r="AB48" s="48" t="n">
        <v>24</v>
      </c>
      <c r="AC48" s="44" t="n">
        <f aca="false">AB48*3</f>
        <v>72</v>
      </c>
      <c r="AD48" s="42" t="n">
        <v>0</v>
      </c>
      <c r="AE48" s="47" t="n">
        <f aca="false">AD48*10</f>
        <v>0</v>
      </c>
      <c r="AF48" s="46" t="n">
        <v>14</v>
      </c>
      <c r="AG48" s="47" t="n">
        <f aca="false">AF48*5</f>
        <v>70</v>
      </c>
      <c r="AH48" s="51" t="n">
        <f aca="false">G48+I48+K48+M48+O48+Q48+S48+U48+W48+Y48+AA48+AC48+AE48+AG48</f>
        <v>995</v>
      </c>
    </row>
    <row r="49" s="5" customFormat="true" ht="24" hidden="false" customHeight="true" outlineLevel="0" collapsed="false">
      <c r="B49" s="42" t="n">
        <v>45</v>
      </c>
      <c r="C49" s="43" t="s">
        <v>95</v>
      </c>
      <c r="D49" s="44" t="s">
        <v>39</v>
      </c>
      <c r="E49" s="45" t="s">
        <v>40</v>
      </c>
      <c r="F49" s="46" t="n">
        <v>3</v>
      </c>
      <c r="G49" s="47" t="n">
        <f aca="false">F49*13</f>
        <v>39</v>
      </c>
      <c r="H49" s="48" t="n">
        <v>68</v>
      </c>
      <c r="I49" s="44" t="n">
        <f aca="false">H49*2</f>
        <v>136</v>
      </c>
      <c r="J49" s="116" t="n">
        <v>23</v>
      </c>
      <c r="K49" s="114" t="n">
        <f aca="false">J49*2</f>
        <v>46</v>
      </c>
      <c r="L49" s="48" t="n">
        <v>11</v>
      </c>
      <c r="M49" s="44" t="n">
        <f aca="false">L49*10</f>
        <v>110</v>
      </c>
      <c r="N49" s="42" t="n">
        <v>132</v>
      </c>
      <c r="O49" s="47" t="n">
        <f aca="false">N49</f>
        <v>132</v>
      </c>
      <c r="P49" s="48" t="n">
        <v>50</v>
      </c>
      <c r="Q49" s="49" t="n">
        <f aca="false">P49*1.5</f>
        <v>75</v>
      </c>
      <c r="R49" s="42" t="n">
        <v>3</v>
      </c>
      <c r="S49" s="47" t="n">
        <f aca="false">R49*15</f>
        <v>45</v>
      </c>
      <c r="T49" s="48" t="n">
        <v>7</v>
      </c>
      <c r="U49" s="44" t="n">
        <f aca="false">T49*10</f>
        <v>70</v>
      </c>
      <c r="V49" s="42" t="n">
        <v>28</v>
      </c>
      <c r="W49" s="47" t="n">
        <f aca="false">V49*2</f>
        <v>56</v>
      </c>
      <c r="X49" s="48" t="n">
        <v>76</v>
      </c>
      <c r="Y49" s="50" t="n">
        <f aca="false">X49*2</f>
        <v>152</v>
      </c>
      <c r="Z49" s="42" t="n">
        <v>8</v>
      </c>
      <c r="AA49" s="47" t="n">
        <f aca="false">Z49*3</f>
        <v>24</v>
      </c>
      <c r="AB49" s="48" t="n">
        <v>0</v>
      </c>
      <c r="AC49" s="44" t="n">
        <f aca="false">AB49*3</f>
        <v>0</v>
      </c>
      <c r="AD49" s="42" t="n">
        <v>0</v>
      </c>
      <c r="AE49" s="47" t="n">
        <f aca="false">AD49*10</f>
        <v>0</v>
      </c>
      <c r="AF49" s="46" t="n">
        <v>14</v>
      </c>
      <c r="AG49" s="47" t="n">
        <f aca="false">AF49*5</f>
        <v>70</v>
      </c>
      <c r="AH49" s="51" t="n">
        <f aca="false">G49+I49+K49+M49+O49+Q49+S49+U49+W49+Y49+AA49+AC49+AE49+AG49</f>
        <v>955</v>
      </c>
    </row>
    <row r="50" s="5" customFormat="true" ht="24" hidden="false" customHeight="true" outlineLevel="0" collapsed="false">
      <c r="B50" s="42" t="n">
        <v>46</v>
      </c>
      <c r="C50" s="43" t="s">
        <v>81</v>
      </c>
      <c r="D50" s="44" t="s">
        <v>39</v>
      </c>
      <c r="E50" s="45" t="s">
        <v>42</v>
      </c>
      <c r="F50" s="46" t="n">
        <v>8</v>
      </c>
      <c r="G50" s="47" t="n">
        <f aca="false">F50*13</f>
        <v>104</v>
      </c>
      <c r="H50" s="48" t="n">
        <v>52</v>
      </c>
      <c r="I50" s="44" t="n">
        <f aca="false">H50*2</f>
        <v>104</v>
      </c>
      <c r="J50" s="116" t="n">
        <v>23</v>
      </c>
      <c r="K50" s="114" t="n">
        <f aca="false">J50*2</f>
        <v>46</v>
      </c>
      <c r="L50" s="48" t="n">
        <v>5</v>
      </c>
      <c r="M50" s="44" t="n">
        <f aca="false">L50*10</f>
        <v>50</v>
      </c>
      <c r="N50" s="42" t="n">
        <v>114</v>
      </c>
      <c r="O50" s="47" t="n">
        <f aca="false">N50</f>
        <v>114</v>
      </c>
      <c r="P50" s="48" t="n">
        <v>61</v>
      </c>
      <c r="Q50" s="49" t="n">
        <f aca="false">P50*1.5</f>
        <v>91.5</v>
      </c>
      <c r="R50" s="42" t="n">
        <v>4</v>
      </c>
      <c r="S50" s="47" t="n">
        <f aca="false">R50*15</f>
        <v>60</v>
      </c>
      <c r="T50" s="48" t="n">
        <v>12</v>
      </c>
      <c r="U50" s="44" t="n">
        <f aca="false">T50*10</f>
        <v>120</v>
      </c>
      <c r="V50" s="42" t="n">
        <v>15</v>
      </c>
      <c r="W50" s="47" t="n">
        <f aca="false">V50*2</f>
        <v>30</v>
      </c>
      <c r="X50" s="48" t="n">
        <v>27</v>
      </c>
      <c r="Y50" s="50" t="n">
        <f aca="false">X50*2</f>
        <v>54</v>
      </c>
      <c r="Z50" s="42" t="n">
        <v>38</v>
      </c>
      <c r="AA50" s="47" t="n">
        <f aca="false">Z50*3</f>
        <v>114</v>
      </c>
      <c r="AB50" s="48" t="n">
        <v>26</v>
      </c>
      <c r="AC50" s="44" t="n">
        <f aca="false">AB50*3</f>
        <v>78</v>
      </c>
      <c r="AD50" s="42" t="n">
        <v>2</v>
      </c>
      <c r="AE50" s="47" t="n">
        <f aca="false">AD50*10</f>
        <v>20</v>
      </c>
      <c r="AF50" s="46" t="n">
        <v>10</v>
      </c>
      <c r="AG50" s="47" t="n">
        <f aca="false">AF50*5</f>
        <v>50</v>
      </c>
      <c r="AH50" s="51" t="n">
        <f aca="false">G50+I50+K50+M50+O50+Q50+S50+U50+W50+Y50+AA50+AC50+AE50+AG50</f>
        <v>1035.5</v>
      </c>
    </row>
    <row r="51" s="5" customFormat="true" ht="24" hidden="false" customHeight="true" outlineLevel="0" collapsed="false">
      <c r="B51" s="42" t="n">
        <v>47</v>
      </c>
      <c r="C51" s="43" t="s">
        <v>159</v>
      </c>
      <c r="D51" s="44" t="s">
        <v>39</v>
      </c>
      <c r="E51" s="45" t="s">
        <v>157</v>
      </c>
      <c r="F51" s="46" t="n">
        <v>3</v>
      </c>
      <c r="G51" s="47" t="n">
        <f aca="false">F51*13</f>
        <v>39</v>
      </c>
      <c r="H51" s="48" t="n">
        <v>36</v>
      </c>
      <c r="I51" s="44" t="n">
        <f aca="false">H51*2</f>
        <v>72</v>
      </c>
      <c r="J51" s="116" t="n">
        <v>23</v>
      </c>
      <c r="K51" s="114" t="n">
        <f aca="false">J51*2</f>
        <v>46</v>
      </c>
      <c r="L51" s="48" t="n">
        <v>2</v>
      </c>
      <c r="M51" s="44" t="n">
        <f aca="false">L51*10</f>
        <v>20</v>
      </c>
      <c r="N51" s="42" t="n">
        <v>118</v>
      </c>
      <c r="O51" s="47" t="n">
        <f aca="false">N51</f>
        <v>118</v>
      </c>
      <c r="P51" s="52" t="n">
        <v>0</v>
      </c>
      <c r="Q51" s="53" t="n">
        <f aca="false">P51*1.5</f>
        <v>0</v>
      </c>
      <c r="R51" s="54" t="n">
        <v>0</v>
      </c>
      <c r="S51" s="55" t="n">
        <f aca="false">R51*15</f>
        <v>0</v>
      </c>
      <c r="T51" s="56" t="n">
        <v>2</v>
      </c>
      <c r="U51" s="57" t="n">
        <f aca="false">T51*10</f>
        <v>20</v>
      </c>
      <c r="V51" s="58" t="n">
        <v>37</v>
      </c>
      <c r="W51" s="59" t="n">
        <f aca="false">V51*2</f>
        <v>74</v>
      </c>
      <c r="X51" s="48" t="n">
        <v>19</v>
      </c>
      <c r="Y51" s="50" t="n">
        <f aca="false">X51*2</f>
        <v>38</v>
      </c>
      <c r="Z51" s="54" t="n">
        <v>0</v>
      </c>
      <c r="AA51" s="55" t="n">
        <f aca="false">Z51*3</f>
        <v>0</v>
      </c>
      <c r="AB51" s="52" t="n">
        <v>0</v>
      </c>
      <c r="AC51" s="60" t="n">
        <f aca="false">AB51*3</f>
        <v>0</v>
      </c>
      <c r="AD51" s="54" t="n">
        <v>0</v>
      </c>
      <c r="AE51" s="55" t="n">
        <f aca="false">AD51*10</f>
        <v>0</v>
      </c>
      <c r="AF51" s="61" t="n">
        <v>0</v>
      </c>
      <c r="AG51" s="55" t="n">
        <f aca="false">AF51*5</f>
        <v>0</v>
      </c>
      <c r="AH51" s="51" t="n">
        <f aca="false">G51+I51+K51+M51+O51+Q51+S51+U51+W51+Y51+AA51+AC51+AE51+AG51</f>
        <v>427</v>
      </c>
    </row>
    <row r="52" s="5" customFormat="true" ht="24" hidden="false" customHeight="true" outlineLevel="0" collapsed="false">
      <c r="B52" s="42" t="n">
        <v>48</v>
      </c>
      <c r="C52" s="43" t="s">
        <v>103</v>
      </c>
      <c r="D52" s="44" t="s">
        <v>39</v>
      </c>
      <c r="E52" s="45" t="s">
        <v>67</v>
      </c>
      <c r="F52" s="46" t="n">
        <v>7</v>
      </c>
      <c r="G52" s="47" t="n">
        <f aca="false">F52*13</f>
        <v>91</v>
      </c>
      <c r="H52" s="48" t="n">
        <v>30</v>
      </c>
      <c r="I52" s="44" t="n">
        <f aca="false">H52*2</f>
        <v>60</v>
      </c>
      <c r="J52" s="116" t="n">
        <v>23</v>
      </c>
      <c r="K52" s="114" t="n">
        <f aca="false">J52*2</f>
        <v>46</v>
      </c>
      <c r="L52" s="48" t="n">
        <v>8</v>
      </c>
      <c r="M52" s="44" t="n">
        <f aca="false">L52*10</f>
        <v>80</v>
      </c>
      <c r="N52" s="42" t="n">
        <v>122</v>
      </c>
      <c r="O52" s="47" t="n">
        <f aca="false">N52</f>
        <v>122</v>
      </c>
      <c r="P52" s="48" t="n">
        <v>18</v>
      </c>
      <c r="Q52" s="49" t="n">
        <f aca="false">P52*1.5</f>
        <v>27</v>
      </c>
      <c r="R52" s="42" t="n">
        <v>5</v>
      </c>
      <c r="S52" s="47" t="n">
        <f aca="false">R52*15</f>
        <v>75</v>
      </c>
      <c r="T52" s="48" t="n">
        <v>7</v>
      </c>
      <c r="U52" s="44" t="n">
        <f aca="false">T52*10</f>
        <v>70</v>
      </c>
      <c r="V52" s="42" t="n">
        <v>13</v>
      </c>
      <c r="W52" s="47" t="n">
        <f aca="false">V52*2</f>
        <v>26</v>
      </c>
      <c r="X52" s="48" t="n">
        <v>80</v>
      </c>
      <c r="Y52" s="50" t="n">
        <f aca="false">X52*2</f>
        <v>160</v>
      </c>
      <c r="Z52" s="42" t="n">
        <v>8</v>
      </c>
      <c r="AA52" s="47" t="n">
        <f aca="false">Z52*3</f>
        <v>24</v>
      </c>
      <c r="AB52" s="48" t="n">
        <v>27</v>
      </c>
      <c r="AC52" s="44" t="n">
        <f aca="false">AB52*3</f>
        <v>81</v>
      </c>
      <c r="AD52" s="42" t="n">
        <v>2</v>
      </c>
      <c r="AE52" s="47" t="n">
        <f aca="false">AD52*10</f>
        <v>20</v>
      </c>
      <c r="AF52" s="46" t="n">
        <v>6</v>
      </c>
      <c r="AG52" s="47" t="n">
        <f aca="false">AF52*5</f>
        <v>30</v>
      </c>
      <c r="AH52" s="51" t="n">
        <f aca="false">G52+I52+K52+M52+O52+Q52+S52+U52+W52+Y52+AA52+AC52+AE52+AG52</f>
        <v>912</v>
      </c>
    </row>
    <row r="53" s="5" customFormat="true" ht="24" hidden="false" customHeight="true" outlineLevel="0" collapsed="false">
      <c r="B53" s="42" t="n">
        <v>49</v>
      </c>
      <c r="C53" s="43" t="s">
        <v>75</v>
      </c>
      <c r="D53" s="44" t="s">
        <v>48</v>
      </c>
      <c r="E53" s="45" t="s">
        <v>40</v>
      </c>
      <c r="F53" s="46" t="n">
        <v>7</v>
      </c>
      <c r="G53" s="47" t="n">
        <f aca="false">F53*13</f>
        <v>91</v>
      </c>
      <c r="H53" s="48" t="n">
        <v>62</v>
      </c>
      <c r="I53" s="44" t="n">
        <f aca="false">H53*2</f>
        <v>124</v>
      </c>
      <c r="J53" s="116" t="n">
        <v>22</v>
      </c>
      <c r="K53" s="114" t="n">
        <f aca="false">J53*2</f>
        <v>44</v>
      </c>
      <c r="L53" s="48" t="n">
        <v>9</v>
      </c>
      <c r="M53" s="44" t="n">
        <f aca="false">L53*10</f>
        <v>90</v>
      </c>
      <c r="N53" s="42" t="n">
        <v>128</v>
      </c>
      <c r="O53" s="47" t="n">
        <f aca="false">N53</f>
        <v>128</v>
      </c>
      <c r="P53" s="48" t="n">
        <v>53</v>
      </c>
      <c r="Q53" s="49" t="n">
        <f aca="false">P53*1.5</f>
        <v>79.5</v>
      </c>
      <c r="R53" s="42" t="n">
        <v>1</v>
      </c>
      <c r="S53" s="47" t="n">
        <f aca="false">R53*15</f>
        <v>15</v>
      </c>
      <c r="T53" s="48" t="n">
        <v>11</v>
      </c>
      <c r="U53" s="44" t="n">
        <f aca="false">T53*10</f>
        <v>110</v>
      </c>
      <c r="V53" s="42" t="n">
        <v>25</v>
      </c>
      <c r="W53" s="47" t="n">
        <f aca="false">V53*2</f>
        <v>50</v>
      </c>
      <c r="X53" s="48" t="n">
        <v>27</v>
      </c>
      <c r="Y53" s="50" t="n">
        <f aca="false">X53*2</f>
        <v>54</v>
      </c>
      <c r="Z53" s="42" t="n">
        <v>29</v>
      </c>
      <c r="AA53" s="47" t="n">
        <f aca="false">Z53*3</f>
        <v>87</v>
      </c>
      <c r="AB53" s="48" t="n">
        <v>30</v>
      </c>
      <c r="AC53" s="44" t="n">
        <f aca="false">AB53*3</f>
        <v>90</v>
      </c>
      <c r="AD53" s="42" t="n">
        <v>5</v>
      </c>
      <c r="AE53" s="47" t="n">
        <f aca="false">AD53*10</f>
        <v>50</v>
      </c>
      <c r="AF53" s="46" t="n">
        <v>14</v>
      </c>
      <c r="AG53" s="47" t="n">
        <f aca="false">AF53*5</f>
        <v>70</v>
      </c>
      <c r="AH53" s="51" t="n">
        <f aca="false">G53+I53+K53+M53+O53+Q53+S53+U53+W53+Y53+AA53+AC53+AE53+AG53</f>
        <v>1082.5</v>
      </c>
    </row>
    <row r="54" s="5" customFormat="true" ht="24" hidden="false" customHeight="true" outlineLevel="0" collapsed="false">
      <c r="B54" s="42" t="n">
        <v>50</v>
      </c>
      <c r="C54" s="43" t="s">
        <v>77</v>
      </c>
      <c r="D54" s="44" t="s">
        <v>39</v>
      </c>
      <c r="E54" s="45" t="s">
        <v>40</v>
      </c>
      <c r="F54" s="46" t="n">
        <v>5</v>
      </c>
      <c r="G54" s="47" t="n">
        <f aca="false">F54*13</f>
        <v>65</v>
      </c>
      <c r="H54" s="48" t="n">
        <v>38</v>
      </c>
      <c r="I54" s="44" t="n">
        <f aca="false">H54*2</f>
        <v>76</v>
      </c>
      <c r="J54" s="116" t="n">
        <v>22</v>
      </c>
      <c r="K54" s="114" t="n">
        <f aca="false">J54*2</f>
        <v>44</v>
      </c>
      <c r="L54" s="48" t="n">
        <v>8</v>
      </c>
      <c r="M54" s="44" t="n">
        <f aca="false">L54*10</f>
        <v>80</v>
      </c>
      <c r="N54" s="42" t="n">
        <v>152</v>
      </c>
      <c r="O54" s="47" t="n">
        <f aca="false">N54</f>
        <v>152</v>
      </c>
      <c r="P54" s="48" t="n">
        <v>41</v>
      </c>
      <c r="Q54" s="49" t="n">
        <f aca="false">P54*1.5</f>
        <v>61.5</v>
      </c>
      <c r="R54" s="42" t="n">
        <v>7</v>
      </c>
      <c r="S54" s="47" t="n">
        <f aca="false">R54*15</f>
        <v>105</v>
      </c>
      <c r="T54" s="48" t="n">
        <v>6</v>
      </c>
      <c r="U54" s="44" t="n">
        <f aca="false">T54*10</f>
        <v>60</v>
      </c>
      <c r="V54" s="42" t="n">
        <v>44</v>
      </c>
      <c r="W54" s="47" t="n">
        <f aca="false">V54*2</f>
        <v>88</v>
      </c>
      <c r="X54" s="48" t="n">
        <v>72</v>
      </c>
      <c r="Y54" s="50" t="n">
        <f aca="false">X54*2</f>
        <v>144</v>
      </c>
      <c r="Z54" s="42" t="n">
        <v>20</v>
      </c>
      <c r="AA54" s="47" t="n">
        <f aca="false">Z54*3</f>
        <v>60</v>
      </c>
      <c r="AB54" s="48" t="n">
        <v>7</v>
      </c>
      <c r="AC54" s="44" t="n">
        <f aca="false">AB54*3</f>
        <v>21</v>
      </c>
      <c r="AD54" s="42" t="n">
        <v>4</v>
      </c>
      <c r="AE54" s="47" t="n">
        <f aca="false">AD54*10</f>
        <v>40</v>
      </c>
      <c r="AF54" s="46" t="n">
        <v>9</v>
      </c>
      <c r="AG54" s="47" t="n">
        <f aca="false">AF54*5</f>
        <v>45</v>
      </c>
      <c r="AH54" s="51" t="n">
        <f aca="false">G54+I54+K54+M54+O54+Q54+S54+U54+W54+Y54+AA54+AC54+AE54+AG54</f>
        <v>1041.5</v>
      </c>
    </row>
    <row r="55" s="5" customFormat="true" ht="24" hidden="false" customHeight="true" outlineLevel="0" collapsed="false">
      <c r="B55" s="42" t="n">
        <v>51</v>
      </c>
      <c r="C55" s="43" t="s">
        <v>143</v>
      </c>
      <c r="D55" s="44" t="s">
        <v>39</v>
      </c>
      <c r="E55" s="45" t="s">
        <v>113</v>
      </c>
      <c r="F55" s="46" t="n">
        <v>5</v>
      </c>
      <c r="G55" s="47" t="n">
        <f aca="false">F55*13</f>
        <v>65</v>
      </c>
      <c r="H55" s="48" t="n">
        <v>24</v>
      </c>
      <c r="I55" s="44" t="n">
        <f aca="false">H55*2</f>
        <v>48</v>
      </c>
      <c r="J55" s="116" t="n">
        <v>22</v>
      </c>
      <c r="K55" s="114" t="n">
        <f aca="false">J55*2</f>
        <v>44</v>
      </c>
      <c r="L55" s="48" t="n">
        <v>7</v>
      </c>
      <c r="M55" s="44" t="n">
        <f aca="false">L55*10</f>
        <v>70</v>
      </c>
      <c r="N55" s="42" t="n">
        <v>108</v>
      </c>
      <c r="O55" s="47" t="n">
        <f aca="false">N55</f>
        <v>108</v>
      </c>
      <c r="P55" s="52" t="n">
        <v>0</v>
      </c>
      <c r="Q55" s="53" t="n">
        <f aca="false">P55*1.5</f>
        <v>0</v>
      </c>
      <c r="R55" s="54" t="n">
        <v>0</v>
      </c>
      <c r="S55" s="55" t="n">
        <f aca="false">R55*15</f>
        <v>0</v>
      </c>
      <c r="T55" s="56" t="n">
        <v>3</v>
      </c>
      <c r="U55" s="57" t="n">
        <f aca="false">T55*10</f>
        <v>30</v>
      </c>
      <c r="V55" s="58" t="n">
        <v>47</v>
      </c>
      <c r="W55" s="59" t="n">
        <f aca="false">V55*2</f>
        <v>94</v>
      </c>
      <c r="X55" s="48" t="n">
        <v>58</v>
      </c>
      <c r="Y55" s="50" t="n">
        <f aca="false">X55*2</f>
        <v>116</v>
      </c>
      <c r="Z55" s="54" t="n">
        <v>0</v>
      </c>
      <c r="AA55" s="55" t="n">
        <f aca="false">Z55*3</f>
        <v>0</v>
      </c>
      <c r="AB55" s="52" t="n">
        <v>0</v>
      </c>
      <c r="AC55" s="60" t="n">
        <f aca="false">AB55*3</f>
        <v>0</v>
      </c>
      <c r="AD55" s="54" t="n">
        <v>0</v>
      </c>
      <c r="AE55" s="55" t="n">
        <f aca="false">AD55*10</f>
        <v>0</v>
      </c>
      <c r="AF55" s="61" t="n">
        <v>0</v>
      </c>
      <c r="AG55" s="55" t="n">
        <f aca="false">AF55*5</f>
        <v>0</v>
      </c>
      <c r="AH55" s="51" t="n">
        <f aca="false">G55+I55+K55+M55+O55+Q55+S55+U55+W55+Y55+AA55+AC55+AE55+AG55</f>
        <v>575</v>
      </c>
    </row>
    <row r="56" s="5" customFormat="true" ht="24" hidden="false" customHeight="true" outlineLevel="0" collapsed="false">
      <c r="B56" s="42" t="n">
        <v>52</v>
      </c>
      <c r="C56" s="43" t="s">
        <v>101</v>
      </c>
      <c r="D56" s="44" t="s">
        <v>39</v>
      </c>
      <c r="E56" s="45" t="s">
        <v>40</v>
      </c>
      <c r="F56" s="46" t="n">
        <v>6</v>
      </c>
      <c r="G56" s="47" t="n">
        <f aca="false">F56*13</f>
        <v>78</v>
      </c>
      <c r="H56" s="48" t="n">
        <v>37</v>
      </c>
      <c r="I56" s="44" t="n">
        <f aca="false">H56*2</f>
        <v>74</v>
      </c>
      <c r="J56" s="116" t="n">
        <v>21</v>
      </c>
      <c r="K56" s="114" t="n">
        <f aca="false">J56*2</f>
        <v>42</v>
      </c>
      <c r="L56" s="48" t="n">
        <v>8</v>
      </c>
      <c r="M56" s="44" t="n">
        <f aca="false">L56*10</f>
        <v>80</v>
      </c>
      <c r="N56" s="42" t="n">
        <v>114</v>
      </c>
      <c r="O56" s="47" t="n">
        <f aca="false">N56</f>
        <v>114</v>
      </c>
      <c r="P56" s="48" t="n">
        <v>47</v>
      </c>
      <c r="Q56" s="49" t="n">
        <f aca="false">P56*1.5</f>
        <v>70.5</v>
      </c>
      <c r="R56" s="42" t="n">
        <v>4</v>
      </c>
      <c r="S56" s="47" t="n">
        <f aca="false">R56*15</f>
        <v>60</v>
      </c>
      <c r="T56" s="48" t="n">
        <v>8</v>
      </c>
      <c r="U56" s="44" t="n">
        <f aca="false">T56*10</f>
        <v>80</v>
      </c>
      <c r="V56" s="42" t="n">
        <v>28</v>
      </c>
      <c r="W56" s="47" t="n">
        <f aca="false">V56*2</f>
        <v>56</v>
      </c>
      <c r="X56" s="48" t="n">
        <v>42</v>
      </c>
      <c r="Y56" s="50" t="n">
        <f aca="false">X56*2</f>
        <v>84</v>
      </c>
      <c r="Z56" s="42" t="n">
        <v>33</v>
      </c>
      <c r="AA56" s="47" t="n">
        <f aca="false">Z56*3</f>
        <v>99</v>
      </c>
      <c r="AB56" s="48" t="n">
        <v>17</v>
      </c>
      <c r="AC56" s="44" t="n">
        <f aca="false">AB56*3</f>
        <v>51</v>
      </c>
      <c r="AD56" s="42" t="n">
        <v>0</v>
      </c>
      <c r="AE56" s="47" t="n">
        <f aca="false">AD56*10</f>
        <v>0</v>
      </c>
      <c r="AF56" s="46" t="n">
        <v>7</v>
      </c>
      <c r="AG56" s="47" t="n">
        <f aca="false">AF56*5</f>
        <v>35</v>
      </c>
      <c r="AH56" s="51" t="n">
        <f aca="false">G56+I56+K56+M56+O56+Q56+S56+U56+W56+Y56+AA56+AC56+AE56+AG56</f>
        <v>923.5</v>
      </c>
    </row>
    <row r="57" s="5" customFormat="true" ht="24" hidden="false" customHeight="true" outlineLevel="0" collapsed="false">
      <c r="B57" s="42" t="n">
        <v>53</v>
      </c>
      <c r="C57" s="43" t="s">
        <v>126</v>
      </c>
      <c r="D57" s="44" t="s">
        <v>39</v>
      </c>
      <c r="E57" s="45" t="s">
        <v>113</v>
      </c>
      <c r="F57" s="46" t="n">
        <v>7</v>
      </c>
      <c r="G57" s="47" t="n">
        <f aca="false">F57*13</f>
        <v>91</v>
      </c>
      <c r="H57" s="48" t="n">
        <v>48</v>
      </c>
      <c r="I57" s="44" t="n">
        <f aca="false">H57*2</f>
        <v>96</v>
      </c>
      <c r="J57" s="116" t="n">
        <v>20</v>
      </c>
      <c r="K57" s="114" t="n">
        <f aca="false">J57*2</f>
        <v>40</v>
      </c>
      <c r="L57" s="48" t="n">
        <v>6</v>
      </c>
      <c r="M57" s="44" t="n">
        <f aca="false">L57*10</f>
        <v>60</v>
      </c>
      <c r="N57" s="42" t="n">
        <v>138</v>
      </c>
      <c r="O57" s="47" t="n">
        <f aca="false">N57</f>
        <v>138</v>
      </c>
      <c r="P57" s="52" t="n">
        <v>0</v>
      </c>
      <c r="Q57" s="53" t="n">
        <f aca="false">P57*1.5</f>
        <v>0</v>
      </c>
      <c r="R57" s="54" t="n">
        <v>0</v>
      </c>
      <c r="S57" s="55" t="n">
        <f aca="false">R57*15</f>
        <v>0</v>
      </c>
      <c r="T57" s="56" t="n">
        <v>3</v>
      </c>
      <c r="U57" s="57" t="n">
        <f aca="false">T57*10</f>
        <v>30</v>
      </c>
      <c r="V57" s="58" t="n">
        <v>41</v>
      </c>
      <c r="W57" s="59" t="n">
        <f aca="false">V57*2</f>
        <v>82</v>
      </c>
      <c r="X57" s="48" t="n">
        <v>70</v>
      </c>
      <c r="Y57" s="50" t="n">
        <f aca="false">X57*2</f>
        <v>140</v>
      </c>
      <c r="Z57" s="54" t="n">
        <v>0</v>
      </c>
      <c r="AA57" s="55" t="n">
        <f aca="false">Z57*3</f>
        <v>0</v>
      </c>
      <c r="AB57" s="52" t="n">
        <v>0</v>
      </c>
      <c r="AC57" s="60" t="n">
        <f aca="false">AB57*3</f>
        <v>0</v>
      </c>
      <c r="AD57" s="54" t="n">
        <v>0</v>
      </c>
      <c r="AE57" s="55" t="n">
        <f aca="false">AD57*10</f>
        <v>0</v>
      </c>
      <c r="AF57" s="61" t="n">
        <v>0</v>
      </c>
      <c r="AG57" s="55" t="n">
        <f aca="false">AF57*5</f>
        <v>0</v>
      </c>
      <c r="AH57" s="51" t="n">
        <f aca="false">G57+I57+K57+M57+O57+Q57+S57+U57+W57+Y57+AA57+AC57+AE57+AG57</f>
        <v>677</v>
      </c>
    </row>
    <row r="58" s="5" customFormat="true" ht="24" hidden="false" customHeight="true" outlineLevel="0" collapsed="false">
      <c r="B58" s="42" t="n">
        <v>54</v>
      </c>
      <c r="C58" s="43" t="s">
        <v>83</v>
      </c>
      <c r="D58" s="44" t="s">
        <v>39</v>
      </c>
      <c r="E58" s="45" t="s">
        <v>40</v>
      </c>
      <c r="F58" s="46" t="n">
        <v>7</v>
      </c>
      <c r="G58" s="47" t="n">
        <f aca="false">F58*13</f>
        <v>91</v>
      </c>
      <c r="H58" s="48" t="n">
        <v>40</v>
      </c>
      <c r="I58" s="44" t="n">
        <f aca="false">H58*2</f>
        <v>80</v>
      </c>
      <c r="J58" s="116" t="n">
        <v>20</v>
      </c>
      <c r="K58" s="114" t="n">
        <f aca="false">J58*2</f>
        <v>40</v>
      </c>
      <c r="L58" s="48" t="n">
        <v>6</v>
      </c>
      <c r="M58" s="44" t="n">
        <f aca="false">L58*10</f>
        <v>60</v>
      </c>
      <c r="N58" s="42" t="n">
        <v>128</v>
      </c>
      <c r="O58" s="47" t="n">
        <f aca="false">N58</f>
        <v>128</v>
      </c>
      <c r="P58" s="48" t="n">
        <v>52</v>
      </c>
      <c r="Q58" s="49" t="n">
        <f aca="false">P58*1.5</f>
        <v>78</v>
      </c>
      <c r="R58" s="42" t="n">
        <v>3</v>
      </c>
      <c r="S58" s="47" t="n">
        <f aca="false">R58*15</f>
        <v>45</v>
      </c>
      <c r="T58" s="48" t="n">
        <v>5</v>
      </c>
      <c r="U58" s="44" t="n">
        <f aca="false">T58*10</f>
        <v>50</v>
      </c>
      <c r="V58" s="42" t="n">
        <v>34</v>
      </c>
      <c r="W58" s="47" t="n">
        <f aca="false">V58*2</f>
        <v>68</v>
      </c>
      <c r="X58" s="48" t="n">
        <v>50</v>
      </c>
      <c r="Y58" s="50" t="n">
        <f aca="false">X58*2</f>
        <v>100</v>
      </c>
      <c r="Z58" s="42" t="n">
        <v>32</v>
      </c>
      <c r="AA58" s="47" t="n">
        <f aca="false">Z58*3</f>
        <v>96</v>
      </c>
      <c r="AB58" s="48" t="n">
        <v>31</v>
      </c>
      <c r="AC58" s="44" t="n">
        <f aca="false">AB58*3</f>
        <v>93</v>
      </c>
      <c r="AD58" s="42" t="n">
        <v>0</v>
      </c>
      <c r="AE58" s="47" t="n">
        <f aca="false">AD58*10</f>
        <v>0</v>
      </c>
      <c r="AF58" s="46" t="n">
        <v>19</v>
      </c>
      <c r="AG58" s="47" t="n">
        <f aca="false">AF58*5</f>
        <v>95</v>
      </c>
      <c r="AH58" s="51" t="n">
        <f aca="false">G58+I58+K58+M58+O58+Q58+S58+U58+W58+Y58+AA58+AC58+AE58+AG58</f>
        <v>1024</v>
      </c>
    </row>
    <row r="59" s="5" customFormat="true" ht="24" hidden="false" customHeight="true" outlineLevel="0" collapsed="false">
      <c r="B59" s="42" t="n">
        <v>55</v>
      </c>
      <c r="C59" s="43" t="s">
        <v>160</v>
      </c>
      <c r="D59" s="44" t="s">
        <v>39</v>
      </c>
      <c r="E59" s="45" t="s">
        <v>113</v>
      </c>
      <c r="F59" s="46" t="n">
        <v>5</v>
      </c>
      <c r="G59" s="47" t="n">
        <f aca="false">F59*13</f>
        <v>65</v>
      </c>
      <c r="H59" s="48" t="n">
        <v>38</v>
      </c>
      <c r="I59" s="44" t="n">
        <f aca="false">H59*2</f>
        <v>76</v>
      </c>
      <c r="J59" s="116" t="n">
        <v>20</v>
      </c>
      <c r="K59" s="114" t="n">
        <f aca="false">J59*2</f>
        <v>40</v>
      </c>
      <c r="L59" s="48" t="n">
        <v>5</v>
      </c>
      <c r="M59" s="44" t="n">
        <f aca="false">L59*10</f>
        <v>50</v>
      </c>
      <c r="N59" s="42" t="n">
        <v>108</v>
      </c>
      <c r="O59" s="47" t="n">
        <f aca="false">N59</f>
        <v>108</v>
      </c>
      <c r="P59" s="52" t="n">
        <v>0</v>
      </c>
      <c r="Q59" s="53" t="n">
        <f aca="false">P59*1.5</f>
        <v>0</v>
      </c>
      <c r="R59" s="54" t="n">
        <v>0</v>
      </c>
      <c r="S59" s="55" t="n">
        <f aca="false">R59*15</f>
        <v>0</v>
      </c>
      <c r="T59" s="56" t="n">
        <v>1</v>
      </c>
      <c r="U59" s="57" t="n">
        <f aca="false">T59*10</f>
        <v>10</v>
      </c>
      <c r="V59" s="58" t="n">
        <v>35</v>
      </c>
      <c r="W59" s="59" t="n">
        <f aca="false">V59*2</f>
        <v>70</v>
      </c>
      <c r="X59" s="48" t="n">
        <v>0</v>
      </c>
      <c r="Y59" s="50" t="n">
        <f aca="false">X59*2</f>
        <v>0</v>
      </c>
      <c r="Z59" s="54" t="n">
        <v>0</v>
      </c>
      <c r="AA59" s="55" t="n">
        <f aca="false">Z59*3</f>
        <v>0</v>
      </c>
      <c r="AB59" s="52" t="n">
        <v>0</v>
      </c>
      <c r="AC59" s="60" t="n">
        <f aca="false">AB59*3</f>
        <v>0</v>
      </c>
      <c r="AD59" s="54" t="n">
        <v>0</v>
      </c>
      <c r="AE59" s="55" t="n">
        <f aca="false">AD59*10</f>
        <v>0</v>
      </c>
      <c r="AF59" s="61" t="n">
        <v>0</v>
      </c>
      <c r="AG59" s="55" t="n">
        <f aca="false">AF59*5</f>
        <v>0</v>
      </c>
      <c r="AH59" s="51" t="n">
        <f aca="false">G59+I59+K59+M59+O59+Q59+S59+U59+W59+Y59+AA59+AC59+AE59+AG59</f>
        <v>419</v>
      </c>
    </row>
    <row r="60" s="5" customFormat="true" ht="24" hidden="false" customHeight="true" outlineLevel="0" collapsed="false">
      <c r="B60" s="42" t="n">
        <v>56</v>
      </c>
      <c r="C60" s="43" t="s">
        <v>163</v>
      </c>
      <c r="D60" s="44" t="s">
        <v>39</v>
      </c>
      <c r="E60" s="45" t="s">
        <v>113</v>
      </c>
      <c r="F60" s="46" t="n">
        <v>4</v>
      </c>
      <c r="G60" s="47" t="n">
        <f aca="false">F60*13</f>
        <v>52</v>
      </c>
      <c r="H60" s="48" t="n">
        <v>26</v>
      </c>
      <c r="I60" s="44" t="n">
        <f aca="false">H60*2</f>
        <v>52</v>
      </c>
      <c r="J60" s="116" t="n">
        <v>20</v>
      </c>
      <c r="K60" s="114" t="n">
        <f aca="false">J60*2</f>
        <v>40</v>
      </c>
      <c r="L60" s="48" t="n">
        <v>4</v>
      </c>
      <c r="M60" s="44" t="n">
        <f aca="false">L60*10</f>
        <v>40</v>
      </c>
      <c r="N60" s="42" t="n">
        <v>116</v>
      </c>
      <c r="O60" s="47" t="n">
        <f aca="false">N60</f>
        <v>116</v>
      </c>
      <c r="P60" s="52" t="n">
        <v>0</v>
      </c>
      <c r="Q60" s="53" t="n">
        <f aca="false">P60*1.5</f>
        <v>0</v>
      </c>
      <c r="R60" s="54" t="n">
        <v>0</v>
      </c>
      <c r="S60" s="55" t="n">
        <f aca="false">R60*15</f>
        <v>0</v>
      </c>
      <c r="T60" s="56" t="n">
        <v>2</v>
      </c>
      <c r="U60" s="57" t="n">
        <f aca="false">T60*10</f>
        <v>20</v>
      </c>
      <c r="V60" s="58" t="n">
        <v>31</v>
      </c>
      <c r="W60" s="59" t="n">
        <f aca="false">V60*2</f>
        <v>62</v>
      </c>
      <c r="X60" s="48" t="n">
        <v>8</v>
      </c>
      <c r="Y60" s="50" t="n">
        <f aca="false">X60*2</f>
        <v>16</v>
      </c>
      <c r="Z60" s="54" t="n">
        <v>0</v>
      </c>
      <c r="AA60" s="55" t="n">
        <f aca="false">Z60*3</f>
        <v>0</v>
      </c>
      <c r="AB60" s="52" t="n">
        <v>0</v>
      </c>
      <c r="AC60" s="60" t="n">
        <f aca="false">AB60*3</f>
        <v>0</v>
      </c>
      <c r="AD60" s="54" t="n">
        <v>0</v>
      </c>
      <c r="AE60" s="55" t="n">
        <f aca="false">AD60*10</f>
        <v>0</v>
      </c>
      <c r="AF60" s="61" t="n">
        <v>0</v>
      </c>
      <c r="AG60" s="55" t="n">
        <f aca="false">AF60*5</f>
        <v>0</v>
      </c>
      <c r="AH60" s="51" t="n">
        <f aca="false">G60+I60+K60+M60+O60+Q60+S60+U60+W60+Y60+AA60+AC60+AE60+AG60</f>
        <v>398</v>
      </c>
    </row>
    <row r="61" s="5" customFormat="true" ht="24" hidden="false" customHeight="true" outlineLevel="0" collapsed="false">
      <c r="B61" s="42" t="n">
        <v>57</v>
      </c>
      <c r="C61" s="43" t="s">
        <v>62</v>
      </c>
      <c r="D61" s="44" t="s">
        <v>39</v>
      </c>
      <c r="E61" s="45" t="s">
        <v>40</v>
      </c>
      <c r="F61" s="46" t="n">
        <v>6</v>
      </c>
      <c r="G61" s="47" t="n">
        <f aca="false">F61*13</f>
        <v>78</v>
      </c>
      <c r="H61" s="48" t="n">
        <v>78</v>
      </c>
      <c r="I61" s="44" t="n">
        <f aca="false">H61*2</f>
        <v>156</v>
      </c>
      <c r="J61" s="116" t="n">
        <v>19</v>
      </c>
      <c r="K61" s="114" t="n">
        <f aca="false">J61*2</f>
        <v>38</v>
      </c>
      <c r="L61" s="48" t="n">
        <v>11</v>
      </c>
      <c r="M61" s="44" t="n">
        <f aca="false">L61*10</f>
        <v>110</v>
      </c>
      <c r="N61" s="42" t="n">
        <v>134</v>
      </c>
      <c r="O61" s="47" t="n">
        <f aca="false">N61</f>
        <v>134</v>
      </c>
      <c r="P61" s="48" t="n">
        <v>34</v>
      </c>
      <c r="Q61" s="49" t="n">
        <f aca="false">P61*1.5</f>
        <v>51</v>
      </c>
      <c r="R61" s="42" t="n">
        <v>3</v>
      </c>
      <c r="S61" s="47" t="n">
        <f aca="false">R61*15</f>
        <v>45</v>
      </c>
      <c r="T61" s="48" t="n">
        <v>10</v>
      </c>
      <c r="U61" s="44" t="n">
        <f aca="false">T61*10</f>
        <v>100</v>
      </c>
      <c r="V61" s="42" t="n">
        <v>36</v>
      </c>
      <c r="W61" s="47" t="n">
        <f aca="false">V61*2</f>
        <v>72</v>
      </c>
      <c r="X61" s="48" t="n">
        <v>71</v>
      </c>
      <c r="Y61" s="50" t="n">
        <f aca="false">X61*2</f>
        <v>142</v>
      </c>
      <c r="Z61" s="42" t="n">
        <v>28</v>
      </c>
      <c r="AA61" s="47" t="n">
        <f aca="false">Z61*3</f>
        <v>84</v>
      </c>
      <c r="AB61" s="48" t="n">
        <v>29</v>
      </c>
      <c r="AC61" s="44" t="n">
        <f aca="false">AB61*3</f>
        <v>87</v>
      </c>
      <c r="AD61" s="42" t="n">
        <v>4</v>
      </c>
      <c r="AE61" s="47" t="n">
        <f aca="false">AD61*10</f>
        <v>40</v>
      </c>
      <c r="AF61" s="46" t="n">
        <v>11</v>
      </c>
      <c r="AG61" s="47" t="n">
        <f aca="false">AF61*5</f>
        <v>55</v>
      </c>
      <c r="AH61" s="51" t="n">
        <f aca="false">G61+I61+K61+M61+O61+Q61+S61+U61+W61+Y61+AA61+AC61+AE61+AG61</f>
        <v>1192</v>
      </c>
    </row>
    <row r="62" s="5" customFormat="true" ht="24" hidden="false" customHeight="true" outlineLevel="0" collapsed="false">
      <c r="B62" s="42" t="n">
        <v>58</v>
      </c>
      <c r="C62" s="43" t="s">
        <v>152</v>
      </c>
      <c r="D62" s="44" t="s">
        <v>39</v>
      </c>
      <c r="E62" s="45" t="s">
        <v>113</v>
      </c>
      <c r="F62" s="46" t="n">
        <v>7</v>
      </c>
      <c r="G62" s="47" t="n">
        <f aca="false">F62*13</f>
        <v>91</v>
      </c>
      <c r="H62" s="48" t="n">
        <v>40</v>
      </c>
      <c r="I62" s="44" t="n">
        <f aca="false">H62*2</f>
        <v>80</v>
      </c>
      <c r="J62" s="116" t="n">
        <v>19</v>
      </c>
      <c r="K62" s="114" t="n">
        <f aca="false">J62*2</f>
        <v>38</v>
      </c>
      <c r="L62" s="48" t="n">
        <v>7</v>
      </c>
      <c r="M62" s="44" t="n">
        <f aca="false">L62*10</f>
        <v>70</v>
      </c>
      <c r="N62" s="42" t="n">
        <v>124</v>
      </c>
      <c r="O62" s="47" t="n">
        <f aca="false">N62</f>
        <v>124</v>
      </c>
      <c r="P62" s="52" t="n">
        <v>0</v>
      </c>
      <c r="Q62" s="53" t="n">
        <f aca="false">P62*1.5</f>
        <v>0</v>
      </c>
      <c r="R62" s="54" t="n">
        <v>0</v>
      </c>
      <c r="S62" s="55" t="n">
        <f aca="false">R62*15</f>
        <v>0</v>
      </c>
      <c r="T62" s="56" t="n">
        <v>3</v>
      </c>
      <c r="U62" s="57" t="n">
        <f aca="false">T62*10</f>
        <v>30</v>
      </c>
      <c r="V62" s="58" t="n">
        <v>43</v>
      </c>
      <c r="W62" s="59" t="n">
        <f aca="false">V62*2</f>
        <v>86</v>
      </c>
      <c r="X62" s="48" t="n">
        <v>0</v>
      </c>
      <c r="Y62" s="50" t="n">
        <f aca="false">X62*2</f>
        <v>0</v>
      </c>
      <c r="Z62" s="54" t="n">
        <v>0</v>
      </c>
      <c r="AA62" s="55" t="n">
        <f aca="false">Z62*3</f>
        <v>0</v>
      </c>
      <c r="AB62" s="52" t="n">
        <v>0</v>
      </c>
      <c r="AC62" s="60" t="n">
        <f aca="false">AB62*3</f>
        <v>0</v>
      </c>
      <c r="AD62" s="54" t="n">
        <v>0</v>
      </c>
      <c r="AE62" s="55" t="n">
        <f aca="false">AD62*10</f>
        <v>0</v>
      </c>
      <c r="AF62" s="61" t="n">
        <v>0</v>
      </c>
      <c r="AG62" s="55" t="n">
        <f aca="false">AF62*5</f>
        <v>0</v>
      </c>
      <c r="AH62" s="51" t="n">
        <f aca="false">G62+I62+K62+M62+O62+Q62+S62+U62+W62+Y62+AA62+AC62+AE62+AG62</f>
        <v>519</v>
      </c>
    </row>
    <row r="63" s="5" customFormat="true" ht="24" hidden="false" customHeight="true" outlineLevel="0" collapsed="false">
      <c r="B63" s="42" t="n">
        <v>59</v>
      </c>
      <c r="C63" s="43" t="s">
        <v>115</v>
      </c>
      <c r="D63" s="44" t="s">
        <v>39</v>
      </c>
      <c r="E63" s="45" t="s">
        <v>40</v>
      </c>
      <c r="F63" s="46" t="n">
        <v>2</v>
      </c>
      <c r="G63" s="47" t="n">
        <f aca="false">F63*13</f>
        <v>26</v>
      </c>
      <c r="H63" s="48" t="n">
        <v>28</v>
      </c>
      <c r="I63" s="44" t="n">
        <f aca="false">H63*2</f>
        <v>56</v>
      </c>
      <c r="J63" s="116" t="n">
        <v>19</v>
      </c>
      <c r="K63" s="114" t="n">
        <f aca="false">J63*2</f>
        <v>38</v>
      </c>
      <c r="L63" s="48" t="n">
        <v>4</v>
      </c>
      <c r="M63" s="44" t="n">
        <f aca="false">L63*10</f>
        <v>40</v>
      </c>
      <c r="N63" s="42" t="n">
        <v>134</v>
      </c>
      <c r="O63" s="47" t="n">
        <f aca="false">N63</f>
        <v>134</v>
      </c>
      <c r="P63" s="48" t="n">
        <v>52</v>
      </c>
      <c r="Q63" s="49" t="n">
        <f aca="false">P63*1.5</f>
        <v>78</v>
      </c>
      <c r="R63" s="42" t="n">
        <v>1</v>
      </c>
      <c r="S63" s="47" t="n">
        <f aca="false">R63*15</f>
        <v>15</v>
      </c>
      <c r="T63" s="48" t="n">
        <v>5</v>
      </c>
      <c r="U63" s="44" t="n">
        <f aca="false">T63*10</f>
        <v>50</v>
      </c>
      <c r="V63" s="42" t="n">
        <v>46</v>
      </c>
      <c r="W63" s="47" t="n">
        <f aca="false">V63*2</f>
        <v>92</v>
      </c>
      <c r="X63" s="48" t="n">
        <v>65</v>
      </c>
      <c r="Y63" s="50" t="n">
        <f aca="false">X63*2</f>
        <v>130</v>
      </c>
      <c r="Z63" s="42" t="n">
        <v>18</v>
      </c>
      <c r="AA63" s="47" t="n">
        <f aca="false">Z63*3</f>
        <v>54</v>
      </c>
      <c r="AB63" s="48" t="n">
        <v>13</v>
      </c>
      <c r="AC63" s="44" t="n">
        <f aca="false">AB63*3</f>
        <v>39</v>
      </c>
      <c r="AD63" s="42" t="n">
        <v>3</v>
      </c>
      <c r="AE63" s="47" t="n">
        <f aca="false">AD63*10</f>
        <v>30</v>
      </c>
      <c r="AF63" s="46" t="n">
        <v>7</v>
      </c>
      <c r="AG63" s="47" t="n">
        <f aca="false">AF63*5</f>
        <v>35</v>
      </c>
      <c r="AH63" s="51" t="n">
        <f aca="false">G63+I63+K63+M63+O63+Q63+S63+U63+W63+Y63+AA63+AC63+AE63+AG63</f>
        <v>817</v>
      </c>
    </row>
    <row r="64" s="5" customFormat="true" ht="24" hidden="false" customHeight="true" outlineLevel="0" collapsed="false">
      <c r="B64" s="42" t="n">
        <v>60</v>
      </c>
      <c r="C64" s="43" t="s">
        <v>151</v>
      </c>
      <c r="D64" s="44" t="s">
        <v>39</v>
      </c>
      <c r="E64" s="45" t="s">
        <v>113</v>
      </c>
      <c r="F64" s="46" t="n">
        <v>6</v>
      </c>
      <c r="G64" s="47" t="n">
        <f aca="false">F64*13</f>
        <v>78</v>
      </c>
      <c r="H64" s="48" t="n">
        <v>35</v>
      </c>
      <c r="I64" s="44" t="n">
        <f aca="false">H64*2</f>
        <v>70</v>
      </c>
      <c r="J64" s="116" t="n">
        <v>18</v>
      </c>
      <c r="K64" s="114" t="n">
        <f aca="false">J64*2</f>
        <v>36</v>
      </c>
      <c r="L64" s="48" t="n">
        <v>3</v>
      </c>
      <c r="M64" s="44" t="n">
        <f aca="false">L64*10</f>
        <v>30</v>
      </c>
      <c r="N64" s="42" t="n">
        <v>150</v>
      </c>
      <c r="O64" s="47" t="n">
        <f aca="false">N64</f>
        <v>150</v>
      </c>
      <c r="P64" s="52" t="n">
        <v>0</v>
      </c>
      <c r="Q64" s="53" t="n">
        <f aca="false">P64*1.5</f>
        <v>0</v>
      </c>
      <c r="R64" s="54" t="n">
        <v>0</v>
      </c>
      <c r="S64" s="55" t="n">
        <f aca="false">R64*15</f>
        <v>0</v>
      </c>
      <c r="T64" s="56" t="n">
        <v>2</v>
      </c>
      <c r="U64" s="57" t="n">
        <f aca="false">T64*10</f>
        <v>20</v>
      </c>
      <c r="V64" s="58" t="n">
        <v>41</v>
      </c>
      <c r="W64" s="59" t="n">
        <f aca="false">V64*2</f>
        <v>82</v>
      </c>
      <c r="X64" s="48" t="n">
        <v>28</v>
      </c>
      <c r="Y64" s="50" t="n">
        <f aca="false">X64*2</f>
        <v>56</v>
      </c>
      <c r="Z64" s="54" t="n">
        <v>0</v>
      </c>
      <c r="AA64" s="55" t="n">
        <f aca="false">Z64*3</f>
        <v>0</v>
      </c>
      <c r="AB64" s="52" t="n">
        <v>0</v>
      </c>
      <c r="AC64" s="60" t="n">
        <f aca="false">AB64*3</f>
        <v>0</v>
      </c>
      <c r="AD64" s="54" t="n">
        <v>0</v>
      </c>
      <c r="AE64" s="55" t="n">
        <f aca="false">AD64*10</f>
        <v>0</v>
      </c>
      <c r="AF64" s="61" t="n">
        <v>0</v>
      </c>
      <c r="AG64" s="55" t="n">
        <f aca="false">AF64*5</f>
        <v>0</v>
      </c>
      <c r="AH64" s="51" t="n">
        <f aca="false">G64+I64+K64+M64+O64+Q64+S64+U64+W64+Y64+AA64+AC64+AE64+AG64</f>
        <v>522</v>
      </c>
    </row>
    <row r="65" s="5" customFormat="true" ht="24" hidden="false" customHeight="true" outlineLevel="0" collapsed="false">
      <c r="B65" s="42" t="n">
        <v>61</v>
      </c>
      <c r="C65" s="43" t="s">
        <v>125</v>
      </c>
      <c r="D65" s="44" t="s">
        <v>74</v>
      </c>
      <c r="E65" s="45" t="s">
        <v>40</v>
      </c>
      <c r="F65" s="46" t="n">
        <v>6</v>
      </c>
      <c r="G65" s="47" t="n">
        <f aca="false">F65*13</f>
        <v>78</v>
      </c>
      <c r="H65" s="48" t="n">
        <v>22</v>
      </c>
      <c r="I65" s="44" t="n">
        <f aca="false">H65*2</f>
        <v>44</v>
      </c>
      <c r="J65" s="116" t="n">
        <v>18</v>
      </c>
      <c r="K65" s="114" t="n">
        <f aca="false">J65*2</f>
        <v>36</v>
      </c>
      <c r="L65" s="48" t="n">
        <v>4</v>
      </c>
      <c r="M65" s="44" t="n">
        <f aca="false">L65*10</f>
        <v>40</v>
      </c>
      <c r="N65" s="42" t="n">
        <v>114</v>
      </c>
      <c r="O65" s="47" t="n">
        <f aca="false">N65</f>
        <v>114</v>
      </c>
      <c r="P65" s="48" t="n">
        <v>71</v>
      </c>
      <c r="Q65" s="49" t="n">
        <f aca="false">P65*1.5</f>
        <v>106.5</v>
      </c>
      <c r="R65" s="42" t="n">
        <v>3</v>
      </c>
      <c r="S65" s="47" t="n">
        <f aca="false">R65*15</f>
        <v>45</v>
      </c>
      <c r="T65" s="48" t="n">
        <v>3</v>
      </c>
      <c r="U65" s="44" t="n">
        <f aca="false">T65*10</f>
        <v>30</v>
      </c>
      <c r="V65" s="42" t="n">
        <v>5</v>
      </c>
      <c r="W65" s="47" t="n">
        <f aca="false">V65*2</f>
        <v>10</v>
      </c>
      <c r="X65" s="48" t="n">
        <v>0</v>
      </c>
      <c r="Y65" s="50" t="n">
        <f aca="false">X65*2</f>
        <v>0</v>
      </c>
      <c r="Z65" s="42" t="n">
        <v>13</v>
      </c>
      <c r="AA65" s="47" t="n">
        <f aca="false">Z65*3</f>
        <v>39</v>
      </c>
      <c r="AB65" s="48" t="n">
        <v>29</v>
      </c>
      <c r="AC65" s="44" t="n">
        <f aca="false">AB65*3</f>
        <v>87</v>
      </c>
      <c r="AD65" s="42" t="n">
        <v>1</v>
      </c>
      <c r="AE65" s="47" t="n">
        <f aca="false">AD65*10</f>
        <v>10</v>
      </c>
      <c r="AF65" s="46" t="n">
        <v>14</v>
      </c>
      <c r="AG65" s="47" t="n">
        <f aca="false">AF65*5</f>
        <v>70</v>
      </c>
      <c r="AH65" s="51" t="n">
        <f aca="false">G65+I65+K65+M65+O65+Q65+S65+U65+W65+Y65+AA65+AC65+AE65+AG65</f>
        <v>709.5</v>
      </c>
    </row>
    <row r="66" s="5" customFormat="true" ht="24" hidden="false" customHeight="true" outlineLevel="0" collapsed="false">
      <c r="B66" s="42" t="n">
        <v>62</v>
      </c>
      <c r="C66" s="43" t="s">
        <v>156</v>
      </c>
      <c r="D66" s="44" t="s">
        <v>39</v>
      </c>
      <c r="E66" s="45" t="s">
        <v>157</v>
      </c>
      <c r="F66" s="46" t="n">
        <v>3</v>
      </c>
      <c r="G66" s="47" t="n">
        <f aca="false">F66*13</f>
        <v>39</v>
      </c>
      <c r="H66" s="48" t="n">
        <v>19</v>
      </c>
      <c r="I66" s="44" t="n">
        <f aca="false">H66*2</f>
        <v>38</v>
      </c>
      <c r="J66" s="116" t="n">
        <v>18</v>
      </c>
      <c r="K66" s="114" t="n">
        <f aca="false">J66*2</f>
        <v>36</v>
      </c>
      <c r="L66" s="48" t="n">
        <v>4</v>
      </c>
      <c r="M66" s="44" t="n">
        <f aca="false">L66*10</f>
        <v>40</v>
      </c>
      <c r="N66" s="42" t="n">
        <v>110</v>
      </c>
      <c r="O66" s="47" t="n">
        <f aca="false">N66</f>
        <v>110</v>
      </c>
      <c r="P66" s="52" t="n">
        <v>0</v>
      </c>
      <c r="Q66" s="53" t="n">
        <f aca="false">P66*1.5</f>
        <v>0</v>
      </c>
      <c r="R66" s="54" t="n">
        <v>0</v>
      </c>
      <c r="S66" s="55" t="n">
        <f aca="false">R66*15</f>
        <v>0</v>
      </c>
      <c r="T66" s="56" t="n">
        <v>3</v>
      </c>
      <c r="U66" s="57" t="n">
        <f aca="false">T66*10</f>
        <v>30</v>
      </c>
      <c r="V66" s="58" t="n">
        <v>39</v>
      </c>
      <c r="W66" s="59" t="n">
        <f aca="false">V66*2</f>
        <v>78</v>
      </c>
      <c r="X66" s="48" t="n">
        <v>48</v>
      </c>
      <c r="Y66" s="50" t="n">
        <f aca="false">X66*2</f>
        <v>96</v>
      </c>
      <c r="Z66" s="54" t="n">
        <v>0</v>
      </c>
      <c r="AA66" s="55" t="n">
        <f aca="false">Z66*3</f>
        <v>0</v>
      </c>
      <c r="AB66" s="52" t="n">
        <v>0</v>
      </c>
      <c r="AC66" s="60" t="n">
        <f aca="false">AB66*3</f>
        <v>0</v>
      </c>
      <c r="AD66" s="54" t="n">
        <v>0</v>
      </c>
      <c r="AE66" s="55" t="n">
        <f aca="false">AD66*10</f>
        <v>0</v>
      </c>
      <c r="AF66" s="61" t="n">
        <v>0</v>
      </c>
      <c r="AG66" s="55" t="n">
        <f aca="false">AF66*5</f>
        <v>0</v>
      </c>
      <c r="AH66" s="51" t="n">
        <f aca="false">G66+I66+K66+M66+O66+Q66+S66+U66+W66+Y66+AA66+AC66+AE66+AG66</f>
        <v>467</v>
      </c>
    </row>
    <row r="67" s="5" customFormat="true" ht="24" hidden="false" customHeight="true" outlineLevel="0" collapsed="false">
      <c r="B67" s="42" t="n">
        <v>63</v>
      </c>
      <c r="C67" s="43" t="s">
        <v>144</v>
      </c>
      <c r="D67" s="44" t="s">
        <v>39</v>
      </c>
      <c r="E67" s="45" t="s">
        <v>113</v>
      </c>
      <c r="F67" s="46" t="n">
        <v>4</v>
      </c>
      <c r="G67" s="47" t="n">
        <f aca="false">F67*13</f>
        <v>52</v>
      </c>
      <c r="H67" s="48" t="n">
        <v>18</v>
      </c>
      <c r="I67" s="44" t="n">
        <f aca="false">H67*2</f>
        <v>36</v>
      </c>
      <c r="J67" s="116" t="n">
        <v>18</v>
      </c>
      <c r="K67" s="114" t="n">
        <f aca="false">J67*2</f>
        <v>36</v>
      </c>
      <c r="L67" s="48" t="n">
        <v>3</v>
      </c>
      <c r="M67" s="44" t="n">
        <f aca="false">L67*10</f>
        <v>30</v>
      </c>
      <c r="N67" s="42" t="n">
        <v>138</v>
      </c>
      <c r="O67" s="47" t="n">
        <f aca="false">N67</f>
        <v>138</v>
      </c>
      <c r="P67" s="52" t="n">
        <v>0</v>
      </c>
      <c r="Q67" s="53" t="n">
        <f aca="false">P67*1.5</f>
        <v>0</v>
      </c>
      <c r="R67" s="54" t="n">
        <v>0</v>
      </c>
      <c r="S67" s="55" t="n">
        <f aca="false">R67*15</f>
        <v>0</v>
      </c>
      <c r="T67" s="56" t="n">
        <v>3</v>
      </c>
      <c r="U67" s="57" t="n">
        <f aca="false">T67*10</f>
        <v>30</v>
      </c>
      <c r="V67" s="58" t="n">
        <v>56</v>
      </c>
      <c r="W67" s="59" t="n">
        <f aca="false">V67*2</f>
        <v>112</v>
      </c>
      <c r="X67" s="48" t="n">
        <v>70</v>
      </c>
      <c r="Y67" s="50" t="n">
        <f aca="false">X67*2</f>
        <v>140</v>
      </c>
      <c r="Z67" s="54" t="n">
        <v>0</v>
      </c>
      <c r="AA67" s="55" t="n">
        <f aca="false">Z67*3</f>
        <v>0</v>
      </c>
      <c r="AB67" s="52" t="n">
        <v>0</v>
      </c>
      <c r="AC67" s="60" t="n">
        <f aca="false">AB67*3</f>
        <v>0</v>
      </c>
      <c r="AD67" s="54" t="n">
        <v>0</v>
      </c>
      <c r="AE67" s="55" t="n">
        <f aca="false">AD67*10</f>
        <v>0</v>
      </c>
      <c r="AF67" s="61" t="n">
        <v>0</v>
      </c>
      <c r="AG67" s="55" t="n">
        <f aca="false">AF67*5</f>
        <v>0</v>
      </c>
      <c r="AH67" s="51" t="n">
        <f aca="false">G67+I67+K67+M67+O67+Q67+S67+U67+W67+Y67+AA67+AC67+AE67+AG67</f>
        <v>574</v>
      </c>
    </row>
    <row r="68" s="5" customFormat="true" ht="24" hidden="false" customHeight="true" outlineLevel="0" collapsed="false">
      <c r="B68" s="42" t="n">
        <v>64</v>
      </c>
      <c r="C68" s="43" t="s">
        <v>59</v>
      </c>
      <c r="D68" s="44" t="s">
        <v>60</v>
      </c>
      <c r="E68" s="45" t="s">
        <v>40</v>
      </c>
      <c r="F68" s="46" t="n">
        <v>10</v>
      </c>
      <c r="G68" s="47" t="n">
        <f aca="false">F68*13</f>
        <v>130</v>
      </c>
      <c r="H68" s="48" t="n">
        <v>60</v>
      </c>
      <c r="I68" s="44" t="n">
        <f aca="false">H68*2</f>
        <v>120</v>
      </c>
      <c r="J68" s="116" t="n">
        <v>17</v>
      </c>
      <c r="K68" s="114" t="n">
        <f aca="false">J68*2</f>
        <v>34</v>
      </c>
      <c r="L68" s="48" t="n">
        <v>4</v>
      </c>
      <c r="M68" s="44" t="n">
        <f aca="false">L68*10</f>
        <v>40</v>
      </c>
      <c r="N68" s="42" t="n">
        <v>146</v>
      </c>
      <c r="O68" s="47" t="n">
        <f aca="false">N68</f>
        <v>146</v>
      </c>
      <c r="P68" s="48" t="n">
        <v>39</v>
      </c>
      <c r="Q68" s="49" t="n">
        <f aca="false">P68*1.5</f>
        <v>58.5</v>
      </c>
      <c r="R68" s="42" t="n">
        <v>5</v>
      </c>
      <c r="S68" s="47" t="n">
        <f aca="false">R68*15</f>
        <v>75</v>
      </c>
      <c r="T68" s="48" t="n">
        <v>8</v>
      </c>
      <c r="U68" s="44" t="n">
        <f aca="false">T68*10</f>
        <v>80</v>
      </c>
      <c r="V68" s="42" t="n">
        <v>39</v>
      </c>
      <c r="W68" s="47" t="n">
        <f aca="false">V68*2</f>
        <v>78</v>
      </c>
      <c r="X68" s="48" t="n">
        <v>76</v>
      </c>
      <c r="Y68" s="50" t="n">
        <f aca="false">X68*2</f>
        <v>152</v>
      </c>
      <c r="Z68" s="42" t="n">
        <v>31</v>
      </c>
      <c r="AA68" s="47" t="n">
        <f aca="false">Z68*3</f>
        <v>93</v>
      </c>
      <c r="AB68" s="48" t="n">
        <v>24</v>
      </c>
      <c r="AC68" s="44" t="n">
        <f aca="false">AB68*3</f>
        <v>72</v>
      </c>
      <c r="AD68" s="42" t="n">
        <v>4</v>
      </c>
      <c r="AE68" s="47" t="n">
        <f aca="false">AD68*10</f>
        <v>40</v>
      </c>
      <c r="AF68" s="46" t="n">
        <v>18</v>
      </c>
      <c r="AG68" s="47" t="n">
        <f aca="false">AF68*5</f>
        <v>90</v>
      </c>
      <c r="AH68" s="51" t="n">
        <f aca="false">G68+I68+K68+M68+O68+Q68+S68+U68+W68+Y68+AA68+AC68+AE68+AG68</f>
        <v>1208.5</v>
      </c>
    </row>
    <row r="69" s="5" customFormat="true" ht="24" hidden="false" customHeight="true" outlineLevel="0" collapsed="false">
      <c r="B69" s="42" t="n">
        <v>65</v>
      </c>
      <c r="C69" s="43" t="s">
        <v>124</v>
      </c>
      <c r="D69" s="44" t="s">
        <v>39</v>
      </c>
      <c r="E69" s="45" t="s">
        <v>67</v>
      </c>
      <c r="F69" s="46" t="n">
        <v>4</v>
      </c>
      <c r="G69" s="47" t="n">
        <f aca="false">F69*13</f>
        <v>52</v>
      </c>
      <c r="H69" s="48" t="n">
        <v>34</v>
      </c>
      <c r="I69" s="44" t="n">
        <f aca="false">H69*2</f>
        <v>68</v>
      </c>
      <c r="J69" s="116" t="n">
        <v>17</v>
      </c>
      <c r="K69" s="114" t="n">
        <f aca="false">J69*2</f>
        <v>34</v>
      </c>
      <c r="L69" s="48" t="n">
        <v>6</v>
      </c>
      <c r="M69" s="44" t="n">
        <f aca="false">L69*10</f>
        <v>60</v>
      </c>
      <c r="N69" s="42" t="n">
        <v>132</v>
      </c>
      <c r="O69" s="47" t="n">
        <f aca="false">N69</f>
        <v>132</v>
      </c>
      <c r="P69" s="48" t="n">
        <v>13</v>
      </c>
      <c r="Q69" s="49" t="n">
        <f aca="false">P69*1.5</f>
        <v>19.5</v>
      </c>
      <c r="R69" s="42" t="n">
        <v>1</v>
      </c>
      <c r="S69" s="47" t="n">
        <f aca="false">R69*15</f>
        <v>15</v>
      </c>
      <c r="T69" s="48" t="n">
        <v>4</v>
      </c>
      <c r="U69" s="44" t="n">
        <f aca="false">T69*10</f>
        <v>40</v>
      </c>
      <c r="V69" s="42" t="n">
        <v>49</v>
      </c>
      <c r="W69" s="47" t="n">
        <f aca="false">V69*2</f>
        <v>98</v>
      </c>
      <c r="X69" s="48" t="n">
        <v>29</v>
      </c>
      <c r="Y69" s="50" t="n">
        <f aca="false">X69*2</f>
        <v>58</v>
      </c>
      <c r="Z69" s="42" t="n">
        <v>18</v>
      </c>
      <c r="AA69" s="47" t="n">
        <f aca="false">Z69*3</f>
        <v>54</v>
      </c>
      <c r="AB69" s="48" t="n">
        <v>12</v>
      </c>
      <c r="AC69" s="44" t="n">
        <f aca="false">AB69*3</f>
        <v>36</v>
      </c>
      <c r="AD69" s="42" t="n">
        <v>4</v>
      </c>
      <c r="AE69" s="47" t="n">
        <f aca="false">AD69*10</f>
        <v>40</v>
      </c>
      <c r="AF69" s="46" t="n">
        <v>6</v>
      </c>
      <c r="AG69" s="47" t="n">
        <f aca="false">AF69*5</f>
        <v>30</v>
      </c>
      <c r="AH69" s="51" t="n">
        <f aca="false">G69+I69+K69+M69+O69+Q69+S69+U69+W69+Y69+AA69+AC69+AE69+AG69</f>
        <v>736.5</v>
      </c>
    </row>
    <row r="70" s="5" customFormat="true" ht="24" hidden="false" customHeight="true" outlineLevel="0" collapsed="false">
      <c r="B70" s="42" t="n">
        <v>66</v>
      </c>
      <c r="C70" s="43" t="s">
        <v>96</v>
      </c>
      <c r="D70" s="44" t="s">
        <v>60</v>
      </c>
      <c r="E70" s="45" t="s">
        <v>40</v>
      </c>
      <c r="F70" s="46" t="n">
        <v>5</v>
      </c>
      <c r="G70" s="47" t="n">
        <f aca="false">F70*13</f>
        <v>65</v>
      </c>
      <c r="H70" s="48" t="n">
        <v>57</v>
      </c>
      <c r="I70" s="44" t="n">
        <f aca="false">H70*2</f>
        <v>114</v>
      </c>
      <c r="J70" s="116" t="n">
        <v>16</v>
      </c>
      <c r="K70" s="114" t="n">
        <f aca="false">J70*2</f>
        <v>32</v>
      </c>
      <c r="L70" s="48" t="n">
        <v>9</v>
      </c>
      <c r="M70" s="44" t="n">
        <f aca="false">L70*10</f>
        <v>90</v>
      </c>
      <c r="N70" s="42" t="n">
        <v>124</v>
      </c>
      <c r="O70" s="47" t="n">
        <f aca="false">N70</f>
        <v>124</v>
      </c>
      <c r="P70" s="48" t="n">
        <v>50</v>
      </c>
      <c r="Q70" s="49" t="n">
        <f aca="false">P70*1.5</f>
        <v>75</v>
      </c>
      <c r="R70" s="42" t="n">
        <v>6</v>
      </c>
      <c r="S70" s="47" t="n">
        <f aca="false">R70*15</f>
        <v>90</v>
      </c>
      <c r="T70" s="48" t="n">
        <v>4</v>
      </c>
      <c r="U70" s="44" t="n">
        <f aca="false">T70*10</f>
        <v>40</v>
      </c>
      <c r="V70" s="42" t="n">
        <v>18</v>
      </c>
      <c r="W70" s="47" t="n">
        <f aca="false">V70*2</f>
        <v>36</v>
      </c>
      <c r="X70" s="48" t="n">
        <v>51</v>
      </c>
      <c r="Y70" s="50" t="n">
        <f aca="false">X70*2</f>
        <v>102</v>
      </c>
      <c r="Z70" s="42" t="n">
        <v>25</v>
      </c>
      <c r="AA70" s="47" t="n">
        <f aca="false">Z70*3</f>
        <v>75</v>
      </c>
      <c r="AB70" s="48" t="n">
        <v>29</v>
      </c>
      <c r="AC70" s="44" t="n">
        <f aca="false">AB70*3</f>
        <v>87</v>
      </c>
      <c r="AD70" s="42" t="n">
        <v>0</v>
      </c>
      <c r="AE70" s="47" t="n">
        <f aca="false">AD70*10</f>
        <v>0</v>
      </c>
      <c r="AF70" s="46" t="n">
        <v>4</v>
      </c>
      <c r="AG70" s="47" t="n">
        <f aca="false">AF70*5</f>
        <v>20</v>
      </c>
      <c r="AH70" s="51" t="n">
        <f aca="false">G70+I70+K70+M70+O70+Q70+S70+U70+W70+Y70+AA70+AC70+AE70+AG70</f>
        <v>950</v>
      </c>
    </row>
    <row r="71" s="5" customFormat="true" ht="24" hidden="false" customHeight="true" outlineLevel="0" collapsed="false">
      <c r="B71" s="42" t="n">
        <v>67</v>
      </c>
      <c r="C71" s="43" t="s">
        <v>97</v>
      </c>
      <c r="D71" s="44" t="s">
        <v>48</v>
      </c>
      <c r="E71" s="45" t="s">
        <v>40</v>
      </c>
      <c r="F71" s="46" t="n">
        <v>6</v>
      </c>
      <c r="G71" s="47" t="n">
        <f aca="false">F71*13</f>
        <v>78</v>
      </c>
      <c r="H71" s="48" t="n">
        <v>48</v>
      </c>
      <c r="I71" s="44" t="n">
        <f aca="false">H71*2</f>
        <v>96</v>
      </c>
      <c r="J71" s="116" t="n">
        <v>16</v>
      </c>
      <c r="K71" s="114" t="n">
        <f aca="false">J71*2</f>
        <v>32</v>
      </c>
      <c r="L71" s="48" t="n">
        <v>7</v>
      </c>
      <c r="M71" s="44" t="n">
        <f aca="false">L71*10</f>
        <v>70</v>
      </c>
      <c r="N71" s="42" t="n">
        <v>152</v>
      </c>
      <c r="O71" s="47" t="n">
        <f aca="false">N71</f>
        <v>152</v>
      </c>
      <c r="P71" s="48" t="n">
        <v>34</v>
      </c>
      <c r="Q71" s="49" t="n">
        <f aca="false">P71*1.5</f>
        <v>51</v>
      </c>
      <c r="R71" s="42" t="n">
        <v>5</v>
      </c>
      <c r="S71" s="47" t="n">
        <f aca="false">R71*15</f>
        <v>75</v>
      </c>
      <c r="T71" s="48" t="n">
        <v>12</v>
      </c>
      <c r="U71" s="44" t="n">
        <f aca="false">T71*10</f>
        <v>120</v>
      </c>
      <c r="V71" s="42" t="n">
        <v>26</v>
      </c>
      <c r="W71" s="47" t="n">
        <f aca="false">V71*2</f>
        <v>52</v>
      </c>
      <c r="X71" s="48" t="n">
        <v>0</v>
      </c>
      <c r="Y71" s="50" t="n">
        <f aca="false">X71*2</f>
        <v>0</v>
      </c>
      <c r="Z71" s="42" t="n">
        <v>21</v>
      </c>
      <c r="AA71" s="47" t="n">
        <f aca="false">Z71*3</f>
        <v>63</v>
      </c>
      <c r="AB71" s="48" t="n">
        <v>25</v>
      </c>
      <c r="AC71" s="44" t="n">
        <f aca="false">AB71*3</f>
        <v>75</v>
      </c>
      <c r="AD71" s="42" t="n">
        <v>3</v>
      </c>
      <c r="AE71" s="47" t="n">
        <f aca="false">AD71*10</f>
        <v>30</v>
      </c>
      <c r="AF71" s="46" t="n">
        <v>10</v>
      </c>
      <c r="AG71" s="47" t="n">
        <f aca="false">AF71*5</f>
        <v>50</v>
      </c>
      <c r="AH71" s="51" t="n">
        <f aca="false">G71+I71+K71+M71+O71+Q71+S71+U71+W71+Y71+AA71+AC71+AE71+AG71</f>
        <v>944</v>
      </c>
    </row>
    <row r="72" s="5" customFormat="true" ht="24" hidden="false" customHeight="true" outlineLevel="0" collapsed="false">
      <c r="B72" s="42" t="n">
        <v>68</v>
      </c>
      <c r="C72" s="43" t="s">
        <v>78</v>
      </c>
      <c r="D72" s="44" t="s">
        <v>39</v>
      </c>
      <c r="E72" s="45" t="s">
        <v>54</v>
      </c>
      <c r="F72" s="46" t="n">
        <v>7</v>
      </c>
      <c r="G72" s="47" t="n">
        <f aca="false">F72*13</f>
        <v>91</v>
      </c>
      <c r="H72" s="48" t="n">
        <v>44</v>
      </c>
      <c r="I72" s="44" t="n">
        <f aca="false">H72*2</f>
        <v>88</v>
      </c>
      <c r="J72" s="116" t="n">
        <v>16</v>
      </c>
      <c r="K72" s="114" t="n">
        <f aca="false">J72*2</f>
        <v>32</v>
      </c>
      <c r="L72" s="48" t="n">
        <v>6</v>
      </c>
      <c r="M72" s="44" t="n">
        <f aca="false">L72*10</f>
        <v>60</v>
      </c>
      <c r="N72" s="42" t="n">
        <v>140</v>
      </c>
      <c r="O72" s="47" t="n">
        <f aca="false">N72</f>
        <v>140</v>
      </c>
      <c r="P72" s="48" t="n">
        <v>26</v>
      </c>
      <c r="Q72" s="49" t="n">
        <f aca="false">P72*1.5</f>
        <v>39</v>
      </c>
      <c r="R72" s="42" t="n">
        <v>7</v>
      </c>
      <c r="S72" s="47" t="n">
        <f aca="false">R72*15</f>
        <v>105</v>
      </c>
      <c r="T72" s="48" t="n">
        <v>11</v>
      </c>
      <c r="U72" s="44" t="n">
        <f aca="false">T72*10</f>
        <v>110</v>
      </c>
      <c r="V72" s="42" t="n">
        <v>15</v>
      </c>
      <c r="W72" s="47" t="n">
        <f aca="false">V72*2</f>
        <v>30</v>
      </c>
      <c r="X72" s="48" t="n">
        <v>59</v>
      </c>
      <c r="Y72" s="50" t="n">
        <f aca="false">X72*2</f>
        <v>118</v>
      </c>
      <c r="Z72" s="42" t="n">
        <v>31</v>
      </c>
      <c r="AA72" s="47" t="n">
        <f aca="false">Z72*3</f>
        <v>93</v>
      </c>
      <c r="AB72" s="48" t="n">
        <v>27</v>
      </c>
      <c r="AC72" s="44" t="n">
        <f aca="false">AB72*3</f>
        <v>81</v>
      </c>
      <c r="AD72" s="42" t="n">
        <v>2</v>
      </c>
      <c r="AE72" s="47" t="n">
        <f aca="false">AD72*10</f>
        <v>20</v>
      </c>
      <c r="AF72" s="46" t="n">
        <v>6</v>
      </c>
      <c r="AG72" s="47" t="n">
        <f aca="false">AF72*5</f>
        <v>30</v>
      </c>
      <c r="AH72" s="51" t="n">
        <f aca="false">G72+I72+K72+M72+O72+Q72+S72+U72+W72+Y72+AA72+AC72+AE72+AG72</f>
        <v>1037</v>
      </c>
    </row>
    <row r="73" s="5" customFormat="true" ht="24" hidden="false" customHeight="true" outlineLevel="0" collapsed="false">
      <c r="B73" s="42" t="n">
        <v>69</v>
      </c>
      <c r="C73" s="43" t="s">
        <v>116</v>
      </c>
      <c r="D73" s="44" t="s">
        <v>39</v>
      </c>
      <c r="E73" s="45" t="s">
        <v>54</v>
      </c>
      <c r="F73" s="46" t="n">
        <v>7</v>
      </c>
      <c r="G73" s="47" t="n">
        <f aca="false">F73*13</f>
        <v>91</v>
      </c>
      <c r="H73" s="48" t="n">
        <v>29</v>
      </c>
      <c r="I73" s="44" t="n">
        <f aca="false">H73*2</f>
        <v>58</v>
      </c>
      <c r="J73" s="116" t="n">
        <v>16</v>
      </c>
      <c r="K73" s="114" t="n">
        <f aca="false">J73*2</f>
        <v>32</v>
      </c>
      <c r="L73" s="48" t="n">
        <v>9</v>
      </c>
      <c r="M73" s="44" t="n">
        <f aca="false">L73*10</f>
        <v>90</v>
      </c>
      <c r="N73" s="42" t="n">
        <v>122</v>
      </c>
      <c r="O73" s="47" t="n">
        <f aca="false">N73</f>
        <v>122</v>
      </c>
      <c r="P73" s="48" t="n">
        <v>18</v>
      </c>
      <c r="Q73" s="49" t="n">
        <f aca="false">P73*1.5</f>
        <v>27</v>
      </c>
      <c r="R73" s="42" t="n">
        <v>3</v>
      </c>
      <c r="S73" s="47" t="n">
        <f aca="false">R73*15</f>
        <v>45</v>
      </c>
      <c r="T73" s="48" t="n">
        <v>4</v>
      </c>
      <c r="U73" s="44" t="n">
        <f aca="false">T73*10</f>
        <v>40</v>
      </c>
      <c r="V73" s="42" t="n">
        <v>15</v>
      </c>
      <c r="W73" s="47" t="n">
        <f aca="false">V73*2</f>
        <v>30</v>
      </c>
      <c r="X73" s="48" t="n">
        <v>59</v>
      </c>
      <c r="Y73" s="50" t="n">
        <f aca="false">X73*2</f>
        <v>118</v>
      </c>
      <c r="Z73" s="42" t="n">
        <v>18</v>
      </c>
      <c r="AA73" s="47" t="n">
        <f aca="false">Z73*3</f>
        <v>54</v>
      </c>
      <c r="AB73" s="48" t="n">
        <v>29</v>
      </c>
      <c r="AC73" s="44" t="n">
        <f aca="false">AB73*3</f>
        <v>87</v>
      </c>
      <c r="AD73" s="42" t="n">
        <v>1</v>
      </c>
      <c r="AE73" s="47" t="n">
        <f aca="false">AD73*10</f>
        <v>10</v>
      </c>
      <c r="AF73" s="46" t="n">
        <v>2</v>
      </c>
      <c r="AG73" s="47" t="n">
        <f aca="false">AF73*5</f>
        <v>10</v>
      </c>
      <c r="AH73" s="51" t="n">
        <f aca="false">G73+I73+K73+M73+O73+Q73+S73+U73+W73+Y73+AA73+AC73+AE73+AG73</f>
        <v>814</v>
      </c>
    </row>
    <row r="74" s="5" customFormat="true" ht="24" hidden="false" customHeight="true" outlineLevel="0" collapsed="false">
      <c r="B74" s="62" t="n">
        <v>70</v>
      </c>
      <c r="C74" s="63" t="s">
        <v>121</v>
      </c>
      <c r="D74" s="64" t="s">
        <v>39</v>
      </c>
      <c r="E74" s="45" t="s">
        <v>54</v>
      </c>
      <c r="F74" s="65" t="n">
        <v>6</v>
      </c>
      <c r="G74" s="47" t="n">
        <f aca="false">F74*13</f>
        <v>78</v>
      </c>
      <c r="H74" s="66" t="n">
        <v>17</v>
      </c>
      <c r="I74" s="64" t="n">
        <f aca="false">H74*2</f>
        <v>34</v>
      </c>
      <c r="J74" s="132" t="n">
        <v>16</v>
      </c>
      <c r="K74" s="114" t="n">
        <f aca="false">J74*2</f>
        <v>32</v>
      </c>
      <c r="L74" s="66" t="n">
        <v>6</v>
      </c>
      <c r="M74" s="44" t="n">
        <f aca="false">L74*10</f>
        <v>60</v>
      </c>
      <c r="N74" s="62" t="n">
        <v>106</v>
      </c>
      <c r="O74" s="47" t="n">
        <f aca="false">N74</f>
        <v>106</v>
      </c>
      <c r="P74" s="66" t="n">
        <v>36</v>
      </c>
      <c r="Q74" s="49" t="n">
        <f aca="false">P74*1.5</f>
        <v>54</v>
      </c>
      <c r="R74" s="62" t="n">
        <v>6</v>
      </c>
      <c r="S74" s="47" t="n">
        <f aca="false">R74*15</f>
        <v>90</v>
      </c>
      <c r="T74" s="66" t="n">
        <v>9</v>
      </c>
      <c r="U74" s="44" t="n">
        <f aca="false">T74*10</f>
        <v>90</v>
      </c>
      <c r="V74" s="62" t="n">
        <v>15</v>
      </c>
      <c r="W74" s="47" t="n">
        <f aca="false">V74*2</f>
        <v>30</v>
      </c>
      <c r="X74" s="66" t="n">
        <v>41</v>
      </c>
      <c r="Y74" s="50" t="n">
        <f aca="false">X74*2</f>
        <v>82</v>
      </c>
      <c r="Z74" s="62" t="n">
        <v>5</v>
      </c>
      <c r="AA74" s="47" t="n">
        <f aca="false">Z74*3</f>
        <v>15</v>
      </c>
      <c r="AB74" s="66" t="n">
        <v>11</v>
      </c>
      <c r="AC74" s="44" t="n">
        <f aca="false">AB74*3</f>
        <v>33</v>
      </c>
      <c r="AD74" s="62" t="n">
        <v>1</v>
      </c>
      <c r="AE74" s="47" t="n">
        <f aca="false">AD74*10</f>
        <v>10</v>
      </c>
      <c r="AF74" s="65" t="n">
        <v>9</v>
      </c>
      <c r="AG74" s="47" t="n">
        <f aca="false">AF74*5</f>
        <v>45</v>
      </c>
      <c r="AH74" s="51" t="n">
        <f aca="false">G74+I74+K74+M74+O74+Q74+S74+U74+W74+Y74+AA74+AC74+AE74+AG74</f>
        <v>759</v>
      </c>
    </row>
    <row r="75" customFormat="false" ht="24" hidden="false" customHeight="true" outlineLevel="0" collapsed="false">
      <c r="B75" s="42" t="n">
        <v>71</v>
      </c>
      <c r="C75" s="43" t="s">
        <v>70</v>
      </c>
      <c r="D75" s="44" t="s">
        <v>48</v>
      </c>
      <c r="E75" s="45" t="s">
        <v>40</v>
      </c>
      <c r="F75" s="42" t="n">
        <v>6</v>
      </c>
      <c r="G75" s="47" t="n">
        <f aca="false">F75*13</f>
        <v>78</v>
      </c>
      <c r="H75" s="48" t="n">
        <v>55</v>
      </c>
      <c r="I75" s="44" t="n">
        <f aca="false">H75*2</f>
        <v>110</v>
      </c>
      <c r="J75" s="116" t="n">
        <v>15</v>
      </c>
      <c r="K75" s="114" t="n">
        <f aca="false">J75*2</f>
        <v>30</v>
      </c>
      <c r="L75" s="48" t="n">
        <v>6</v>
      </c>
      <c r="M75" s="44" t="n">
        <f aca="false">L75*10</f>
        <v>60</v>
      </c>
      <c r="N75" s="42" t="n">
        <v>144</v>
      </c>
      <c r="O75" s="47" t="n">
        <f aca="false">N75</f>
        <v>144</v>
      </c>
      <c r="P75" s="48" t="n">
        <v>62</v>
      </c>
      <c r="Q75" s="49" t="n">
        <f aca="false">P75*1.5</f>
        <v>93</v>
      </c>
      <c r="R75" s="42" t="n">
        <v>5</v>
      </c>
      <c r="S75" s="47" t="n">
        <f aca="false">R75*15</f>
        <v>75</v>
      </c>
      <c r="T75" s="48" t="n">
        <v>9</v>
      </c>
      <c r="U75" s="44" t="n">
        <f aca="false">T75*10</f>
        <v>90</v>
      </c>
      <c r="V75" s="42" t="n">
        <v>25</v>
      </c>
      <c r="W75" s="47" t="n">
        <f aca="false">V75*2</f>
        <v>50</v>
      </c>
      <c r="X75" s="48" t="n">
        <v>62</v>
      </c>
      <c r="Y75" s="50" t="n">
        <f aca="false">X75*2</f>
        <v>124</v>
      </c>
      <c r="Z75" s="42" t="n">
        <v>41</v>
      </c>
      <c r="AA75" s="47" t="n">
        <f aca="false">Z75*3</f>
        <v>123</v>
      </c>
      <c r="AB75" s="48" t="n">
        <v>24</v>
      </c>
      <c r="AC75" s="44" t="n">
        <f aca="false">AB75*3</f>
        <v>72</v>
      </c>
      <c r="AD75" s="42" t="n">
        <v>1</v>
      </c>
      <c r="AE75" s="47" t="n">
        <f aca="false">AD75*10</f>
        <v>10</v>
      </c>
      <c r="AF75" s="42" t="n">
        <v>14</v>
      </c>
      <c r="AG75" s="47" t="n">
        <f aca="false">AF75*5</f>
        <v>70</v>
      </c>
      <c r="AH75" s="51" t="n">
        <f aca="false">G75+I75+K75+M75+O75+Q75+S75+U75+W75+Y75+AA75+AC75+AE75+AG75</f>
        <v>1129</v>
      </c>
    </row>
    <row r="76" customFormat="false" ht="24" hidden="false" customHeight="true" outlineLevel="0" collapsed="false">
      <c r="B76" s="42" t="n">
        <v>72</v>
      </c>
      <c r="C76" s="43" t="s">
        <v>92</v>
      </c>
      <c r="D76" s="44" t="s">
        <v>39</v>
      </c>
      <c r="E76" s="45" t="s">
        <v>54</v>
      </c>
      <c r="F76" s="42" t="n">
        <v>9</v>
      </c>
      <c r="G76" s="47" t="n">
        <f aca="false">F76*13</f>
        <v>117</v>
      </c>
      <c r="H76" s="48" t="n">
        <v>43</v>
      </c>
      <c r="I76" s="44" t="n">
        <f aca="false">H76*2</f>
        <v>86</v>
      </c>
      <c r="J76" s="116" t="n">
        <v>15</v>
      </c>
      <c r="K76" s="114" t="n">
        <f aca="false">J76*2</f>
        <v>30</v>
      </c>
      <c r="L76" s="48" t="n">
        <v>5</v>
      </c>
      <c r="M76" s="44" t="n">
        <f aca="false">L76*10</f>
        <v>50</v>
      </c>
      <c r="N76" s="42" t="n">
        <v>114</v>
      </c>
      <c r="O76" s="47" t="n">
        <f aca="false">N76</f>
        <v>114</v>
      </c>
      <c r="P76" s="48" t="n">
        <v>21</v>
      </c>
      <c r="Q76" s="49" t="n">
        <f aca="false">P76*1.5</f>
        <v>31.5</v>
      </c>
      <c r="R76" s="42" t="n">
        <v>4</v>
      </c>
      <c r="S76" s="47" t="n">
        <f aca="false">R76*15</f>
        <v>60</v>
      </c>
      <c r="T76" s="48" t="n">
        <v>6</v>
      </c>
      <c r="U76" s="44" t="n">
        <f aca="false">T76*10</f>
        <v>60</v>
      </c>
      <c r="V76" s="42" t="n">
        <v>23</v>
      </c>
      <c r="W76" s="47" t="n">
        <f aca="false">V76*2</f>
        <v>46</v>
      </c>
      <c r="X76" s="48" t="n">
        <v>84</v>
      </c>
      <c r="Y76" s="50" t="n">
        <f aca="false">X76*2</f>
        <v>168</v>
      </c>
      <c r="Z76" s="42" t="n">
        <v>23</v>
      </c>
      <c r="AA76" s="47" t="n">
        <f aca="false">Z76*3</f>
        <v>69</v>
      </c>
      <c r="AB76" s="48" t="n">
        <v>20</v>
      </c>
      <c r="AC76" s="44" t="n">
        <f aca="false">AB76*3</f>
        <v>60</v>
      </c>
      <c r="AD76" s="42" t="n">
        <v>2</v>
      </c>
      <c r="AE76" s="47" t="n">
        <f aca="false">AD76*10</f>
        <v>20</v>
      </c>
      <c r="AF76" s="42" t="n">
        <v>12</v>
      </c>
      <c r="AG76" s="47" t="n">
        <f aca="false">AF76*5</f>
        <v>60</v>
      </c>
      <c r="AH76" s="51" t="n">
        <f aca="false">G76+I76+K76+M76+O76+Q76+S76+U76+W76+Y76+AA76+AC76+AE76+AG76</f>
        <v>971.5</v>
      </c>
    </row>
    <row r="77" customFormat="false" ht="24" hidden="false" customHeight="true" outlineLevel="0" collapsed="false">
      <c r="B77" s="42" t="n">
        <v>73</v>
      </c>
      <c r="C77" s="43" t="s">
        <v>100</v>
      </c>
      <c r="D77" s="44" t="s">
        <v>39</v>
      </c>
      <c r="E77" s="45" t="s">
        <v>67</v>
      </c>
      <c r="F77" s="42" t="n">
        <v>6</v>
      </c>
      <c r="G77" s="47" t="n">
        <f aca="false">F77*13</f>
        <v>78</v>
      </c>
      <c r="H77" s="48" t="n">
        <v>40</v>
      </c>
      <c r="I77" s="44" t="n">
        <f aca="false">H77*2</f>
        <v>80</v>
      </c>
      <c r="J77" s="116" t="n">
        <v>15</v>
      </c>
      <c r="K77" s="114" t="n">
        <f aca="false">J77*2</f>
        <v>30</v>
      </c>
      <c r="L77" s="48" t="n">
        <v>6</v>
      </c>
      <c r="M77" s="44" t="n">
        <f aca="false">L77*10</f>
        <v>60</v>
      </c>
      <c r="N77" s="42" t="n">
        <v>142</v>
      </c>
      <c r="O77" s="47" t="n">
        <f aca="false">N77</f>
        <v>142</v>
      </c>
      <c r="P77" s="48" t="n">
        <v>32</v>
      </c>
      <c r="Q77" s="49" t="n">
        <f aca="false">P77*1.5</f>
        <v>48</v>
      </c>
      <c r="R77" s="42" t="n">
        <v>3</v>
      </c>
      <c r="S77" s="47" t="n">
        <f aca="false">R77*15</f>
        <v>45</v>
      </c>
      <c r="T77" s="48" t="n">
        <v>2</v>
      </c>
      <c r="U77" s="44" t="n">
        <f aca="false">T77*10</f>
        <v>20</v>
      </c>
      <c r="V77" s="42" t="n">
        <v>33</v>
      </c>
      <c r="W77" s="47" t="n">
        <f aca="false">V77*2</f>
        <v>66</v>
      </c>
      <c r="X77" s="48" t="n">
        <v>53</v>
      </c>
      <c r="Y77" s="50" t="n">
        <f aca="false">X77*2</f>
        <v>106</v>
      </c>
      <c r="Z77" s="42" t="n">
        <v>26</v>
      </c>
      <c r="AA77" s="47" t="n">
        <f aca="false">Z77*3</f>
        <v>78</v>
      </c>
      <c r="AB77" s="48" t="n">
        <v>21</v>
      </c>
      <c r="AC77" s="44" t="n">
        <f aca="false">AB77*3</f>
        <v>63</v>
      </c>
      <c r="AD77" s="42" t="n">
        <v>6</v>
      </c>
      <c r="AE77" s="47" t="n">
        <f aca="false">AD77*10</f>
        <v>60</v>
      </c>
      <c r="AF77" s="42" t="n">
        <v>10</v>
      </c>
      <c r="AG77" s="47" t="n">
        <f aca="false">AF77*5</f>
        <v>50</v>
      </c>
      <c r="AH77" s="51" t="n">
        <f aca="false">G77+I77+K77+M77+O77+Q77+S77+U77+W77+Y77+AA77+AC77+AE77+AG77</f>
        <v>926</v>
      </c>
    </row>
    <row r="78" customFormat="false" ht="24" hidden="false" customHeight="true" outlineLevel="0" collapsed="false">
      <c r="B78" s="42" t="n">
        <v>74</v>
      </c>
      <c r="C78" s="43" t="s">
        <v>72</v>
      </c>
      <c r="D78" s="44" t="s">
        <v>39</v>
      </c>
      <c r="E78" s="45" t="s">
        <v>67</v>
      </c>
      <c r="F78" s="42" t="n">
        <v>8</v>
      </c>
      <c r="G78" s="47" t="n">
        <f aca="false">F78*13</f>
        <v>104</v>
      </c>
      <c r="H78" s="48" t="n">
        <v>39</v>
      </c>
      <c r="I78" s="44" t="n">
        <f aca="false">H78*2</f>
        <v>78</v>
      </c>
      <c r="J78" s="116" t="n">
        <v>15</v>
      </c>
      <c r="K78" s="114" t="n">
        <f aca="false">J78*2</f>
        <v>30</v>
      </c>
      <c r="L78" s="48" t="n">
        <v>4</v>
      </c>
      <c r="M78" s="44" t="n">
        <f aca="false">L78*10</f>
        <v>40</v>
      </c>
      <c r="N78" s="42" t="n">
        <v>128</v>
      </c>
      <c r="O78" s="47" t="n">
        <f aca="false">N78</f>
        <v>128</v>
      </c>
      <c r="P78" s="48" t="n">
        <v>69</v>
      </c>
      <c r="Q78" s="49" t="n">
        <f aca="false">P78*1.5</f>
        <v>103.5</v>
      </c>
      <c r="R78" s="42" t="n">
        <v>3</v>
      </c>
      <c r="S78" s="47" t="n">
        <f aca="false">R78*15</f>
        <v>45</v>
      </c>
      <c r="T78" s="48" t="n">
        <v>9</v>
      </c>
      <c r="U78" s="44" t="n">
        <f aca="false">T78*10</f>
        <v>90</v>
      </c>
      <c r="V78" s="42" t="n">
        <v>62</v>
      </c>
      <c r="W78" s="47" t="n">
        <f aca="false">V78*2</f>
        <v>124</v>
      </c>
      <c r="X78" s="48" t="n">
        <v>76</v>
      </c>
      <c r="Y78" s="50" t="n">
        <f aca="false">X78*2</f>
        <v>152</v>
      </c>
      <c r="Z78" s="42" t="n">
        <v>34</v>
      </c>
      <c r="AA78" s="47" t="n">
        <f aca="false">Z78*3</f>
        <v>102</v>
      </c>
      <c r="AB78" s="48" t="n">
        <v>12</v>
      </c>
      <c r="AC78" s="44" t="n">
        <f aca="false">AB78*3</f>
        <v>36</v>
      </c>
      <c r="AD78" s="42" t="n">
        <v>2</v>
      </c>
      <c r="AE78" s="47" t="n">
        <f aca="false">AD78*10</f>
        <v>20</v>
      </c>
      <c r="AF78" s="42" t="n">
        <v>11</v>
      </c>
      <c r="AG78" s="47" t="n">
        <f aca="false">AF78*5</f>
        <v>55</v>
      </c>
      <c r="AH78" s="51" t="n">
        <f aca="false">G78+I78+K78+M78+O78+Q78+S78+U78+W78+Y78+AA78+AC78+AE78+AG78</f>
        <v>1107.5</v>
      </c>
    </row>
    <row r="79" customFormat="false" ht="24" hidden="false" customHeight="true" outlineLevel="0" collapsed="false">
      <c r="B79" s="42" t="n">
        <v>75</v>
      </c>
      <c r="C79" s="43" t="s">
        <v>120</v>
      </c>
      <c r="D79" s="44" t="s">
        <v>60</v>
      </c>
      <c r="E79" s="45" t="s">
        <v>40</v>
      </c>
      <c r="F79" s="42" t="n">
        <v>6</v>
      </c>
      <c r="G79" s="47" t="n">
        <f aca="false">F79*13</f>
        <v>78</v>
      </c>
      <c r="H79" s="48" t="n">
        <v>36</v>
      </c>
      <c r="I79" s="44" t="n">
        <f aca="false">H79*2</f>
        <v>72</v>
      </c>
      <c r="J79" s="116" t="n">
        <v>15</v>
      </c>
      <c r="K79" s="114" t="n">
        <f aca="false">J79*2</f>
        <v>30</v>
      </c>
      <c r="L79" s="48" t="n">
        <v>8</v>
      </c>
      <c r="M79" s="44" t="n">
        <f aca="false">L79*10</f>
        <v>80</v>
      </c>
      <c r="N79" s="42" t="n">
        <v>148</v>
      </c>
      <c r="O79" s="47" t="n">
        <f aca="false">N79</f>
        <v>148</v>
      </c>
      <c r="P79" s="48" t="n">
        <v>33</v>
      </c>
      <c r="Q79" s="49" t="n">
        <f aca="false">P79*1.5</f>
        <v>49.5</v>
      </c>
      <c r="R79" s="42" t="n">
        <v>1</v>
      </c>
      <c r="S79" s="47" t="n">
        <f aca="false">R79*15</f>
        <v>15</v>
      </c>
      <c r="T79" s="48" t="n">
        <v>6</v>
      </c>
      <c r="U79" s="44" t="n">
        <f aca="false">T79*10</f>
        <v>60</v>
      </c>
      <c r="V79" s="42" t="n">
        <v>26</v>
      </c>
      <c r="W79" s="47" t="n">
        <f aca="false">V79*2</f>
        <v>52</v>
      </c>
      <c r="X79" s="48" t="n">
        <v>0</v>
      </c>
      <c r="Y79" s="50" t="n">
        <f aca="false">X79*2</f>
        <v>0</v>
      </c>
      <c r="Z79" s="42" t="n">
        <v>39</v>
      </c>
      <c r="AA79" s="47" t="n">
        <f aca="false">Z79*3</f>
        <v>117</v>
      </c>
      <c r="AB79" s="48" t="n">
        <v>7</v>
      </c>
      <c r="AC79" s="44" t="n">
        <f aca="false">AB79*3</f>
        <v>21</v>
      </c>
      <c r="AD79" s="42" t="n">
        <v>1</v>
      </c>
      <c r="AE79" s="47" t="n">
        <f aca="false">AD79*10</f>
        <v>10</v>
      </c>
      <c r="AF79" s="42" t="n">
        <v>6</v>
      </c>
      <c r="AG79" s="47" t="n">
        <f aca="false">AF79*5</f>
        <v>30</v>
      </c>
      <c r="AH79" s="51" t="n">
        <f aca="false">G79+I79+K79+M79+O79+Q79+S79+U79+W79+Y79+AA79+AC79+AE79+AG79</f>
        <v>762.5</v>
      </c>
    </row>
    <row r="80" customFormat="false" ht="24" hidden="false" customHeight="true" outlineLevel="0" collapsed="false">
      <c r="B80" s="42" t="n">
        <v>76</v>
      </c>
      <c r="C80" s="43" t="s">
        <v>138</v>
      </c>
      <c r="D80" s="44" t="s">
        <v>39</v>
      </c>
      <c r="E80" s="45" t="s">
        <v>67</v>
      </c>
      <c r="F80" s="42" t="n">
        <v>3</v>
      </c>
      <c r="G80" s="47" t="n">
        <f aca="false">F80*13</f>
        <v>39</v>
      </c>
      <c r="H80" s="48" t="n">
        <v>30</v>
      </c>
      <c r="I80" s="44" t="n">
        <f aca="false">H80*2</f>
        <v>60</v>
      </c>
      <c r="J80" s="116" t="n">
        <v>15</v>
      </c>
      <c r="K80" s="114" t="n">
        <f aca="false">J80*2</f>
        <v>30</v>
      </c>
      <c r="L80" s="48" t="n">
        <v>8</v>
      </c>
      <c r="M80" s="44" t="n">
        <f aca="false">L80*10</f>
        <v>80</v>
      </c>
      <c r="N80" s="42" t="n">
        <v>120</v>
      </c>
      <c r="O80" s="47" t="n">
        <f aca="false">N80</f>
        <v>120</v>
      </c>
      <c r="P80" s="48" t="n">
        <v>10</v>
      </c>
      <c r="Q80" s="49" t="n">
        <f aca="false">P80*1.5</f>
        <v>15</v>
      </c>
      <c r="R80" s="42" t="n">
        <v>1</v>
      </c>
      <c r="S80" s="47" t="n">
        <f aca="false">R80*15</f>
        <v>15</v>
      </c>
      <c r="T80" s="48" t="n">
        <v>0</v>
      </c>
      <c r="U80" s="44" t="n">
        <f aca="false">T80*10</f>
        <v>0</v>
      </c>
      <c r="V80" s="42" t="n">
        <v>0</v>
      </c>
      <c r="W80" s="47" t="n">
        <f aca="false">V80*2</f>
        <v>0</v>
      </c>
      <c r="X80" s="48" t="n">
        <v>72</v>
      </c>
      <c r="Y80" s="50" t="n">
        <f aca="false">X80*2</f>
        <v>144</v>
      </c>
      <c r="Z80" s="42" t="n">
        <v>13</v>
      </c>
      <c r="AA80" s="47" t="n">
        <f aca="false">Z80*3</f>
        <v>39</v>
      </c>
      <c r="AB80" s="48" t="n">
        <v>10</v>
      </c>
      <c r="AC80" s="44" t="n">
        <f aca="false">AB80*3</f>
        <v>30</v>
      </c>
      <c r="AD80" s="42" t="n">
        <v>0</v>
      </c>
      <c r="AE80" s="47" t="n">
        <f aca="false">AD80*10</f>
        <v>0</v>
      </c>
      <c r="AF80" s="42" t="n">
        <v>5</v>
      </c>
      <c r="AG80" s="47" t="n">
        <f aca="false">AF80*5</f>
        <v>25</v>
      </c>
      <c r="AH80" s="51" t="n">
        <f aca="false">G80+I80+K80+M80+O80+Q80+S80+U80+W80+Y80+AA80+AC80+AE80+AG80</f>
        <v>597</v>
      </c>
    </row>
    <row r="81" customFormat="false" ht="24" hidden="false" customHeight="true" outlineLevel="0" collapsed="false">
      <c r="B81" s="42" t="n">
        <v>77</v>
      </c>
      <c r="C81" s="43" t="s">
        <v>82</v>
      </c>
      <c r="D81" s="44" t="s">
        <v>48</v>
      </c>
      <c r="E81" s="45" t="s">
        <v>54</v>
      </c>
      <c r="F81" s="42" t="n">
        <v>8</v>
      </c>
      <c r="G81" s="47" t="n">
        <f aca="false">F81*13</f>
        <v>104</v>
      </c>
      <c r="H81" s="48" t="n">
        <v>56</v>
      </c>
      <c r="I81" s="44" t="n">
        <f aca="false">H81*2</f>
        <v>112</v>
      </c>
      <c r="J81" s="116" t="n">
        <v>13</v>
      </c>
      <c r="K81" s="114" t="n">
        <f aca="false">J81*2</f>
        <v>26</v>
      </c>
      <c r="L81" s="48" t="n">
        <v>7</v>
      </c>
      <c r="M81" s="44" t="n">
        <f aca="false">L81*10</f>
        <v>70</v>
      </c>
      <c r="N81" s="42" t="n">
        <v>138</v>
      </c>
      <c r="O81" s="47" t="n">
        <v>136</v>
      </c>
      <c r="P81" s="48" t="n">
        <v>45</v>
      </c>
      <c r="Q81" s="49" t="n">
        <f aca="false">P81*1.5</f>
        <v>67.5</v>
      </c>
      <c r="R81" s="42" t="n">
        <v>3</v>
      </c>
      <c r="S81" s="47" t="n">
        <f aca="false">R81*15</f>
        <v>45</v>
      </c>
      <c r="T81" s="48" t="n">
        <v>6</v>
      </c>
      <c r="U81" s="44" t="n">
        <f aca="false">T81*10</f>
        <v>60</v>
      </c>
      <c r="V81" s="42" t="n">
        <v>34</v>
      </c>
      <c r="W81" s="47" t="n">
        <f aca="false">V81*2</f>
        <v>68</v>
      </c>
      <c r="X81" s="48" t="n">
        <v>67</v>
      </c>
      <c r="Y81" s="50" t="n">
        <f aca="false">X81*2</f>
        <v>134</v>
      </c>
      <c r="Z81" s="42" t="n">
        <v>26</v>
      </c>
      <c r="AA81" s="47" t="n">
        <f aca="false">Z81*3</f>
        <v>78</v>
      </c>
      <c r="AB81" s="48" t="n">
        <v>22</v>
      </c>
      <c r="AC81" s="44" t="n">
        <f aca="false">AB81*3</f>
        <v>66</v>
      </c>
      <c r="AD81" s="42" t="n">
        <v>3</v>
      </c>
      <c r="AE81" s="47" t="n">
        <f aca="false">AD81*10</f>
        <v>30</v>
      </c>
      <c r="AF81" s="42" t="n">
        <v>6</v>
      </c>
      <c r="AG81" s="47" t="n">
        <f aca="false">AF81*5</f>
        <v>30</v>
      </c>
      <c r="AH81" s="51" t="n">
        <f aca="false">G81+I81+K81+M81+O81+Q81+S81+U81+W81+Y81+AA81+AC81+AE81+AG81</f>
        <v>1026.5</v>
      </c>
    </row>
    <row r="82" customFormat="false" ht="24" hidden="false" customHeight="true" outlineLevel="0" collapsed="false">
      <c r="B82" s="42" t="n">
        <v>78</v>
      </c>
      <c r="C82" s="43" t="s">
        <v>71</v>
      </c>
      <c r="D82" s="44" t="s">
        <v>48</v>
      </c>
      <c r="E82" s="45" t="s">
        <v>42</v>
      </c>
      <c r="F82" s="42" t="n">
        <v>9</v>
      </c>
      <c r="G82" s="47" t="n">
        <f aca="false">F82*13</f>
        <v>117</v>
      </c>
      <c r="H82" s="48" t="n">
        <v>54</v>
      </c>
      <c r="I82" s="44" t="n">
        <f aca="false">H82*2</f>
        <v>108</v>
      </c>
      <c r="J82" s="116" t="n">
        <v>13</v>
      </c>
      <c r="K82" s="114" t="n">
        <f aca="false">J82*2</f>
        <v>26</v>
      </c>
      <c r="L82" s="48" t="n">
        <v>8</v>
      </c>
      <c r="M82" s="44" t="n">
        <f aca="false">L82*10</f>
        <v>80</v>
      </c>
      <c r="N82" s="42" t="n">
        <v>142</v>
      </c>
      <c r="O82" s="47" t="n">
        <f aca="false">N82</f>
        <v>142</v>
      </c>
      <c r="P82" s="48" t="n">
        <v>54</v>
      </c>
      <c r="Q82" s="49" t="n">
        <f aca="false">P82*1.5</f>
        <v>81</v>
      </c>
      <c r="R82" s="42" t="n">
        <v>5</v>
      </c>
      <c r="S82" s="47" t="n">
        <f aca="false">R82*15</f>
        <v>75</v>
      </c>
      <c r="T82" s="48" t="n">
        <v>9</v>
      </c>
      <c r="U82" s="44" t="n">
        <f aca="false">T82*10</f>
        <v>90</v>
      </c>
      <c r="V82" s="42" t="n">
        <v>23</v>
      </c>
      <c r="W82" s="47" t="n">
        <f aca="false">V82*2</f>
        <v>46</v>
      </c>
      <c r="X82" s="48" t="n">
        <v>65</v>
      </c>
      <c r="Y82" s="50" t="n">
        <f aca="false">X82*2</f>
        <v>130</v>
      </c>
      <c r="Z82" s="42" t="n">
        <v>24</v>
      </c>
      <c r="AA82" s="47" t="n">
        <f aca="false">Z82*3</f>
        <v>72</v>
      </c>
      <c r="AB82" s="48" t="n">
        <v>30</v>
      </c>
      <c r="AC82" s="44" t="n">
        <f aca="false">AB82*3</f>
        <v>90</v>
      </c>
      <c r="AD82" s="42" t="n">
        <v>1</v>
      </c>
      <c r="AE82" s="47" t="n">
        <f aca="false">AD82*10</f>
        <v>10</v>
      </c>
      <c r="AF82" s="42" t="n">
        <v>9</v>
      </c>
      <c r="AG82" s="47" t="n">
        <f aca="false">AF82*5</f>
        <v>45</v>
      </c>
      <c r="AH82" s="51" t="n">
        <f aca="false">G82+I82+K82+M82+O82+Q82+S82+U82+W82+Y82+AA82+AC82+AE82+AG82</f>
        <v>1112</v>
      </c>
    </row>
    <row r="83" customFormat="false" ht="24" hidden="false" customHeight="true" outlineLevel="0" collapsed="false">
      <c r="B83" s="42" t="n">
        <v>79</v>
      </c>
      <c r="C83" s="43" t="s">
        <v>130</v>
      </c>
      <c r="D83" s="44" t="s">
        <v>48</v>
      </c>
      <c r="E83" s="45" t="s">
        <v>40</v>
      </c>
      <c r="F83" s="42" t="n">
        <v>1</v>
      </c>
      <c r="G83" s="47" t="n">
        <f aca="false">F83*13</f>
        <v>13</v>
      </c>
      <c r="H83" s="48" t="n">
        <v>44</v>
      </c>
      <c r="I83" s="44" t="n">
        <f aca="false">H83*2</f>
        <v>88</v>
      </c>
      <c r="J83" s="116" t="n">
        <v>13</v>
      </c>
      <c r="K83" s="114" t="n">
        <f aca="false">J83*2</f>
        <v>26</v>
      </c>
      <c r="L83" s="48" t="n">
        <v>5</v>
      </c>
      <c r="M83" s="44" t="n">
        <f aca="false">L83*10</f>
        <v>50</v>
      </c>
      <c r="N83" s="42" t="n">
        <v>50</v>
      </c>
      <c r="O83" s="47" t="n">
        <f aca="false">N83</f>
        <v>50</v>
      </c>
      <c r="P83" s="48" t="n">
        <v>29</v>
      </c>
      <c r="Q83" s="49" t="n">
        <f aca="false">P83*1.5</f>
        <v>43.5</v>
      </c>
      <c r="R83" s="42" t="n">
        <v>0</v>
      </c>
      <c r="S83" s="47" t="n">
        <f aca="false">R83*15</f>
        <v>0</v>
      </c>
      <c r="T83" s="48" t="n">
        <v>6</v>
      </c>
      <c r="U83" s="44" t="n">
        <f aca="false">T83*10</f>
        <v>60</v>
      </c>
      <c r="V83" s="42" t="n">
        <v>13</v>
      </c>
      <c r="W83" s="47" t="n">
        <f aca="false">V83*2</f>
        <v>26</v>
      </c>
      <c r="X83" s="48" t="n">
        <v>72</v>
      </c>
      <c r="Y83" s="50" t="n">
        <f aca="false">X83*2</f>
        <v>144</v>
      </c>
      <c r="Z83" s="42" t="n">
        <v>18</v>
      </c>
      <c r="AA83" s="47" t="n">
        <f aca="false">Z83*3</f>
        <v>54</v>
      </c>
      <c r="AB83" s="48" t="n">
        <v>9</v>
      </c>
      <c r="AC83" s="44" t="n">
        <f aca="false">AB83*3</f>
        <v>27</v>
      </c>
      <c r="AD83" s="42" t="n">
        <v>5</v>
      </c>
      <c r="AE83" s="47" t="n">
        <f aca="false">AD83*10</f>
        <v>50</v>
      </c>
      <c r="AF83" s="42" t="n">
        <v>5</v>
      </c>
      <c r="AG83" s="47" t="n">
        <f aca="false">AF83*5</f>
        <v>25</v>
      </c>
      <c r="AH83" s="51" t="n">
        <f aca="false">G83+I83+K83+M83+O83+Q83+S83+U83+W83+Y83+AA83+AC83+AE83+AG83</f>
        <v>656.5</v>
      </c>
    </row>
    <row r="84" customFormat="false" ht="24" hidden="false" customHeight="true" outlineLevel="0" collapsed="false">
      <c r="B84" s="42" t="n">
        <v>80</v>
      </c>
      <c r="C84" s="43" t="s">
        <v>61</v>
      </c>
      <c r="D84" s="44" t="s">
        <v>60</v>
      </c>
      <c r="E84" s="45" t="s">
        <v>40</v>
      </c>
      <c r="F84" s="42" t="n">
        <v>6</v>
      </c>
      <c r="G84" s="47" t="n">
        <f aca="false">F84*13</f>
        <v>78</v>
      </c>
      <c r="H84" s="48" t="n">
        <v>37</v>
      </c>
      <c r="I84" s="44" t="n">
        <f aca="false">H84*2</f>
        <v>74</v>
      </c>
      <c r="J84" s="116" t="n">
        <v>13</v>
      </c>
      <c r="K84" s="114" t="n">
        <f aca="false">J84*2</f>
        <v>26</v>
      </c>
      <c r="L84" s="48" t="n">
        <v>4</v>
      </c>
      <c r="M84" s="44" t="n">
        <f aca="false">L84*10</f>
        <v>40</v>
      </c>
      <c r="N84" s="42" t="n">
        <v>166</v>
      </c>
      <c r="O84" s="47" t="n">
        <f aca="false">N84</f>
        <v>166</v>
      </c>
      <c r="P84" s="48" t="n">
        <v>56</v>
      </c>
      <c r="Q84" s="49" t="n">
        <f aca="false">P84*1.5</f>
        <v>84</v>
      </c>
      <c r="R84" s="42" t="n">
        <v>3</v>
      </c>
      <c r="S84" s="47" t="n">
        <f aca="false">R84*15</f>
        <v>45</v>
      </c>
      <c r="T84" s="48" t="n">
        <v>15</v>
      </c>
      <c r="U84" s="44" t="n">
        <f aca="false">T84*10</f>
        <v>150</v>
      </c>
      <c r="V84" s="42" t="n">
        <v>36</v>
      </c>
      <c r="W84" s="47" t="n">
        <f aca="false">V84*2</f>
        <v>72</v>
      </c>
      <c r="X84" s="48" t="n">
        <v>64</v>
      </c>
      <c r="Y84" s="50" t="n">
        <f aca="false">X84*2</f>
        <v>128</v>
      </c>
      <c r="Z84" s="42" t="n">
        <v>36</v>
      </c>
      <c r="AA84" s="47" t="n">
        <f aca="false">Z84*3</f>
        <v>108</v>
      </c>
      <c r="AB84" s="48" t="n">
        <v>29</v>
      </c>
      <c r="AC84" s="44" t="n">
        <f aca="false">AB84*3</f>
        <v>87</v>
      </c>
      <c r="AD84" s="42" t="n">
        <v>2</v>
      </c>
      <c r="AE84" s="47" t="n">
        <f aca="false">AD84*10</f>
        <v>20</v>
      </c>
      <c r="AF84" s="42" t="n">
        <v>23</v>
      </c>
      <c r="AG84" s="47" t="n">
        <f aca="false">AF84*5</f>
        <v>115</v>
      </c>
      <c r="AH84" s="51" t="n">
        <f aca="false">G84+I84+K84+M84+O84+Q84+S84+U84+W84+Y84+AA84+AC84+AE84+AG84</f>
        <v>1193</v>
      </c>
    </row>
    <row r="85" customFormat="false" ht="24" hidden="false" customHeight="true" outlineLevel="0" collapsed="false">
      <c r="B85" s="42" t="n">
        <v>81</v>
      </c>
      <c r="C85" s="43" t="s">
        <v>109</v>
      </c>
      <c r="D85" s="44" t="s">
        <v>39</v>
      </c>
      <c r="E85" s="45" t="s">
        <v>42</v>
      </c>
      <c r="F85" s="42" t="n">
        <v>4</v>
      </c>
      <c r="G85" s="47" t="n">
        <f aca="false">F85*13</f>
        <v>52</v>
      </c>
      <c r="H85" s="48" t="n">
        <v>32</v>
      </c>
      <c r="I85" s="44" t="n">
        <f aca="false">H85*2</f>
        <v>64</v>
      </c>
      <c r="J85" s="116" t="n">
        <v>13</v>
      </c>
      <c r="K85" s="114" t="n">
        <f aca="false">J85*2</f>
        <v>26</v>
      </c>
      <c r="L85" s="48" t="n">
        <v>5</v>
      </c>
      <c r="M85" s="44" t="n">
        <f aca="false">L85*10</f>
        <v>50</v>
      </c>
      <c r="N85" s="42" t="n">
        <v>128</v>
      </c>
      <c r="O85" s="47" t="n">
        <f aca="false">N85</f>
        <v>128</v>
      </c>
      <c r="P85" s="48" t="n">
        <v>50</v>
      </c>
      <c r="Q85" s="49" t="n">
        <f aca="false">P85*1.5</f>
        <v>75</v>
      </c>
      <c r="R85" s="42" t="n">
        <v>5</v>
      </c>
      <c r="S85" s="47" t="n">
        <f aca="false">R85*15</f>
        <v>75</v>
      </c>
      <c r="T85" s="48" t="n">
        <v>11</v>
      </c>
      <c r="U85" s="44" t="n">
        <f aca="false">T85*10</f>
        <v>110</v>
      </c>
      <c r="V85" s="42" t="n">
        <v>20</v>
      </c>
      <c r="W85" s="47" t="n">
        <f aca="false">V85*2</f>
        <v>40</v>
      </c>
      <c r="X85" s="48" t="n">
        <v>31</v>
      </c>
      <c r="Y85" s="50" t="n">
        <f aca="false">X85*2</f>
        <v>62</v>
      </c>
      <c r="Z85" s="42" t="n">
        <v>24</v>
      </c>
      <c r="AA85" s="47" t="n">
        <f aca="false">Z85*3</f>
        <v>72</v>
      </c>
      <c r="AB85" s="48" t="n">
        <v>12</v>
      </c>
      <c r="AC85" s="44" t="n">
        <f aca="false">AB85*3</f>
        <v>36</v>
      </c>
      <c r="AD85" s="42" t="n">
        <v>2</v>
      </c>
      <c r="AE85" s="47" t="n">
        <f aca="false">AD85*10</f>
        <v>20</v>
      </c>
      <c r="AF85" s="42" t="n">
        <v>14</v>
      </c>
      <c r="AG85" s="47" t="n">
        <f aca="false">AF85*5</f>
        <v>70</v>
      </c>
      <c r="AH85" s="51" t="n">
        <f aca="false">G85+I85+K85+M85+O85+Q85+S85+U85+W85+Y85+AA85+AC85+AE85+AG85</f>
        <v>880</v>
      </c>
    </row>
    <row r="86" customFormat="false" ht="24" hidden="false" customHeight="true" outlineLevel="0" collapsed="false">
      <c r="B86" s="42" t="n">
        <v>82</v>
      </c>
      <c r="C86" s="43" t="s">
        <v>127</v>
      </c>
      <c r="D86" s="44" t="s">
        <v>39</v>
      </c>
      <c r="E86" s="45" t="s">
        <v>54</v>
      </c>
      <c r="F86" s="42" t="n">
        <v>6</v>
      </c>
      <c r="G86" s="47" t="n">
        <f aca="false">F86*13</f>
        <v>78</v>
      </c>
      <c r="H86" s="48" t="n">
        <v>31</v>
      </c>
      <c r="I86" s="44" t="n">
        <f aca="false">H86*2</f>
        <v>62</v>
      </c>
      <c r="J86" s="116" t="n">
        <v>13</v>
      </c>
      <c r="K86" s="114" t="n">
        <f aca="false">J86*2</f>
        <v>26</v>
      </c>
      <c r="L86" s="48" t="n">
        <v>5</v>
      </c>
      <c r="M86" s="44" t="n">
        <f aca="false">L86*10</f>
        <v>50</v>
      </c>
      <c r="N86" s="42" t="n">
        <v>106</v>
      </c>
      <c r="O86" s="47" t="n">
        <f aca="false">N86</f>
        <v>106</v>
      </c>
      <c r="P86" s="48" t="n">
        <v>13</v>
      </c>
      <c r="Q86" s="49" t="n">
        <f aca="false">P86*1.5</f>
        <v>19.5</v>
      </c>
      <c r="R86" s="42" t="n">
        <v>4</v>
      </c>
      <c r="S86" s="47" t="n">
        <f aca="false">R86*15</f>
        <v>60</v>
      </c>
      <c r="T86" s="48" t="n">
        <v>4</v>
      </c>
      <c r="U86" s="44" t="n">
        <f aca="false">T86*10</f>
        <v>40</v>
      </c>
      <c r="V86" s="42" t="n">
        <v>10</v>
      </c>
      <c r="W86" s="47" t="n">
        <f aca="false">V86*2</f>
        <v>20</v>
      </c>
      <c r="X86" s="48" t="n">
        <v>42</v>
      </c>
      <c r="Y86" s="50" t="n">
        <f aca="false">X86*2</f>
        <v>84</v>
      </c>
      <c r="Z86" s="42" t="n">
        <v>21</v>
      </c>
      <c r="AA86" s="47" t="n">
        <f aca="false">Z86*3</f>
        <v>63</v>
      </c>
      <c r="AB86" s="48" t="n">
        <v>14</v>
      </c>
      <c r="AC86" s="44" t="n">
        <f aca="false">AB86*3</f>
        <v>42</v>
      </c>
      <c r="AD86" s="42" t="n">
        <v>0</v>
      </c>
      <c r="AE86" s="47" t="n">
        <f aca="false">AD86*10</f>
        <v>0</v>
      </c>
      <c r="AF86" s="42" t="n">
        <v>4</v>
      </c>
      <c r="AG86" s="47" t="n">
        <f aca="false">AF86*5</f>
        <v>20</v>
      </c>
      <c r="AH86" s="51" t="n">
        <f aca="false">G86+I86+K86+M86+O86+Q86+S86+U86+W86+Y86+AA86+AC86+AE86+AG86</f>
        <v>670.5</v>
      </c>
    </row>
    <row r="87" customFormat="false" ht="24" hidden="false" customHeight="true" outlineLevel="0" collapsed="false">
      <c r="B87" s="42" t="n">
        <v>83</v>
      </c>
      <c r="C87" s="43" t="s">
        <v>165</v>
      </c>
      <c r="D87" s="44" t="s">
        <v>39</v>
      </c>
      <c r="E87" s="45" t="s">
        <v>113</v>
      </c>
      <c r="F87" s="42" t="n">
        <v>6</v>
      </c>
      <c r="G87" s="47" t="n">
        <f aca="false">F87*13</f>
        <v>78</v>
      </c>
      <c r="H87" s="48" t="n">
        <v>17</v>
      </c>
      <c r="I87" s="44" t="n">
        <f aca="false">H87*2</f>
        <v>34</v>
      </c>
      <c r="J87" s="116" t="n">
        <v>13</v>
      </c>
      <c r="K87" s="114" t="n">
        <f aca="false">J87*2</f>
        <v>26</v>
      </c>
      <c r="L87" s="48" t="n">
        <v>2</v>
      </c>
      <c r="M87" s="44" t="n">
        <f aca="false">L87*10</f>
        <v>20</v>
      </c>
      <c r="N87" s="42" t="n">
        <v>104</v>
      </c>
      <c r="O87" s="47" t="n">
        <f aca="false">N87</f>
        <v>104</v>
      </c>
      <c r="P87" s="52" t="n">
        <v>0</v>
      </c>
      <c r="Q87" s="53" t="n">
        <f aca="false">P87*1.5</f>
        <v>0</v>
      </c>
      <c r="R87" s="54" t="n">
        <v>0</v>
      </c>
      <c r="S87" s="55" t="n">
        <f aca="false">R87*15</f>
        <v>0</v>
      </c>
      <c r="T87" s="56" t="n">
        <v>2</v>
      </c>
      <c r="U87" s="57" t="n">
        <f aca="false">T87*10</f>
        <v>20</v>
      </c>
      <c r="V87" s="58" t="n">
        <v>20</v>
      </c>
      <c r="W87" s="59" t="n">
        <f aca="false">V87*2</f>
        <v>40</v>
      </c>
      <c r="X87" s="48" t="n">
        <v>0</v>
      </c>
      <c r="Y87" s="50" t="n">
        <f aca="false">X87*2</f>
        <v>0</v>
      </c>
      <c r="Z87" s="54" t="n">
        <v>0</v>
      </c>
      <c r="AA87" s="55" t="n">
        <f aca="false">Z87*3</f>
        <v>0</v>
      </c>
      <c r="AB87" s="52" t="n">
        <v>0</v>
      </c>
      <c r="AC87" s="60" t="n">
        <f aca="false">AB87*3</f>
        <v>0</v>
      </c>
      <c r="AD87" s="54" t="n">
        <v>0</v>
      </c>
      <c r="AE87" s="55" t="n">
        <f aca="false">AD87*10</f>
        <v>0</v>
      </c>
      <c r="AF87" s="54" t="n">
        <v>0</v>
      </c>
      <c r="AG87" s="55" t="n">
        <f aca="false">AF87*5</f>
        <v>0</v>
      </c>
      <c r="AH87" s="51" t="n">
        <f aca="false">G87+I87+K87+M87+O87+Q87+S87+U87+W87+Y87+AA87+AC87+AE87+AG87</f>
        <v>322</v>
      </c>
    </row>
    <row r="88" customFormat="false" ht="24" hidden="false" customHeight="true" outlineLevel="0" collapsed="false">
      <c r="B88" s="42" t="n">
        <v>84</v>
      </c>
      <c r="C88" s="43" t="s">
        <v>167</v>
      </c>
      <c r="D88" s="44" t="s">
        <v>39</v>
      </c>
      <c r="E88" s="45" t="s">
        <v>157</v>
      </c>
      <c r="F88" s="42" t="n">
        <v>4</v>
      </c>
      <c r="G88" s="47" t="n">
        <f aca="false">F88*13</f>
        <v>52</v>
      </c>
      <c r="H88" s="48" t="n">
        <v>1</v>
      </c>
      <c r="I88" s="44" t="n">
        <f aca="false">H88*2</f>
        <v>2</v>
      </c>
      <c r="J88" s="116" t="n">
        <v>13</v>
      </c>
      <c r="K88" s="114" t="n">
        <f aca="false">J88*2</f>
        <v>26</v>
      </c>
      <c r="L88" s="48" t="n">
        <v>3</v>
      </c>
      <c r="M88" s="44" t="n">
        <f aca="false">L88*10</f>
        <v>30</v>
      </c>
      <c r="N88" s="42" t="n">
        <v>80</v>
      </c>
      <c r="O88" s="47" t="n">
        <f aca="false">N88</f>
        <v>80</v>
      </c>
      <c r="P88" s="52" t="n">
        <v>0</v>
      </c>
      <c r="Q88" s="53" t="n">
        <f aca="false">P88*1.5</f>
        <v>0</v>
      </c>
      <c r="R88" s="54" t="n">
        <v>0</v>
      </c>
      <c r="S88" s="55" t="n">
        <f aca="false">R88*15</f>
        <v>0</v>
      </c>
      <c r="T88" s="56" t="n">
        <v>2</v>
      </c>
      <c r="U88" s="57" t="n">
        <f aca="false">T88*10</f>
        <v>20</v>
      </c>
      <c r="V88" s="58" t="n">
        <v>38</v>
      </c>
      <c r="W88" s="59" t="n">
        <f aca="false">V88*2</f>
        <v>76</v>
      </c>
      <c r="X88" s="48" t="n">
        <v>4</v>
      </c>
      <c r="Y88" s="50" t="n">
        <f aca="false">X88*2</f>
        <v>8</v>
      </c>
      <c r="Z88" s="54" t="n">
        <v>0</v>
      </c>
      <c r="AA88" s="55" t="n">
        <f aca="false">Z88*3</f>
        <v>0</v>
      </c>
      <c r="AB88" s="52" t="n">
        <v>0</v>
      </c>
      <c r="AC88" s="60" t="n">
        <f aca="false">AB88*3</f>
        <v>0</v>
      </c>
      <c r="AD88" s="54" t="n">
        <v>0</v>
      </c>
      <c r="AE88" s="55" t="n">
        <f aca="false">AD88*10</f>
        <v>0</v>
      </c>
      <c r="AF88" s="54" t="n">
        <v>0</v>
      </c>
      <c r="AG88" s="55" t="n">
        <f aca="false">AF88*5</f>
        <v>0</v>
      </c>
      <c r="AH88" s="51" t="n">
        <f aca="false">G88+I88+K88+M88+O88+Q88+S88+U88+W88+Y88+AA88+AC88+AE88+AG88</f>
        <v>294</v>
      </c>
    </row>
    <row r="89" customFormat="false" ht="24" hidden="false" customHeight="true" outlineLevel="0" collapsed="false">
      <c r="B89" s="42" t="n">
        <v>85</v>
      </c>
      <c r="C89" s="43" t="s">
        <v>94</v>
      </c>
      <c r="D89" s="44" t="s">
        <v>39</v>
      </c>
      <c r="E89" s="45" t="s">
        <v>54</v>
      </c>
      <c r="F89" s="42" t="n">
        <v>10</v>
      </c>
      <c r="G89" s="47" t="n">
        <f aca="false">F89*13</f>
        <v>130</v>
      </c>
      <c r="H89" s="48" t="n">
        <v>61</v>
      </c>
      <c r="I89" s="44" t="n">
        <f aca="false">H89*2</f>
        <v>122</v>
      </c>
      <c r="J89" s="116" t="n">
        <v>12</v>
      </c>
      <c r="K89" s="114" t="n">
        <f aca="false">J89*2</f>
        <v>24</v>
      </c>
      <c r="L89" s="48" t="n">
        <v>5</v>
      </c>
      <c r="M89" s="44" t="n">
        <f aca="false">L89*10</f>
        <v>50</v>
      </c>
      <c r="N89" s="42" t="n">
        <v>120</v>
      </c>
      <c r="O89" s="47" t="n">
        <f aca="false">N89</f>
        <v>120</v>
      </c>
      <c r="P89" s="48" t="n">
        <v>33</v>
      </c>
      <c r="Q89" s="49" t="n">
        <f aca="false">P89*1.5</f>
        <v>49.5</v>
      </c>
      <c r="R89" s="42" t="n">
        <v>3</v>
      </c>
      <c r="S89" s="47" t="n">
        <f aca="false">R89*15</f>
        <v>45</v>
      </c>
      <c r="T89" s="48" t="n">
        <v>9</v>
      </c>
      <c r="U89" s="44" t="n">
        <f aca="false">T89*10</f>
        <v>90</v>
      </c>
      <c r="V89" s="42" t="n">
        <v>29</v>
      </c>
      <c r="W89" s="47" t="n">
        <f aca="false">V89*2</f>
        <v>58</v>
      </c>
      <c r="X89" s="48" t="n">
        <v>66</v>
      </c>
      <c r="Y89" s="50" t="n">
        <f aca="false">X89*2</f>
        <v>132</v>
      </c>
      <c r="Z89" s="42" t="n">
        <v>32</v>
      </c>
      <c r="AA89" s="47" t="n">
        <f aca="false">Z89*3</f>
        <v>96</v>
      </c>
      <c r="AB89" s="48" t="n">
        <v>0</v>
      </c>
      <c r="AC89" s="44" t="n">
        <f aca="false">AB89*3</f>
        <v>0</v>
      </c>
      <c r="AD89" s="42" t="n">
        <v>2</v>
      </c>
      <c r="AE89" s="47" t="n">
        <f aca="false">AD89*10</f>
        <v>20</v>
      </c>
      <c r="AF89" s="42" t="n">
        <v>5</v>
      </c>
      <c r="AG89" s="47" t="n">
        <f aca="false">AF89*5</f>
        <v>25</v>
      </c>
      <c r="AH89" s="51" t="n">
        <f aca="false">G89+I89+K89+M89+O89+Q89+S89+U89+W89+Y89+AA89+AC89+AE89+AG89</f>
        <v>961.5</v>
      </c>
    </row>
    <row r="90" customFormat="false" ht="24" hidden="false" customHeight="true" outlineLevel="0" collapsed="false">
      <c r="B90" s="42" t="n">
        <v>86</v>
      </c>
      <c r="C90" s="43" t="s">
        <v>93</v>
      </c>
      <c r="D90" s="44" t="s">
        <v>74</v>
      </c>
      <c r="E90" s="45" t="s">
        <v>40</v>
      </c>
      <c r="F90" s="42" t="n">
        <v>5</v>
      </c>
      <c r="G90" s="47" t="n">
        <f aca="false">F90*13</f>
        <v>65</v>
      </c>
      <c r="H90" s="48" t="n">
        <v>51</v>
      </c>
      <c r="I90" s="44" t="n">
        <f aca="false">H90*2</f>
        <v>102</v>
      </c>
      <c r="J90" s="116" t="n">
        <v>12</v>
      </c>
      <c r="K90" s="114" t="n">
        <f aca="false">J90*2</f>
        <v>24</v>
      </c>
      <c r="L90" s="48" t="n">
        <v>5</v>
      </c>
      <c r="M90" s="44" t="n">
        <f aca="false">L90*10</f>
        <v>50</v>
      </c>
      <c r="N90" s="42" t="n">
        <v>150</v>
      </c>
      <c r="O90" s="47" t="n">
        <f aca="false">N90</f>
        <v>150</v>
      </c>
      <c r="P90" s="48" t="n">
        <v>44</v>
      </c>
      <c r="Q90" s="49" t="n">
        <f aca="false">P90*1.5</f>
        <v>66</v>
      </c>
      <c r="R90" s="42" t="n">
        <v>4</v>
      </c>
      <c r="S90" s="47" t="n">
        <f aca="false">R90*15</f>
        <v>60</v>
      </c>
      <c r="T90" s="48" t="n">
        <v>6</v>
      </c>
      <c r="U90" s="44" t="n">
        <f aca="false">T90*10</f>
        <v>60</v>
      </c>
      <c r="V90" s="42" t="n">
        <v>22</v>
      </c>
      <c r="W90" s="47" t="n">
        <f aca="false">V90*2</f>
        <v>44</v>
      </c>
      <c r="X90" s="48" t="n">
        <v>52</v>
      </c>
      <c r="Y90" s="50" t="n">
        <f aca="false">X90*2</f>
        <v>104</v>
      </c>
      <c r="Z90" s="42" t="n">
        <v>24</v>
      </c>
      <c r="AA90" s="47" t="n">
        <f aca="false">Z90*3</f>
        <v>72</v>
      </c>
      <c r="AB90" s="48" t="n">
        <v>22</v>
      </c>
      <c r="AC90" s="44" t="n">
        <f aca="false">AB90*3</f>
        <v>66</v>
      </c>
      <c r="AD90" s="42" t="n">
        <v>1</v>
      </c>
      <c r="AE90" s="47" t="n">
        <f aca="false">AD90*10</f>
        <v>10</v>
      </c>
      <c r="AF90" s="42" t="n">
        <v>18</v>
      </c>
      <c r="AG90" s="47" t="n">
        <f aca="false">AF90*5</f>
        <v>90</v>
      </c>
      <c r="AH90" s="51" t="n">
        <f aca="false">G90+I90+K90+M90+O90+Q90+S90+U90+W90+Y90+AA90+AC90+AE90+AG90</f>
        <v>963</v>
      </c>
    </row>
    <row r="91" customFormat="false" ht="24" hidden="false" customHeight="true" outlineLevel="0" collapsed="false">
      <c r="B91" s="42" t="n">
        <v>87</v>
      </c>
      <c r="C91" s="43" t="s">
        <v>133</v>
      </c>
      <c r="D91" s="44" t="s">
        <v>60</v>
      </c>
      <c r="E91" s="45" t="s">
        <v>67</v>
      </c>
      <c r="F91" s="42" t="n">
        <v>4</v>
      </c>
      <c r="G91" s="47" t="n">
        <f aca="false">F91*13</f>
        <v>52</v>
      </c>
      <c r="H91" s="48" t="n">
        <v>32</v>
      </c>
      <c r="I91" s="44" t="n">
        <f aca="false">H91*2</f>
        <v>64</v>
      </c>
      <c r="J91" s="116" t="n">
        <v>12</v>
      </c>
      <c r="K91" s="114" t="n">
        <f aca="false">J91*2</f>
        <v>24</v>
      </c>
      <c r="L91" s="48" t="n">
        <v>5</v>
      </c>
      <c r="M91" s="44" t="n">
        <f aca="false">L91*10</f>
        <v>50</v>
      </c>
      <c r="N91" s="42" t="n">
        <v>74</v>
      </c>
      <c r="O91" s="47" t="n">
        <f aca="false">N91</f>
        <v>74</v>
      </c>
      <c r="P91" s="48" t="n">
        <v>72</v>
      </c>
      <c r="Q91" s="49" t="n">
        <f aca="false">P91*1.5</f>
        <v>108</v>
      </c>
      <c r="R91" s="42" t="n">
        <v>2</v>
      </c>
      <c r="S91" s="47" t="n">
        <f aca="false">R91*15</f>
        <v>30</v>
      </c>
      <c r="T91" s="48" t="n">
        <v>3</v>
      </c>
      <c r="U91" s="44" t="n">
        <f aca="false">T91*10</f>
        <v>30</v>
      </c>
      <c r="V91" s="42" t="n">
        <v>16</v>
      </c>
      <c r="W91" s="47" t="n">
        <f aca="false">V91*2</f>
        <v>32</v>
      </c>
      <c r="X91" s="48" t="n">
        <v>4</v>
      </c>
      <c r="Y91" s="50" t="n">
        <f aca="false">X91*2</f>
        <v>8</v>
      </c>
      <c r="Z91" s="42" t="n">
        <v>16</v>
      </c>
      <c r="AA91" s="47" t="n">
        <f aca="false">Z91*3</f>
        <v>48</v>
      </c>
      <c r="AB91" s="48" t="n">
        <v>16</v>
      </c>
      <c r="AC91" s="44" t="n">
        <f aca="false">AB91*3</f>
        <v>48</v>
      </c>
      <c r="AD91" s="42" t="n">
        <v>3</v>
      </c>
      <c r="AE91" s="47" t="n">
        <f aca="false">AD91*10</f>
        <v>30</v>
      </c>
      <c r="AF91" s="42" t="n">
        <v>5</v>
      </c>
      <c r="AG91" s="47" t="n">
        <f aca="false">AF91*5</f>
        <v>25</v>
      </c>
      <c r="AH91" s="51" t="n">
        <f aca="false">G91+I91+K91+M91+O91+Q91+S91+U91+W91+Y91+AA91+AC91+AE91+AG91</f>
        <v>623</v>
      </c>
    </row>
    <row r="92" customFormat="false" ht="24" hidden="false" customHeight="true" outlineLevel="0" collapsed="false">
      <c r="B92" s="42" t="n">
        <v>88</v>
      </c>
      <c r="C92" s="43" t="s">
        <v>122</v>
      </c>
      <c r="D92" s="44" t="s">
        <v>48</v>
      </c>
      <c r="E92" s="45" t="s">
        <v>40</v>
      </c>
      <c r="F92" s="42" t="n">
        <v>3</v>
      </c>
      <c r="G92" s="47" t="n">
        <f aca="false">F92*13</f>
        <v>39</v>
      </c>
      <c r="H92" s="48" t="n">
        <v>31</v>
      </c>
      <c r="I92" s="44" t="n">
        <f aca="false">H92*2</f>
        <v>62</v>
      </c>
      <c r="J92" s="116" t="n">
        <v>12</v>
      </c>
      <c r="K92" s="114" t="n">
        <f aca="false">J92*2</f>
        <v>24</v>
      </c>
      <c r="L92" s="48" t="n">
        <v>9</v>
      </c>
      <c r="M92" s="44" t="n">
        <f aca="false">L92*10</f>
        <v>90</v>
      </c>
      <c r="N92" s="42" t="n">
        <v>162</v>
      </c>
      <c r="O92" s="47" t="n">
        <f aca="false">N92</f>
        <v>162</v>
      </c>
      <c r="P92" s="48" t="n">
        <v>65</v>
      </c>
      <c r="Q92" s="49" t="n">
        <f aca="false">P92*1.5</f>
        <v>97.5</v>
      </c>
      <c r="R92" s="42" t="n">
        <v>2</v>
      </c>
      <c r="S92" s="47" t="n">
        <f aca="false">R92*15</f>
        <v>30</v>
      </c>
      <c r="T92" s="48" t="n">
        <v>6</v>
      </c>
      <c r="U92" s="44" t="n">
        <f aca="false">T92*10</f>
        <v>60</v>
      </c>
      <c r="V92" s="42" t="n">
        <v>10</v>
      </c>
      <c r="W92" s="47" t="n">
        <f aca="false">V92*2</f>
        <v>20</v>
      </c>
      <c r="X92" s="48" t="n">
        <v>42</v>
      </c>
      <c r="Y92" s="50" t="n">
        <f aca="false">X92*2</f>
        <v>84</v>
      </c>
      <c r="Z92" s="42" t="n">
        <v>13</v>
      </c>
      <c r="AA92" s="47" t="n">
        <f aca="false">Z92*3</f>
        <v>39</v>
      </c>
      <c r="AB92" s="48" t="n">
        <v>0</v>
      </c>
      <c r="AC92" s="44" t="n">
        <f aca="false">AB92*3</f>
        <v>0</v>
      </c>
      <c r="AD92" s="42" t="n">
        <v>2</v>
      </c>
      <c r="AE92" s="47" t="n">
        <f aca="false">AD92*10</f>
        <v>20</v>
      </c>
      <c r="AF92" s="42" t="n">
        <v>4</v>
      </c>
      <c r="AG92" s="47" t="n">
        <f aca="false">AF92*5</f>
        <v>20</v>
      </c>
      <c r="AH92" s="51" t="n">
        <f aca="false">G92+I92+K92+M92+O92+Q92+S92+U92+W92+Y92+AA92+AC92+AE92+AG92</f>
        <v>747.5</v>
      </c>
    </row>
    <row r="93" customFormat="false" ht="24" hidden="false" customHeight="true" outlineLevel="0" collapsed="false">
      <c r="B93" s="42" t="n">
        <v>89</v>
      </c>
      <c r="C93" s="43" t="s">
        <v>134</v>
      </c>
      <c r="D93" s="44" t="s">
        <v>39</v>
      </c>
      <c r="E93" s="45" t="s">
        <v>67</v>
      </c>
      <c r="F93" s="42" t="n">
        <v>4</v>
      </c>
      <c r="G93" s="47" t="n">
        <f aca="false">F93*13</f>
        <v>52</v>
      </c>
      <c r="H93" s="48" t="n">
        <v>29</v>
      </c>
      <c r="I93" s="44" t="n">
        <f aca="false">H93*2</f>
        <v>58</v>
      </c>
      <c r="J93" s="116" t="n">
        <v>12</v>
      </c>
      <c r="K93" s="114" t="n">
        <f aca="false">J93*2</f>
        <v>24</v>
      </c>
      <c r="L93" s="48" t="n">
        <v>6</v>
      </c>
      <c r="M93" s="44" t="n">
        <f aca="false">L93*10</f>
        <v>60</v>
      </c>
      <c r="N93" s="42" t="n">
        <v>106</v>
      </c>
      <c r="O93" s="47" t="n">
        <f aca="false">N93</f>
        <v>106</v>
      </c>
      <c r="P93" s="48" t="n">
        <v>23</v>
      </c>
      <c r="Q93" s="49" t="n">
        <f aca="false">P93*1.5</f>
        <v>34.5</v>
      </c>
      <c r="R93" s="42" t="n">
        <v>2</v>
      </c>
      <c r="S93" s="47" t="n">
        <f aca="false">R93*15</f>
        <v>30</v>
      </c>
      <c r="T93" s="48" t="n">
        <v>6</v>
      </c>
      <c r="U93" s="44" t="n">
        <f aca="false">T93*10</f>
        <v>60</v>
      </c>
      <c r="V93" s="42" t="n">
        <v>8</v>
      </c>
      <c r="W93" s="47" t="n">
        <f aca="false">V93*2</f>
        <v>16</v>
      </c>
      <c r="X93" s="48" t="n">
        <v>20</v>
      </c>
      <c r="Y93" s="50" t="n">
        <f aca="false">X93*2</f>
        <v>40</v>
      </c>
      <c r="Z93" s="42" t="n">
        <v>18</v>
      </c>
      <c r="AA93" s="47" t="n">
        <f aca="false">Z93*3</f>
        <v>54</v>
      </c>
      <c r="AB93" s="48" t="n">
        <v>18</v>
      </c>
      <c r="AC93" s="44" t="n">
        <f aca="false">AB93*3</f>
        <v>54</v>
      </c>
      <c r="AD93" s="42" t="n">
        <v>1</v>
      </c>
      <c r="AE93" s="47" t="n">
        <f aca="false">AD93*10</f>
        <v>10</v>
      </c>
      <c r="AF93" s="42" t="n">
        <v>4</v>
      </c>
      <c r="AG93" s="47" t="n">
        <f aca="false">AF93*5</f>
        <v>20</v>
      </c>
      <c r="AH93" s="51" t="n">
        <f aca="false">G93+I93+K93+M93+O93+Q93+S93+U93+W93+Y93+AA93+AC93+AE93+AG93</f>
        <v>618.5</v>
      </c>
    </row>
    <row r="94" customFormat="false" ht="24" hidden="false" customHeight="true" outlineLevel="0" collapsed="false">
      <c r="B94" s="42" t="n">
        <v>90</v>
      </c>
      <c r="C94" s="43" t="s">
        <v>117</v>
      </c>
      <c r="D94" s="44" t="s">
        <v>39</v>
      </c>
      <c r="E94" s="45" t="s">
        <v>40</v>
      </c>
      <c r="F94" s="42" t="n">
        <v>5</v>
      </c>
      <c r="G94" s="47" t="n">
        <f aca="false">F94*13</f>
        <v>65</v>
      </c>
      <c r="H94" s="48" t="n">
        <v>17</v>
      </c>
      <c r="I94" s="44" t="n">
        <f aca="false">H94*2</f>
        <v>34</v>
      </c>
      <c r="J94" s="116" t="n">
        <v>12</v>
      </c>
      <c r="K94" s="114" t="n">
        <f aca="false">J94*2</f>
        <v>24</v>
      </c>
      <c r="L94" s="48" t="n">
        <v>10</v>
      </c>
      <c r="M94" s="44" t="n">
        <f aca="false">L94*10</f>
        <v>100</v>
      </c>
      <c r="N94" s="42" t="n">
        <v>112</v>
      </c>
      <c r="O94" s="47" t="n">
        <f aca="false">N94</f>
        <v>112</v>
      </c>
      <c r="P94" s="48" t="n">
        <v>62</v>
      </c>
      <c r="Q94" s="49" t="n">
        <f aca="false">P94*1.5</f>
        <v>93</v>
      </c>
      <c r="R94" s="42" t="n">
        <v>1</v>
      </c>
      <c r="S94" s="47" t="n">
        <f aca="false">R94*15</f>
        <v>15</v>
      </c>
      <c r="T94" s="48" t="n">
        <v>7</v>
      </c>
      <c r="U94" s="44" t="n">
        <f aca="false">T94*10</f>
        <v>70</v>
      </c>
      <c r="V94" s="42" t="n">
        <v>21</v>
      </c>
      <c r="W94" s="47" t="n">
        <f aca="false">V94*2</f>
        <v>42</v>
      </c>
      <c r="X94" s="48" t="n">
        <v>0</v>
      </c>
      <c r="Y94" s="50" t="n">
        <f aca="false">X94*2</f>
        <v>0</v>
      </c>
      <c r="Z94" s="42" t="n">
        <v>26</v>
      </c>
      <c r="AA94" s="47" t="n">
        <f aca="false">Z94*3</f>
        <v>78</v>
      </c>
      <c r="AB94" s="48" t="n">
        <v>27</v>
      </c>
      <c r="AC94" s="44" t="n">
        <f aca="false">AB94*3</f>
        <v>81</v>
      </c>
      <c r="AD94" s="42" t="n">
        <v>3</v>
      </c>
      <c r="AE94" s="47" t="n">
        <f aca="false">AD94*10</f>
        <v>30</v>
      </c>
      <c r="AF94" s="42" t="n">
        <v>12</v>
      </c>
      <c r="AG94" s="47" t="n">
        <f aca="false">AF94*5</f>
        <v>60</v>
      </c>
      <c r="AH94" s="51" t="n">
        <f aca="false">G94+I94+K94+M94+O94+Q94+S94+U94+W94+Y94+AA94+AC94+AE94+AG94</f>
        <v>804</v>
      </c>
    </row>
    <row r="95" customFormat="false" ht="24" hidden="false" customHeight="true" outlineLevel="0" collapsed="false">
      <c r="B95" s="42" t="n">
        <v>91</v>
      </c>
      <c r="C95" s="43" t="s">
        <v>102</v>
      </c>
      <c r="D95" s="44" t="s">
        <v>39</v>
      </c>
      <c r="E95" s="45" t="s">
        <v>54</v>
      </c>
      <c r="F95" s="42" t="n">
        <v>5</v>
      </c>
      <c r="G95" s="47" t="n">
        <f aca="false">F95*13</f>
        <v>65</v>
      </c>
      <c r="H95" s="48" t="n">
        <v>36</v>
      </c>
      <c r="I95" s="44" t="n">
        <f aca="false">H95*2</f>
        <v>72</v>
      </c>
      <c r="J95" s="116" t="n">
        <v>11</v>
      </c>
      <c r="K95" s="114" t="n">
        <f aca="false">J95*2</f>
        <v>22</v>
      </c>
      <c r="L95" s="48" t="n">
        <v>7</v>
      </c>
      <c r="M95" s="44" t="n">
        <f aca="false">L95*10</f>
        <v>70</v>
      </c>
      <c r="N95" s="42" t="n">
        <v>122</v>
      </c>
      <c r="O95" s="47" t="n">
        <f aca="false">N95</f>
        <v>122</v>
      </c>
      <c r="P95" s="48" t="n">
        <v>47</v>
      </c>
      <c r="Q95" s="49" t="n">
        <f aca="false">P95*1.5</f>
        <v>70.5</v>
      </c>
      <c r="R95" s="42" t="n">
        <v>5</v>
      </c>
      <c r="S95" s="47" t="n">
        <f aca="false">R95*15</f>
        <v>75</v>
      </c>
      <c r="T95" s="48" t="n">
        <v>10</v>
      </c>
      <c r="U95" s="44" t="n">
        <f aca="false">T95*10</f>
        <v>100</v>
      </c>
      <c r="V95" s="42" t="n">
        <v>13</v>
      </c>
      <c r="W95" s="47" t="n">
        <f aca="false">V95*2</f>
        <v>26</v>
      </c>
      <c r="X95" s="48" t="n">
        <v>40</v>
      </c>
      <c r="Y95" s="50" t="n">
        <f aca="false">X95*2</f>
        <v>80</v>
      </c>
      <c r="Z95" s="42" t="n">
        <v>32</v>
      </c>
      <c r="AA95" s="47" t="n">
        <f aca="false">Z95*3</f>
        <v>96</v>
      </c>
      <c r="AB95" s="48" t="n">
        <v>26</v>
      </c>
      <c r="AC95" s="44" t="n">
        <f aca="false">AB95*3</f>
        <v>78</v>
      </c>
      <c r="AD95" s="42" t="n">
        <v>1</v>
      </c>
      <c r="AE95" s="47" t="n">
        <f aca="false">AD95*10</f>
        <v>10</v>
      </c>
      <c r="AF95" s="42" t="n">
        <v>6</v>
      </c>
      <c r="AG95" s="47" t="n">
        <f aca="false">AF95*5</f>
        <v>30</v>
      </c>
      <c r="AH95" s="51" t="n">
        <f aca="false">G95+I95+K95+M95+O95+Q95+S95+U95+W95+Y95+AA95+AC95+AE95+AG95</f>
        <v>916.5</v>
      </c>
    </row>
    <row r="96" customFormat="false" ht="24" hidden="false" customHeight="true" outlineLevel="0" collapsed="false">
      <c r="B96" s="42" t="n">
        <v>92</v>
      </c>
      <c r="C96" s="43" t="s">
        <v>155</v>
      </c>
      <c r="D96" s="44" t="s">
        <v>48</v>
      </c>
      <c r="E96" s="45" t="s">
        <v>42</v>
      </c>
      <c r="F96" s="42" t="n">
        <v>1</v>
      </c>
      <c r="G96" s="47" t="n">
        <f aca="false">F96*13</f>
        <v>13</v>
      </c>
      <c r="H96" s="48" t="n">
        <v>30</v>
      </c>
      <c r="I96" s="44" t="n">
        <f aca="false">H96*2</f>
        <v>60</v>
      </c>
      <c r="J96" s="116" t="n">
        <v>11</v>
      </c>
      <c r="K96" s="114" t="n">
        <f aca="false">J96*2</f>
        <v>22</v>
      </c>
      <c r="L96" s="48" t="n">
        <v>2</v>
      </c>
      <c r="M96" s="44" t="n">
        <f aca="false">L96*10</f>
        <v>20</v>
      </c>
      <c r="N96" s="42" t="n">
        <v>90</v>
      </c>
      <c r="O96" s="47" t="n">
        <f aca="false">N96</f>
        <v>90</v>
      </c>
      <c r="P96" s="48" t="n">
        <v>13</v>
      </c>
      <c r="Q96" s="49" t="n">
        <f aca="false">P96*1.5</f>
        <v>19.5</v>
      </c>
      <c r="R96" s="42" t="n">
        <v>1</v>
      </c>
      <c r="S96" s="47" t="n">
        <f aca="false">R96*15</f>
        <v>15</v>
      </c>
      <c r="T96" s="48" t="n">
        <v>5</v>
      </c>
      <c r="U96" s="44" t="n">
        <f aca="false">T96*10</f>
        <v>50</v>
      </c>
      <c r="V96" s="42" t="n">
        <v>10</v>
      </c>
      <c r="W96" s="47" t="n">
        <f aca="false">V96*2</f>
        <v>20</v>
      </c>
      <c r="X96" s="48" t="n">
        <v>12</v>
      </c>
      <c r="Y96" s="50" t="n">
        <f aca="false">X96*2</f>
        <v>24</v>
      </c>
      <c r="Z96" s="42" t="n">
        <v>16</v>
      </c>
      <c r="AA96" s="47" t="n">
        <f aca="false">Z96*3</f>
        <v>48</v>
      </c>
      <c r="AB96" s="48" t="n">
        <v>16</v>
      </c>
      <c r="AC96" s="44" t="n">
        <f aca="false">AB96*3</f>
        <v>48</v>
      </c>
      <c r="AD96" s="42" t="n">
        <v>1</v>
      </c>
      <c r="AE96" s="47" t="n">
        <f aca="false">AD96*10</f>
        <v>10</v>
      </c>
      <c r="AF96" s="42" t="n">
        <v>6</v>
      </c>
      <c r="AG96" s="47" t="n">
        <f aca="false">AF96*5</f>
        <v>30</v>
      </c>
      <c r="AH96" s="51" t="n">
        <f aca="false">G96+I96+K96+M96+O96+Q96+S96+U96+W96+Y96+AA96+AC96+AE96+AG96</f>
        <v>469.5</v>
      </c>
    </row>
    <row r="97" customFormat="false" ht="24" hidden="false" customHeight="true" outlineLevel="0" collapsed="false">
      <c r="B97" s="42" t="n">
        <v>93</v>
      </c>
      <c r="C97" s="43" t="s">
        <v>168</v>
      </c>
      <c r="D97" s="44" t="s">
        <v>39</v>
      </c>
      <c r="E97" s="45" t="s">
        <v>42</v>
      </c>
      <c r="F97" s="42" t="n">
        <v>0</v>
      </c>
      <c r="G97" s="47" t="n">
        <f aca="false">F97*13</f>
        <v>0</v>
      </c>
      <c r="H97" s="48" t="n">
        <v>0</v>
      </c>
      <c r="I97" s="44" t="n">
        <f aca="false">H97*2</f>
        <v>0</v>
      </c>
      <c r="J97" s="116" t="n">
        <v>11</v>
      </c>
      <c r="K97" s="114" t="n">
        <f aca="false">J97*2</f>
        <v>22</v>
      </c>
      <c r="L97" s="48" t="n">
        <v>8</v>
      </c>
      <c r="M97" s="44" t="n">
        <f aca="false">L97*10</f>
        <v>80</v>
      </c>
      <c r="N97" s="42" t="n">
        <v>80</v>
      </c>
      <c r="O97" s="47" t="n">
        <f aca="false">N97</f>
        <v>80</v>
      </c>
      <c r="P97" s="48" t="n">
        <v>33</v>
      </c>
      <c r="Q97" s="49" t="n">
        <f aca="false">P97*1.5</f>
        <v>49.5</v>
      </c>
      <c r="R97" s="42" t="n">
        <v>0</v>
      </c>
      <c r="S97" s="47" t="n">
        <f aca="false">R97*15</f>
        <v>0</v>
      </c>
      <c r="T97" s="48" t="n">
        <v>0</v>
      </c>
      <c r="U97" s="44" t="n">
        <f aca="false">T97*10</f>
        <v>0</v>
      </c>
      <c r="V97" s="42" t="n">
        <v>18</v>
      </c>
      <c r="W97" s="47" t="n">
        <f aca="false">V97*2</f>
        <v>36</v>
      </c>
      <c r="X97" s="48" t="n">
        <v>0</v>
      </c>
      <c r="Y97" s="50" t="n">
        <f aca="false">X97*2</f>
        <v>0</v>
      </c>
      <c r="Z97" s="42" t="n">
        <v>0</v>
      </c>
      <c r="AA97" s="47" t="n">
        <f aca="false">Z97*3</f>
        <v>0</v>
      </c>
      <c r="AB97" s="48" t="n">
        <v>0</v>
      </c>
      <c r="AC97" s="44" t="n">
        <f aca="false">AB97*3</f>
        <v>0</v>
      </c>
      <c r="AD97" s="42" t="n">
        <v>0</v>
      </c>
      <c r="AE97" s="47" t="n">
        <f aca="false">AD97*10</f>
        <v>0</v>
      </c>
      <c r="AF97" s="42" t="n">
        <v>5</v>
      </c>
      <c r="AG97" s="47" t="n">
        <f aca="false">AF97*5</f>
        <v>25</v>
      </c>
      <c r="AH97" s="51" t="n">
        <f aca="false">G97+I97+K97+M97+O97+Q97+S97+U97+W97+Y97+AA97+AC97+AE97+AG97</f>
        <v>292.5</v>
      </c>
    </row>
    <row r="98" customFormat="false" ht="24" hidden="false" customHeight="true" outlineLevel="0" collapsed="false">
      <c r="B98" s="42" t="n">
        <v>94</v>
      </c>
      <c r="C98" s="43" t="s">
        <v>84</v>
      </c>
      <c r="D98" s="44" t="s">
        <v>48</v>
      </c>
      <c r="E98" s="45" t="s">
        <v>67</v>
      </c>
      <c r="F98" s="42" t="n">
        <v>6</v>
      </c>
      <c r="G98" s="47" t="n">
        <f aca="false">F98*13</f>
        <v>78</v>
      </c>
      <c r="H98" s="48" t="n">
        <v>71</v>
      </c>
      <c r="I98" s="44" t="n">
        <f aca="false">H98*2</f>
        <v>142</v>
      </c>
      <c r="J98" s="116" t="n">
        <v>10</v>
      </c>
      <c r="K98" s="114" t="n">
        <f aca="false">J98*2</f>
        <v>20</v>
      </c>
      <c r="L98" s="48" t="n">
        <v>4</v>
      </c>
      <c r="M98" s="44" t="n">
        <f aca="false">L98*10</f>
        <v>40</v>
      </c>
      <c r="N98" s="42" t="n">
        <v>142</v>
      </c>
      <c r="O98" s="47" t="n">
        <f aca="false">N98</f>
        <v>142</v>
      </c>
      <c r="P98" s="48" t="n">
        <v>40</v>
      </c>
      <c r="Q98" s="49" t="n">
        <f aca="false">P98*1.5</f>
        <v>60</v>
      </c>
      <c r="R98" s="42" t="n">
        <v>4</v>
      </c>
      <c r="S98" s="47" t="n">
        <f aca="false">R98*15</f>
        <v>60</v>
      </c>
      <c r="T98" s="48" t="n">
        <v>10</v>
      </c>
      <c r="U98" s="44" t="n">
        <f aca="false">T98*10</f>
        <v>100</v>
      </c>
      <c r="V98" s="42" t="n">
        <v>0</v>
      </c>
      <c r="W98" s="47" t="n">
        <f aca="false">V98*2</f>
        <v>0</v>
      </c>
      <c r="X98" s="48" t="n">
        <v>68</v>
      </c>
      <c r="Y98" s="50" t="n">
        <f aca="false">X98*2</f>
        <v>136</v>
      </c>
      <c r="Z98" s="42" t="n">
        <v>23</v>
      </c>
      <c r="AA98" s="47" t="n">
        <f aca="false">Z98*3</f>
        <v>69</v>
      </c>
      <c r="AB98" s="48" t="n">
        <v>25</v>
      </c>
      <c r="AC98" s="44" t="n">
        <f aca="false">AB98*3</f>
        <v>75</v>
      </c>
      <c r="AD98" s="42" t="n">
        <v>7</v>
      </c>
      <c r="AE98" s="47" t="n">
        <f aca="false">AD98*10</f>
        <v>70</v>
      </c>
      <c r="AF98" s="42" t="n">
        <v>5</v>
      </c>
      <c r="AG98" s="47" t="n">
        <f aca="false">AF98*5</f>
        <v>25</v>
      </c>
      <c r="AH98" s="51" t="n">
        <f aca="false">G98+I98+K98+M98+O98+Q98+S98+U98+W98+Y98+AA98+AC98+AE98+AG98</f>
        <v>1017</v>
      </c>
    </row>
    <row r="99" customFormat="false" ht="24" hidden="false" customHeight="true" outlineLevel="0" collapsed="false">
      <c r="B99" s="42" t="n">
        <v>95</v>
      </c>
      <c r="C99" s="43" t="s">
        <v>69</v>
      </c>
      <c r="D99" s="44" t="s">
        <v>39</v>
      </c>
      <c r="E99" s="45" t="s">
        <v>67</v>
      </c>
      <c r="F99" s="42" t="n">
        <v>8</v>
      </c>
      <c r="G99" s="47" t="n">
        <f aca="false">F99*13</f>
        <v>104</v>
      </c>
      <c r="H99" s="48" t="n">
        <v>55</v>
      </c>
      <c r="I99" s="44" t="n">
        <f aca="false">H99*2</f>
        <v>110</v>
      </c>
      <c r="J99" s="116" t="n">
        <v>10</v>
      </c>
      <c r="K99" s="114" t="n">
        <f aca="false">J99*2</f>
        <v>20</v>
      </c>
      <c r="L99" s="48" t="n">
        <v>3</v>
      </c>
      <c r="M99" s="44" t="n">
        <f aca="false">L99*10</f>
        <v>30</v>
      </c>
      <c r="N99" s="42" t="n">
        <v>118</v>
      </c>
      <c r="O99" s="47" t="n">
        <f aca="false">N99</f>
        <v>118</v>
      </c>
      <c r="P99" s="48" t="n">
        <v>60</v>
      </c>
      <c r="Q99" s="49" t="n">
        <f aca="false">P99*1.5</f>
        <v>90</v>
      </c>
      <c r="R99" s="42" t="n">
        <v>5</v>
      </c>
      <c r="S99" s="47" t="n">
        <f aca="false">R99*15</f>
        <v>75</v>
      </c>
      <c r="T99" s="48" t="n">
        <v>16</v>
      </c>
      <c r="U99" s="44" t="n">
        <f aca="false">T99*10</f>
        <v>160</v>
      </c>
      <c r="V99" s="42" t="n">
        <v>26</v>
      </c>
      <c r="W99" s="47" t="n">
        <f aca="false">V99*2</f>
        <v>52</v>
      </c>
      <c r="X99" s="48" t="n">
        <v>86</v>
      </c>
      <c r="Y99" s="50" t="n">
        <f aca="false">X99*2</f>
        <v>172</v>
      </c>
      <c r="Z99" s="42" t="n">
        <v>24</v>
      </c>
      <c r="AA99" s="47" t="n">
        <f aca="false">Z99*3</f>
        <v>72</v>
      </c>
      <c r="AB99" s="48" t="n">
        <v>27</v>
      </c>
      <c r="AC99" s="44" t="n">
        <f aca="false">AB99*3</f>
        <v>81</v>
      </c>
      <c r="AD99" s="42" t="n">
        <v>2</v>
      </c>
      <c r="AE99" s="47" t="n">
        <f aca="false">AD99*10</f>
        <v>20</v>
      </c>
      <c r="AF99" s="42" t="n">
        <v>9</v>
      </c>
      <c r="AG99" s="47" t="n">
        <f aca="false">AF99*5</f>
        <v>45</v>
      </c>
      <c r="AH99" s="51" t="n">
        <f aca="false">G99+I99+K99+M99+O99+Q99+S99+U99+W99+Y99+AA99+AC99+AE99+AG99</f>
        <v>1149</v>
      </c>
    </row>
    <row r="100" customFormat="false" ht="24" hidden="false" customHeight="true" outlineLevel="0" collapsed="false">
      <c r="B100" s="42" t="n">
        <v>96</v>
      </c>
      <c r="C100" s="43" t="s">
        <v>129</v>
      </c>
      <c r="D100" s="44" t="s">
        <v>39</v>
      </c>
      <c r="E100" s="45" t="s">
        <v>54</v>
      </c>
      <c r="F100" s="42" t="n">
        <v>5</v>
      </c>
      <c r="G100" s="47" t="n">
        <f aca="false">F100*13</f>
        <v>65</v>
      </c>
      <c r="H100" s="48" t="n">
        <v>23</v>
      </c>
      <c r="I100" s="44" t="n">
        <f aca="false">H100*2</f>
        <v>46</v>
      </c>
      <c r="J100" s="116" t="n">
        <v>10</v>
      </c>
      <c r="K100" s="114" t="n">
        <f aca="false">J100*2</f>
        <v>20</v>
      </c>
      <c r="L100" s="48" t="n">
        <v>4</v>
      </c>
      <c r="M100" s="44" t="n">
        <f aca="false">L100*10</f>
        <v>40</v>
      </c>
      <c r="N100" s="42" t="n">
        <v>120</v>
      </c>
      <c r="O100" s="47" t="n">
        <f aca="false">N100</f>
        <v>120</v>
      </c>
      <c r="P100" s="48" t="n">
        <v>10</v>
      </c>
      <c r="Q100" s="49" t="n">
        <f aca="false">P100*1.5</f>
        <v>15</v>
      </c>
      <c r="R100" s="42" t="n">
        <v>5</v>
      </c>
      <c r="S100" s="47" t="n">
        <f aca="false">R100*15</f>
        <v>75</v>
      </c>
      <c r="T100" s="48" t="n">
        <v>5</v>
      </c>
      <c r="U100" s="44" t="n">
        <f aca="false">T100*10</f>
        <v>50</v>
      </c>
      <c r="V100" s="42" t="n">
        <v>10</v>
      </c>
      <c r="W100" s="47" t="n">
        <f aca="false">V100*2</f>
        <v>20</v>
      </c>
      <c r="X100" s="48" t="n">
        <v>0</v>
      </c>
      <c r="Y100" s="50" t="n">
        <f aca="false">X100*2</f>
        <v>0</v>
      </c>
      <c r="Z100" s="42" t="n">
        <v>32</v>
      </c>
      <c r="AA100" s="47" t="n">
        <f aca="false">Z100*3</f>
        <v>96</v>
      </c>
      <c r="AB100" s="48" t="n">
        <v>15</v>
      </c>
      <c r="AC100" s="44" t="n">
        <f aca="false">AB100*3</f>
        <v>45</v>
      </c>
      <c r="AD100" s="42" t="n">
        <v>0</v>
      </c>
      <c r="AE100" s="47" t="n">
        <f aca="false">AD100*10</f>
        <v>0</v>
      </c>
      <c r="AF100" s="42" t="n">
        <v>14</v>
      </c>
      <c r="AG100" s="47" t="n">
        <f aca="false">AF100*5</f>
        <v>70</v>
      </c>
      <c r="AH100" s="51" t="n">
        <f aca="false">G100+I100+K100+M100+O100+Q100+S100+U100+W100+Y100+AA100+AC100+AE100+AG100</f>
        <v>662</v>
      </c>
    </row>
    <row r="101" customFormat="false" ht="24" hidden="false" customHeight="true" outlineLevel="0" collapsed="false">
      <c r="B101" s="42" t="n">
        <v>97</v>
      </c>
      <c r="C101" s="43" t="s">
        <v>162</v>
      </c>
      <c r="D101" s="44" t="s">
        <v>39</v>
      </c>
      <c r="E101" s="45" t="s">
        <v>40</v>
      </c>
      <c r="F101" s="42" t="n">
        <v>0</v>
      </c>
      <c r="G101" s="47" t="n">
        <f aca="false">F101*13</f>
        <v>0</v>
      </c>
      <c r="H101" s="48" t="n">
        <v>0</v>
      </c>
      <c r="I101" s="44" t="n">
        <f aca="false">H101*2</f>
        <v>0</v>
      </c>
      <c r="J101" s="116" t="n">
        <v>10</v>
      </c>
      <c r="K101" s="114" t="n">
        <f aca="false">J101*2</f>
        <v>20</v>
      </c>
      <c r="L101" s="48" t="n">
        <v>7</v>
      </c>
      <c r="M101" s="44" t="n">
        <f aca="false">L101*10</f>
        <v>70</v>
      </c>
      <c r="N101" s="42" t="n">
        <v>120</v>
      </c>
      <c r="O101" s="47" t="n">
        <f aca="false">N101</f>
        <v>120</v>
      </c>
      <c r="P101" s="48" t="n">
        <v>48</v>
      </c>
      <c r="Q101" s="49" t="n">
        <f aca="false">P101*1.5</f>
        <v>72</v>
      </c>
      <c r="R101" s="42" t="n">
        <v>0</v>
      </c>
      <c r="S101" s="47" t="n">
        <f aca="false">R101*15</f>
        <v>0</v>
      </c>
      <c r="T101" s="48" t="n">
        <v>0</v>
      </c>
      <c r="U101" s="44" t="n">
        <f aca="false">T101*10</f>
        <v>0</v>
      </c>
      <c r="V101" s="42" t="n">
        <v>26</v>
      </c>
      <c r="W101" s="47" t="n">
        <f aca="false">V101*2</f>
        <v>52</v>
      </c>
      <c r="X101" s="48" t="n">
        <v>0</v>
      </c>
      <c r="Y101" s="50" t="n">
        <f aca="false">X101*2</f>
        <v>0</v>
      </c>
      <c r="Z101" s="42" t="n">
        <v>0</v>
      </c>
      <c r="AA101" s="47" t="n">
        <f aca="false">Z101*3</f>
        <v>0</v>
      </c>
      <c r="AB101" s="48" t="n">
        <v>0</v>
      </c>
      <c r="AC101" s="44" t="n">
        <f aca="false">AB101*3</f>
        <v>0</v>
      </c>
      <c r="AD101" s="42" t="n">
        <v>2</v>
      </c>
      <c r="AE101" s="47" t="n">
        <f aca="false">AD101*10</f>
        <v>20</v>
      </c>
      <c r="AF101" s="42" t="n">
        <v>9</v>
      </c>
      <c r="AG101" s="47" t="n">
        <f aca="false">AF101*5</f>
        <v>45</v>
      </c>
      <c r="AH101" s="51" t="n">
        <f aca="false">G101+I101+K101+M101+O101+Q101+S101+U101+W101+Y101+AA101+AC101+AE101+AG101</f>
        <v>399</v>
      </c>
    </row>
    <row r="102" customFormat="false" ht="24" hidden="false" customHeight="true" outlineLevel="0" collapsed="false">
      <c r="B102" s="42" t="n">
        <v>98</v>
      </c>
      <c r="C102" s="43" t="s">
        <v>79</v>
      </c>
      <c r="D102" s="44" t="s">
        <v>39</v>
      </c>
      <c r="E102" s="45" t="s">
        <v>40</v>
      </c>
      <c r="F102" s="42" t="n">
        <v>5</v>
      </c>
      <c r="G102" s="47" t="n">
        <f aca="false">F102*13</f>
        <v>65</v>
      </c>
      <c r="H102" s="48" t="n">
        <v>67</v>
      </c>
      <c r="I102" s="44" t="n">
        <f aca="false">H102*2</f>
        <v>134</v>
      </c>
      <c r="J102" s="116" t="n">
        <v>9</v>
      </c>
      <c r="K102" s="114" t="n">
        <f aca="false">J102*2</f>
        <v>18</v>
      </c>
      <c r="L102" s="48" t="n">
        <v>9</v>
      </c>
      <c r="M102" s="44" t="n">
        <f aca="false">L102*10</f>
        <v>90</v>
      </c>
      <c r="N102" s="42" t="n">
        <v>132</v>
      </c>
      <c r="O102" s="47" t="n">
        <f aca="false">N102</f>
        <v>132</v>
      </c>
      <c r="P102" s="48" t="n">
        <v>39</v>
      </c>
      <c r="Q102" s="49" t="n">
        <f aca="false">P102*1.5</f>
        <v>58.5</v>
      </c>
      <c r="R102" s="42" t="n">
        <v>8</v>
      </c>
      <c r="S102" s="47" t="n">
        <f aca="false">R102*15</f>
        <v>120</v>
      </c>
      <c r="T102" s="48" t="n">
        <v>3</v>
      </c>
      <c r="U102" s="44" t="n">
        <f aca="false">T102*10</f>
        <v>30</v>
      </c>
      <c r="V102" s="42" t="n">
        <v>13</v>
      </c>
      <c r="W102" s="47" t="n">
        <f aca="false">V102*2</f>
        <v>26</v>
      </c>
      <c r="X102" s="48" t="n">
        <v>73</v>
      </c>
      <c r="Y102" s="50" t="n">
        <f aca="false">X102*2</f>
        <v>146</v>
      </c>
      <c r="Z102" s="42" t="n">
        <v>29</v>
      </c>
      <c r="AA102" s="47" t="n">
        <f aca="false">Z102*3</f>
        <v>87</v>
      </c>
      <c r="AB102" s="48" t="n">
        <v>20</v>
      </c>
      <c r="AC102" s="44" t="n">
        <f aca="false">AB102*3</f>
        <v>60</v>
      </c>
      <c r="AD102" s="42" t="n">
        <v>0</v>
      </c>
      <c r="AE102" s="47" t="n">
        <f aca="false">AD102*10</f>
        <v>0</v>
      </c>
      <c r="AF102" s="42" t="n">
        <v>14</v>
      </c>
      <c r="AG102" s="47" t="n">
        <f aca="false">AF102*5</f>
        <v>70</v>
      </c>
      <c r="AH102" s="51" t="n">
        <f aca="false">G102+I102+K102+M102+O102+Q102+S102+U102+W102+Y102+AA102+AC102+AE102+AG102</f>
        <v>1036.5</v>
      </c>
    </row>
    <row r="103" customFormat="false" ht="24" hidden="false" customHeight="true" outlineLevel="0" collapsed="false">
      <c r="B103" s="42" t="n">
        <v>99</v>
      </c>
      <c r="C103" s="43" t="s">
        <v>169</v>
      </c>
      <c r="D103" s="44" t="s">
        <v>39</v>
      </c>
      <c r="E103" s="45" t="s">
        <v>157</v>
      </c>
      <c r="F103" s="42" t="n">
        <v>2</v>
      </c>
      <c r="G103" s="47" t="n">
        <f aca="false">F103*13</f>
        <v>26</v>
      </c>
      <c r="H103" s="48" t="n">
        <v>7</v>
      </c>
      <c r="I103" s="44" t="n">
        <f aca="false">H103*2</f>
        <v>14</v>
      </c>
      <c r="J103" s="116" t="n">
        <v>9</v>
      </c>
      <c r="K103" s="114" t="n">
        <f aca="false">J103*2</f>
        <v>18</v>
      </c>
      <c r="L103" s="48" t="n">
        <v>2</v>
      </c>
      <c r="M103" s="44" t="n">
        <f aca="false">L103*10</f>
        <v>20</v>
      </c>
      <c r="N103" s="42" t="n">
        <v>56</v>
      </c>
      <c r="O103" s="47" t="n">
        <f aca="false">N103</f>
        <v>56</v>
      </c>
      <c r="P103" s="52" t="n">
        <v>0</v>
      </c>
      <c r="Q103" s="53" t="n">
        <f aca="false">P103*1.5</f>
        <v>0</v>
      </c>
      <c r="R103" s="54" t="n">
        <v>0</v>
      </c>
      <c r="S103" s="55" t="n">
        <f aca="false">R103*15</f>
        <v>0</v>
      </c>
      <c r="T103" s="56" t="n">
        <v>1</v>
      </c>
      <c r="U103" s="57" t="n">
        <f aca="false">T103*10</f>
        <v>10</v>
      </c>
      <c r="V103" s="58" t="n">
        <v>28</v>
      </c>
      <c r="W103" s="59" t="n">
        <f aca="false">V103*2</f>
        <v>56</v>
      </c>
      <c r="X103" s="48" t="n">
        <v>0</v>
      </c>
      <c r="Y103" s="50" t="n">
        <f aca="false">X103*2</f>
        <v>0</v>
      </c>
      <c r="Z103" s="54" t="n">
        <v>0</v>
      </c>
      <c r="AA103" s="55" t="n">
        <f aca="false">Z103*3</f>
        <v>0</v>
      </c>
      <c r="AB103" s="52" t="n">
        <v>0</v>
      </c>
      <c r="AC103" s="60" t="n">
        <f aca="false">AB103*3</f>
        <v>0</v>
      </c>
      <c r="AD103" s="54" t="n">
        <v>0</v>
      </c>
      <c r="AE103" s="55" t="n">
        <f aca="false">AD103*10</f>
        <v>0</v>
      </c>
      <c r="AF103" s="54" t="n">
        <v>0</v>
      </c>
      <c r="AG103" s="55" t="n">
        <f aca="false">AF103*5</f>
        <v>0</v>
      </c>
      <c r="AH103" s="51" t="n">
        <f aca="false">G103+I103+K103+M103+O103+Q103+S103+U103+W103+Y103+AA103+AC103+AE103+AG103</f>
        <v>200</v>
      </c>
    </row>
    <row r="104" customFormat="false" ht="24" hidden="false" customHeight="true" outlineLevel="0" collapsed="false">
      <c r="B104" s="42" t="n">
        <v>100</v>
      </c>
      <c r="C104" s="43" t="s">
        <v>87</v>
      </c>
      <c r="D104" s="44" t="s">
        <v>39</v>
      </c>
      <c r="E104" s="45" t="s">
        <v>40</v>
      </c>
      <c r="F104" s="42" t="n">
        <v>6</v>
      </c>
      <c r="G104" s="47" t="n">
        <f aca="false">F104*13</f>
        <v>78</v>
      </c>
      <c r="H104" s="48" t="n">
        <v>60</v>
      </c>
      <c r="I104" s="44" t="n">
        <f aca="false">H104*2</f>
        <v>120</v>
      </c>
      <c r="J104" s="116" t="n">
        <v>7</v>
      </c>
      <c r="K104" s="114" t="n">
        <f aca="false">J104*2</f>
        <v>14</v>
      </c>
      <c r="L104" s="48" t="n">
        <v>9</v>
      </c>
      <c r="M104" s="44" t="n">
        <f aca="false">L104*10</f>
        <v>90</v>
      </c>
      <c r="N104" s="42" t="n">
        <v>150</v>
      </c>
      <c r="O104" s="47" t="n">
        <f aca="false">N104</f>
        <v>150</v>
      </c>
      <c r="P104" s="48" t="n">
        <v>52</v>
      </c>
      <c r="Q104" s="49" t="n">
        <f aca="false">P104*1.5</f>
        <v>78</v>
      </c>
      <c r="R104" s="42" t="n">
        <v>6</v>
      </c>
      <c r="S104" s="47" t="n">
        <f aca="false">R104*15</f>
        <v>90</v>
      </c>
      <c r="T104" s="48" t="n">
        <v>5</v>
      </c>
      <c r="U104" s="44" t="n">
        <f aca="false">T104*10</f>
        <v>50</v>
      </c>
      <c r="V104" s="42" t="n">
        <v>36</v>
      </c>
      <c r="W104" s="47" t="n">
        <f aca="false">V104*2</f>
        <v>72</v>
      </c>
      <c r="X104" s="48" t="n">
        <v>47</v>
      </c>
      <c r="Y104" s="50" t="n">
        <f aca="false">X104*2</f>
        <v>94</v>
      </c>
      <c r="Z104" s="42" t="n">
        <v>26</v>
      </c>
      <c r="AA104" s="47" t="n">
        <f aca="false">Z104*3</f>
        <v>78</v>
      </c>
      <c r="AB104" s="48" t="n">
        <v>10</v>
      </c>
      <c r="AC104" s="44" t="n">
        <f aca="false">AB104*3</f>
        <v>30</v>
      </c>
      <c r="AD104" s="42" t="n">
        <v>3</v>
      </c>
      <c r="AE104" s="47" t="n">
        <f aca="false">AD104*10</f>
        <v>30</v>
      </c>
      <c r="AF104" s="42" t="n">
        <v>6</v>
      </c>
      <c r="AG104" s="47" t="n">
        <f aca="false">AF104*5</f>
        <v>30</v>
      </c>
      <c r="AH104" s="51" t="n">
        <f aca="false">G104+I104+K104+M104+O104+Q104+S104+U104+W104+Y104+AA104+AC104+AE104+AG104</f>
        <v>1004</v>
      </c>
    </row>
    <row r="105" customFormat="false" ht="24" hidden="false" customHeight="true" outlineLevel="0" collapsed="false">
      <c r="B105" s="42" t="n">
        <v>101</v>
      </c>
      <c r="C105" s="43" t="s">
        <v>88</v>
      </c>
      <c r="D105" s="44" t="s">
        <v>60</v>
      </c>
      <c r="E105" s="45" t="s">
        <v>40</v>
      </c>
      <c r="F105" s="42" t="n">
        <v>6</v>
      </c>
      <c r="G105" s="47" t="n">
        <f aca="false">F105*13</f>
        <v>78</v>
      </c>
      <c r="H105" s="48" t="n">
        <v>41</v>
      </c>
      <c r="I105" s="44" t="n">
        <f aca="false">H105*2</f>
        <v>82</v>
      </c>
      <c r="J105" s="116" t="n">
        <v>7</v>
      </c>
      <c r="K105" s="114" t="n">
        <f aca="false">J105*2</f>
        <v>14</v>
      </c>
      <c r="L105" s="48" t="n">
        <v>7</v>
      </c>
      <c r="M105" s="44" t="n">
        <f aca="false">L105*10</f>
        <v>70</v>
      </c>
      <c r="N105" s="42" t="n">
        <v>156</v>
      </c>
      <c r="O105" s="47" t="n">
        <f aca="false">N105</f>
        <v>156</v>
      </c>
      <c r="P105" s="48" t="n">
        <v>48</v>
      </c>
      <c r="Q105" s="49" t="n">
        <f aca="false">P105*1.5</f>
        <v>72</v>
      </c>
      <c r="R105" s="42" t="n">
        <v>2</v>
      </c>
      <c r="S105" s="47" t="n">
        <f aca="false">R105*15</f>
        <v>30</v>
      </c>
      <c r="T105" s="48" t="n">
        <v>9</v>
      </c>
      <c r="U105" s="44" t="n">
        <f aca="false">T105*10</f>
        <v>90</v>
      </c>
      <c r="V105" s="42" t="n">
        <v>20</v>
      </c>
      <c r="W105" s="47" t="n">
        <f aca="false">V105*2</f>
        <v>40</v>
      </c>
      <c r="X105" s="48" t="n">
        <v>50</v>
      </c>
      <c r="Y105" s="50" t="n">
        <f aca="false">X105*2</f>
        <v>100</v>
      </c>
      <c r="Z105" s="42" t="n">
        <v>37</v>
      </c>
      <c r="AA105" s="47" t="n">
        <f aca="false">Z105*3</f>
        <v>111</v>
      </c>
      <c r="AB105" s="48" t="n">
        <v>28</v>
      </c>
      <c r="AC105" s="44" t="n">
        <f aca="false">AB105*3</f>
        <v>84</v>
      </c>
      <c r="AD105" s="42" t="n">
        <v>0</v>
      </c>
      <c r="AE105" s="47" t="n">
        <f aca="false">AD105*10</f>
        <v>0</v>
      </c>
      <c r="AF105" s="42" t="n">
        <v>15</v>
      </c>
      <c r="AG105" s="47" t="n">
        <f aca="false">AF105*5</f>
        <v>75</v>
      </c>
      <c r="AH105" s="51" t="n">
        <f aca="false">G105+I105+K105+M105+O105+Q105+S105+U105+W105+Y105+AA105+AC105+AE105+AG105</f>
        <v>1002</v>
      </c>
    </row>
    <row r="106" customFormat="false" ht="24" hidden="false" customHeight="true" outlineLevel="0" collapsed="false">
      <c r="B106" s="42" t="n">
        <v>102</v>
      </c>
      <c r="C106" s="43" t="s">
        <v>85</v>
      </c>
      <c r="D106" s="44" t="s">
        <v>48</v>
      </c>
      <c r="E106" s="45" t="s">
        <v>54</v>
      </c>
      <c r="F106" s="42" t="n">
        <v>8</v>
      </c>
      <c r="G106" s="47" t="n">
        <f aca="false">F106*13</f>
        <v>104</v>
      </c>
      <c r="H106" s="48" t="n">
        <v>36</v>
      </c>
      <c r="I106" s="44" t="n">
        <f aca="false">H106*2</f>
        <v>72</v>
      </c>
      <c r="J106" s="116" t="n">
        <v>7</v>
      </c>
      <c r="K106" s="114" t="n">
        <f aca="false">J106*2</f>
        <v>14</v>
      </c>
      <c r="L106" s="48" t="n">
        <v>6</v>
      </c>
      <c r="M106" s="44" t="n">
        <f aca="false">L106*10</f>
        <v>60</v>
      </c>
      <c r="N106" s="42" t="n">
        <v>112</v>
      </c>
      <c r="O106" s="47" t="n">
        <f aca="false">N106</f>
        <v>112</v>
      </c>
      <c r="P106" s="48" t="n">
        <v>29</v>
      </c>
      <c r="Q106" s="49" t="n">
        <f aca="false">P106*1.5</f>
        <v>43.5</v>
      </c>
      <c r="R106" s="42" t="n">
        <v>4</v>
      </c>
      <c r="S106" s="47" t="n">
        <f aca="false">R106*15</f>
        <v>60</v>
      </c>
      <c r="T106" s="48" t="n">
        <v>12</v>
      </c>
      <c r="U106" s="44" t="n">
        <f aca="false">T106*10</f>
        <v>120</v>
      </c>
      <c r="V106" s="42" t="n">
        <v>13</v>
      </c>
      <c r="W106" s="47" t="n">
        <f aca="false">V106*2</f>
        <v>26</v>
      </c>
      <c r="X106" s="48" t="n">
        <v>77</v>
      </c>
      <c r="Y106" s="50" t="n">
        <f aca="false">X106*2</f>
        <v>154</v>
      </c>
      <c r="Z106" s="42" t="n">
        <v>40</v>
      </c>
      <c r="AA106" s="47" t="n">
        <f aca="false">Z106*3</f>
        <v>120</v>
      </c>
      <c r="AB106" s="48" t="n">
        <v>26</v>
      </c>
      <c r="AC106" s="44" t="n">
        <f aca="false">AB106*3</f>
        <v>78</v>
      </c>
      <c r="AD106" s="42" t="n">
        <v>2</v>
      </c>
      <c r="AE106" s="47" t="n">
        <f aca="false">AD106*10</f>
        <v>20</v>
      </c>
      <c r="AF106" s="42" t="n">
        <v>6</v>
      </c>
      <c r="AG106" s="47" t="n">
        <f aca="false">AF106*5</f>
        <v>30</v>
      </c>
      <c r="AH106" s="51" t="n">
        <f aca="false">G106+I106+K106+M106+O106+Q106+S106+U106+W106+Y106+AA106+AC106+AE106+AG106</f>
        <v>1013.5</v>
      </c>
    </row>
    <row r="107" customFormat="false" ht="24" hidden="false" customHeight="true" outlineLevel="0" collapsed="false">
      <c r="B107" s="42" t="n">
        <v>103</v>
      </c>
      <c r="C107" s="43" t="s">
        <v>141</v>
      </c>
      <c r="D107" s="44" t="s">
        <v>39</v>
      </c>
      <c r="E107" s="45" t="s">
        <v>42</v>
      </c>
      <c r="F107" s="42" t="n">
        <v>3</v>
      </c>
      <c r="G107" s="47" t="n">
        <f aca="false">F107*13</f>
        <v>39</v>
      </c>
      <c r="H107" s="48" t="n">
        <v>32</v>
      </c>
      <c r="I107" s="44" t="n">
        <f aca="false">H107*2</f>
        <v>64</v>
      </c>
      <c r="J107" s="116" t="n">
        <v>7</v>
      </c>
      <c r="K107" s="114" t="n">
        <f aca="false">J107*2</f>
        <v>14</v>
      </c>
      <c r="L107" s="48" t="n">
        <v>8</v>
      </c>
      <c r="M107" s="44" t="n">
        <f aca="false">L107*10</f>
        <v>80</v>
      </c>
      <c r="N107" s="42" t="n">
        <v>72</v>
      </c>
      <c r="O107" s="47" t="n">
        <f aca="false">N107</f>
        <v>72</v>
      </c>
      <c r="P107" s="48" t="n">
        <v>16</v>
      </c>
      <c r="Q107" s="49" t="n">
        <f aca="false">P107*1.5</f>
        <v>24</v>
      </c>
      <c r="R107" s="42" t="n">
        <v>1</v>
      </c>
      <c r="S107" s="47" t="n">
        <f aca="false">R107*15</f>
        <v>15</v>
      </c>
      <c r="T107" s="48" t="n">
        <v>4</v>
      </c>
      <c r="U107" s="44" t="n">
        <f aca="false">T107*10</f>
        <v>40</v>
      </c>
      <c r="V107" s="42" t="n">
        <v>26</v>
      </c>
      <c r="W107" s="47" t="n">
        <f aca="false">V107*2</f>
        <v>52</v>
      </c>
      <c r="X107" s="48" t="n">
        <v>33</v>
      </c>
      <c r="Y107" s="50" t="n">
        <f aca="false">X107*2</f>
        <v>66</v>
      </c>
      <c r="Z107" s="42" t="n">
        <v>0</v>
      </c>
      <c r="AA107" s="47" t="n">
        <f aca="false">Z107*3</f>
        <v>0</v>
      </c>
      <c r="AB107" s="48" t="n">
        <v>19</v>
      </c>
      <c r="AC107" s="44" t="n">
        <f aca="false">AB107*3</f>
        <v>57</v>
      </c>
      <c r="AD107" s="42" t="n">
        <v>2</v>
      </c>
      <c r="AE107" s="47" t="n">
        <f aca="false">AD107*10</f>
        <v>20</v>
      </c>
      <c r="AF107" s="42" t="n">
        <v>8</v>
      </c>
      <c r="AG107" s="47" t="n">
        <f aca="false">AF107*5</f>
        <v>40</v>
      </c>
      <c r="AH107" s="51" t="n">
        <f aca="false">G107+I107+K107+M107+O107+Q107+S107+U107+W107+Y107+AA107+AC107+AE107+AG107</f>
        <v>583</v>
      </c>
    </row>
    <row r="108" customFormat="false" ht="24" hidden="false" customHeight="true" outlineLevel="0" collapsed="false">
      <c r="B108" s="42" t="n">
        <v>104</v>
      </c>
      <c r="C108" s="43" t="s">
        <v>64</v>
      </c>
      <c r="D108" s="44" t="s">
        <v>39</v>
      </c>
      <c r="E108" s="45" t="s">
        <v>42</v>
      </c>
      <c r="F108" s="42" t="n">
        <v>10</v>
      </c>
      <c r="G108" s="47" t="n">
        <f aca="false">F108*13</f>
        <v>130</v>
      </c>
      <c r="H108" s="48" t="n">
        <v>30</v>
      </c>
      <c r="I108" s="44" t="n">
        <f aca="false">H108*2</f>
        <v>60</v>
      </c>
      <c r="J108" s="116" t="n">
        <v>7</v>
      </c>
      <c r="K108" s="114" t="n">
        <f aca="false">J108*2</f>
        <v>14</v>
      </c>
      <c r="L108" s="48" t="n">
        <v>8</v>
      </c>
      <c r="M108" s="44" t="n">
        <f aca="false">L108*10</f>
        <v>80</v>
      </c>
      <c r="N108" s="42" t="n">
        <v>150</v>
      </c>
      <c r="O108" s="47" t="n">
        <f aca="false">N108</f>
        <v>150</v>
      </c>
      <c r="P108" s="48" t="n">
        <v>56</v>
      </c>
      <c r="Q108" s="49" t="n">
        <f aca="false">P108*1.5</f>
        <v>84</v>
      </c>
      <c r="R108" s="42" t="n">
        <v>3</v>
      </c>
      <c r="S108" s="47" t="n">
        <f aca="false">R108*15</f>
        <v>45</v>
      </c>
      <c r="T108" s="48" t="n">
        <v>14</v>
      </c>
      <c r="U108" s="44" t="n">
        <f aca="false">T108*10</f>
        <v>140</v>
      </c>
      <c r="V108" s="42" t="n">
        <v>44</v>
      </c>
      <c r="W108" s="47" t="n">
        <f aca="false">V108*2</f>
        <v>88</v>
      </c>
      <c r="X108" s="48" t="n">
        <v>52</v>
      </c>
      <c r="Y108" s="50" t="n">
        <f aca="false">X108*2</f>
        <v>104</v>
      </c>
      <c r="Z108" s="42" t="n">
        <v>31</v>
      </c>
      <c r="AA108" s="47" t="n">
        <f aca="false">Z108*3</f>
        <v>93</v>
      </c>
      <c r="AB108" s="48" t="n">
        <v>22</v>
      </c>
      <c r="AC108" s="44" t="n">
        <f aca="false">AB108*3</f>
        <v>66</v>
      </c>
      <c r="AD108" s="42" t="n">
        <v>1</v>
      </c>
      <c r="AE108" s="47" t="n">
        <f aca="false">AD108*10</f>
        <v>10</v>
      </c>
      <c r="AF108" s="42" t="n">
        <v>24</v>
      </c>
      <c r="AG108" s="47" t="n">
        <f aca="false">AF108*5</f>
        <v>120</v>
      </c>
      <c r="AH108" s="51" t="n">
        <f aca="false">G108+I108+K108+M108+O108+Q108+S108+U108+W108+Y108+AA108+AC108+AE108+AG108</f>
        <v>1184</v>
      </c>
    </row>
    <row r="109" customFormat="false" ht="24" hidden="false" customHeight="true" outlineLevel="0" collapsed="false">
      <c r="B109" s="42" t="n">
        <v>105</v>
      </c>
      <c r="C109" s="43" t="s">
        <v>166</v>
      </c>
      <c r="D109" s="44" t="s">
        <v>39</v>
      </c>
      <c r="E109" s="45" t="s">
        <v>113</v>
      </c>
      <c r="F109" s="42" t="n">
        <v>1</v>
      </c>
      <c r="G109" s="47" t="n">
        <f aca="false">F109*13</f>
        <v>13</v>
      </c>
      <c r="H109" s="48" t="n">
        <v>6</v>
      </c>
      <c r="I109" s="44" t="n">
        <f aca="false">H109*2</f>
        <v>12</v>
      </c>
      <c r="J109" s="116" t="n">
        <v>7</v>
      </c>
      <c r="K109" s="114" t="n">
        <f aca="false">J109*2</f>
        <v>14</v>
      </c>
      <c r="L109" s="48" t="n">
        <v>2</v>
      </c>
      <c r="M109" s="44" t="n">
        <f aca="false">L109*10</f>
        <v>20</v>
      </c>
      <c r="N109" s="42" t="n">
        <v>146</v>
      </c>
      <c r="O109" s="47" t="n">
        <f aca="false">N109</f>
        <v>146</v>
      </c>
      <c r="P109" s="52" t="n">
        <v>0</v>
      </c>
      <c r="Q109" s="53" t="n">
        <f aca="false">P109*1.5</f>
        <v>0</v>
      </c>
      <c r="R109" s="54" t="n">
        <v>0</v>
      </c>
      <c r="S109" s="55" t="n">
        <f aca="false">R109*15</f>
        <v>0</v>
      </c>
      <c r="T109" s="56" t="n">
        <v>4</v>
      </c>
      <c r="U109" s="57" t="n">
        <f aca="false">T109*10</f>
        <v>40</v>
      </c>
      <c r="V109" s="58" t="n">
        <v>31</v>
      </c>
      <c r="W109" s="59" t="n">
        <f aca="false">V109*2</f>
        <v>62</v>
      </c>
      <c r="X109" s="48" t="n">
        <v>0</v>
      </c>
      <c r="Y109" s="50" t="n">
        <f aca="false">X109*2</f>
        <v>0</v>
      </c>
      <c r="Z109" s="54" t="n">
        <v>0</v>
      </c>
      <c r="AA109" s="55" t="n">
        <f aca="false">Z109*3</f>
        <v>0</v>
      </c>
      <c r="AB109" s="52" t="n">
        <v>0</v>
      </c>
      <c r="AC109" s="60" t="n">
        <f aca="false">AB109*3</f>
        <v>0</v>
      </c>
      <c r="AD109" s="54" t="n">
        <v>0</v>
      </c>
      <c r="AE109" s="55" t="n">
        <f aca="false">AD109*10</f>
        <v>0</v>
      </c>
      <c r="AF109" s="54" t="n">
        <v>0</v>
      </c>
      <c r="AG109" s="55" t="n">
        <f aca="false">AF109*5</f>
        <v>0</v>
      </c>
      <c r="AH109" s="51" t="n">
        <f aca="false">G109+I109+K109+M109+O109+Q109+S109+U109+W109+Y109+AA109+AC109+AE109+AG109</f>
        <v>307</v>
      </c>
    </row>
    <row r="110" customFormat="false" ht="24" hidden="false" customHeight="true" outlineLevel="0" collapsed="false">
      <c r="B110" s="42" t="n">
        <v>106</v>
      </c>
      <c r="C110" s="43" t="s">
        <v>135</v>
      </c>
      <c r="D110" s="44" t="s">
        <v>39</v>
      </c>
      <c r="E110" s="45" t="s">
        <v>42</v>
      </c>
      <c r="F110" s="42" t="n">
        <v>4</v>
      </c>
      <c r="G110" s="47" t="n">
        <f aca="false">F110*13</f>
        <v>52</v>
      </c>
      <c r="H110" s="48" t="n">
        <v>27</v>
      </c>
      <c r="I110" s="44" t="n">
        <f aca="false">H110*2</f>
        <v>54</v>
      </c>
      <c r="J110" s="116" t="n">
        <v>5</v>
      </c>
      <c r="K110" s="114" t="n">
        <f aca="false">J110*2</f>
        <v>10</v>
      </c>
      <c r="L110" s="48" t="n">
        <v>5</v>
      </c>
      <c r="M110" s="44" t="n">
        <f aca="false">L110*10</f>
        <v>50</v>
      </c>
      <c r="N110" s="42" t="n">
        <v>108</v>
      </c>
      <c r="O110" s="47" t="n">
        <f aca="false">N110</f>
        <v>108</v>
      </c>
      <c r="P110" s="48" t="n">
        <v>47</v>
      </c>
      <c r="Q110" s="49" t="n">
        <f aca="false">P110*1.5</f>
        <v>70.5</v>
      </c>
      <c r="R110" s="42" t="n">
        <v>0</v>
      </c>
      <c r="S110" s="47" t="n">
        <f aca="false">R110*15</f>
        <v>0</v>
      </c>
      <c r="T110" s="48" t="n">
        <v>4</v>
      </c>
      <c r="U110" s="44" t="n">
        <f aca="false">T110*10</f>
        <v>40</v>
      </c>
      <c r="V110" s="42" t="n">
        <v>5</v>
      </c>
      <c r="W110" s="47" t="n">
        <f aca="false">V110*2</f>
        <v>10</v>
      </c>
      <c r="X110" s="48" t="n">
        <v>50</v>
      </c>
      <c r="Y110" s="50" t="n">
        <f aca="false">X110*2</f>
        <v>100</v>
      </c>
      <c r="Z110" s="42" t="n">
        <v>8</v>
      </c>
      <c r="AA110" s="47" t="n">
        <f aca="false">Z110*3</f>
        <v>24</v>
      </c>
      <c r="AB110" s="48" t="n">
        <v>13</v>
      </c>
      <c r="AC110" s="44" t="n">
        <f aca="false">AB110*3</f>
        <v>39</v>
      </c>
      <c r="AD110" s="42" t="n">
        <v>3</v>
      </c>
      <c r="AE110" s="47" t="n">
        <f aca="false">AD110*10</f>
        <v>30</v>
      </c>
      <c r="AF110" s="42" t="n">
        <v>6</v>
      </c>
      <c r="AG110" s="47" t="n">
        <f aca="false">AF110*5</f>
        <v>30</v>
      </c>
      <c r="AH110" s="51" t="n">
        <f aca="false">G110+I110+K110+M110+O110+Q110+S110+U110+W110+Y110+AA110+AC110+AE110+AG110</f>
        <v>617.5</v>
      </c>
    </row>
    <row r="111" customFormat="false" ht="24" hidden="false" customHeight="true" outlineLevel="0" collapsed="false">
      <c r="B111" s="42" t="n">
        <v>107</v>
      </c>
      <c r="C111" s="43" t="s">
        <v>158</v>
      </c>
      <c r="D111" s="44" t="s">
        <v>39</v>
      </c>
      <c r="E111" s="45" t="s">
        <v>67</v>
      </c>
      <c r="F111" s="42" t="n">
        <v>6</v>
      </c>
      <c r="G111" s="47" t="n">
        <f aca="false">F111*13</f>
        <v>78</v>
      </c>
      <c r="H111" s="48" t="n">
        <v>15</v>
      </c>
      <c r="I111" s="44" t="n">
        <f aca="false">H111*2</f>
        <v>30</v>
      </c>
      <c r="J111" s="116" t="n">
        <v>5</v>
      </c>
      <c r="K111" s="114" t="n">
        <f aca="false">J111*2</f>
        <v>10</v>
      </c>
      <c r="L111" s="48" t="n">
        <v>5</v>
      </c>
      <c r="M111" s="44" t="n">
        <f aca="false">L111*10</f>
        <v>50</v>
      </c>
      <c r="N111" s="42" t="n">
        <v>54</v>
      </c>
      <c r="O111" s="47" t="n">
        <f aca="false">N111</f>
        <v>54</v>
      </c>
      <c r="P111" s="48" t="n">
        <v>10</v>
      </c>
      <c r="Q111" s="49" t="n">
        <f aca="false">P111*1.5</f>
        <v>15</v>
      </c>
      <c r="R111" s="42" t="n">
        <v>2</v>
      </c>
      <c r="S111" s="47" t="n">
        <f aca="false">R111*15</f>
        <v>30</v>
      </c>
      <c r="T111" s="48" t="n">
        <v>2</v>
      </c>
      <c r="U111" s="44" t="n">
        <f aca="false">T111*10</f>
        <v>20</v>
      </c>
      <c r="V111" s="42" t="n">
        <v>8</v>
      </c>
      <c r="W111" s="47" t="n">
        <f aca="false">V111*2</f>
        <v>16</v>
      </c>
      <c r="X111" s="48" t="n">
        <v>0</v>
      </c>
      <c r="Y111" s="50" t="n">
        <f aca="false">X111*2</f>
        <v>0</v>
      </c>
      <c r="Z111" s="42" t="n">
        <v>25</v>
      </c>
      <c r="AA111" s="47" t="n">
        <f aca="false">Z111*3</f>
        <v>75</v>
      </c>
      <c r="AB111" s="48" t="n">
        <v>11</v>
      </c>
      <c r="AC111" s="44" t="n">
        <f aca="false">AB111*3</f>
        <v>33</v>
      </c>
      <c r="AD111" s="42" t="n">
        <v>0</v>
      </c>
      <c r="AE111" s="47" t="n">
        <f aca="false">AD111*10</f>
        <v>0</v>
      </c>
      <c r="AF111" s="42" t="n">
        <v>4</v>
      </c>
      <c r="AG111" s="47" t="n">
        <f aca="false">AF111*5</f>
        <v>20</v>
      </c>
      <c r="AH111" s="51" t="n">
        <f aca="false">G111+I111+K111+M111+O111+Q111+S111+U111+W111+Y111+AA111+AC111+AE111+AG111</f>
        <v>431</v>
      </c>
    </row>
    <row r="112" customFormat="false" ht="24" hidden="false" customHeight="true" outlineLevel="0" collapsed="false">
      <c r="B112" s="42" t="n">
        <v>108</v>
      </c>
      <c r="C112" s="43" t="s">
        <v>51</v>
      </c>
      <c r="D112" s="44" t="s">
        <v>48</v>
      </c>
      <c r="E112" s="45" t="s">
        <v>40</v>
      </c>
      <c r="F112" s="42" t="n">
        <v>14</v>
      </c>
      <c r="G112" s="47" t="n">
        <f aca="false">F112*13</f>
        <v>182</v>
      </c>
      <c r="H112" s="48" t="n">
        <v>49</v>
      </c>
      <c r="I112" s="44" t="n">
        <f aca="false">H112*2</f>
        <v>98</v>
      </c>
      <c r="J112" s="116" t="n">
        <v>4</v>
      </c>
      <c r="K112" s="114" t="n">
        <f aca="false">J112*2</f>
        <v>8</v>
      </c>
      <c r="L112" s="48" t="n">
        <v>7</v>
      </c>
      <c r="M112" s="44" t="n">
        <f aca="false">L112*10</f>
        <v>70</v>
      </c>
      <c r="N112" s="42" t="n">
        <v>144</v>
      </c>
      <c r="O112" s="47" t="n">
        <f aca="false">N112</f>
        <v>144</v>
      </c>
      <c r="P112" s="48" t="n">
        <v>44</v>
      </c>
      <c r="Q112" s="49" t="n">
        <f aca="false">P112*1.5</f>
        <v>66</v>
      </c>
      <c r="R112" s="42" t="n">
        <v>5</v>
      </c>
      <c r="S112" s="47" t="n">
        <f aca="false">R112*15</f>
        <v>75</v>
      </c>
      <c r="T112" s="48" t="n">
        <v>14</v>
      </c>
      <c r="U112" s="44" t="n">
        <f aca="false">T112*10</f>
        <v>140</v>
      </c>
      <c r="V112" s="42" t="n">
        <v>36</v>
      </c>
      <c r="W112" s="47" t="n">
        <f aca="false">V112*2</f>
        <v>72</v>
      </c>
      <c r="X112" s="48" t="n">
        <v>76</v>
      </c>
      <c r="Y112" s="50" t="n">
        <f aca="false">X112*2</f>
        <v>152</v>
      </c>
      <c r="Z112" s="42" t="n">
        <v>43</v>
      </c>
      <c r="AA112" s="47" t="n">
        <f aca="false">Z112*3</f>
        <v>129</v>
      </c>
      <c r="AB112" s="48" t="n">
        <v>38</v>
      </c>
      <c r="AC112" s="44" t="n">
        <f aca="false">AB112*3</f>
        <v>114</v>
      </c>
      <c r="AD112" s="42" t="n">
        <v>1</v>
      </c>
      <c r="AE112" s="47" t="n">
        <f aca="false">AD112*10</f>
        <v>10</v>
      </c>
      <c r="AF112" s="42" t="n">
        <v>5</v>
      </c>
      <c r="AG112" s="47" t="n">
        <f aca="false">AF112*5</f>
        <v>25</v>
      </c>
      <c r="AH112" s="51" t="n">
        <f aca="false">G112+I112+K112+M112+O112+Q112+S112+U112+W112+Y112+AA112+AC112+AE112+AG112</f>
        <v>1285</v>
      </c>
    </row>
    <row r="113" customFormat="false" ht="24" hidden="false" customHeight="true" outlineLevel="0" collapsed="false">
      <c r="B113" s="42" t="n">
        <v>109</v>
      </c>
      <c r="C113" s="43" t="s">
        <v>154</v>
      </c>
      <c r="D113" s="44" t="s">
        <v>48</v>
      </c>
      <c r="E113" s="45" t="s">
        <v>67</v>
      </c>
      <c r="F113" s="42" t="n">
        <v>4</v>
      </c>
      <c r="G113" s="47" t="n">
        <f aca="false">F113*13</f>
        <v>52</v>
      </c>
      <c r="H113" s="48" t="n">
        <v>40</v>
      </c>
      <c r="I113" s="44" t="n">
        <f aca="false">H113*2</f>
        <v>80</v>
      </c>
      <c r="J113" s="116" t="n">
        <v>3</v>
      </c>
      <c r="K113" s="114" t="n">
        <f aca="false">J113*2</f>
        <v>6</v>
      </c>
      <c r="L113" s="48" t="n">
        <v>6</v>
      </c>
      <c r="M113" s="44" t="n">
        <f aca="false">L113*10</f>
        <v>60</v>
      </c>
      <c r="N113" s="42" t="n">
        <v>44</v>
      </c>
      <c r="O113" s="47" t="n">
        <f aca="false">N113</f>
        <v>44</v>
      </c>
      <c r="P113" s="48" t="n">
        <v>18</v>
      </c>
      <c r="Q113" s="49" t="n">
        <f aca="false">P113*1.5</f>
        <v>27</v>
      </c>
      <c r="R113" s="42" t="n">
        <v>1</v>
      </c>
      <c r="S113" s="47" t="n">
        <f aca="false">R113*15</f>
        <v>15</v>
      </c>
      <c r="T113" s="48" t="n">
        <v>2</v>
      </c>
      <c r="U113" s="44" t="n">
        <f aca="false">T113*10</f>
        <v>20</v>
      </c>
      <c r="V113" s="42" t="n">
        <v>5</v>
      </c>
      <c r="W113" s="47" t="n">
        <f aca="false">V113*2</f>
        <v>10</v>
      </c>
      <c r="X113" s="48" t="n">
        <v>0</v>
      </c>
      <c r="Y113" s="50" t="n">
        <f aca="false">X113*2</f>
        <v>0</v>
      </c>
      <c r="Z113" s="42" t="n">
        <v>24</v>
      </c>
      <c r="AA113" s="47" t="n">
        <f aca="false">Z113*3</f>
        <v>72</v>
      </c>
      <c r="AB113" s="48" t="n">
        <v>15</v>
      </c>
      <c r="AC113" s="44" t="n">
        <f aca="false">AB113*3</f>
        <v>45</v>
      </c>
      <c r="AD113" s="42" t="n">
        <v>1</v>
      </c>
      <c r="AE113" s="47" t="n">
        <f aca="false">AD113*10</f>
        <v>10</v>
      </c>
      <c r="AF113" s="42" t="n">
        <v>10</v>
      </c>
      <c r="AG113" s="47" t="n">
        <f aca="false">AF113*5</f>
        <v>50</v>
      </c>
      <c r="AH113" s="51" t="n">
        <f aca="false">G113+I113+K113+M113+O113+Q113+S113+U113+W113+Y113+AA113+AC113+AE113+AG113</f>
        <v>491</v>
      </c>
    </row>
    <row r="114" customFormat="false" ht="24" hidden="false" customHeight="true" outlineLevel="0" collapsed="false">
      <c r="B114" s="42" t="n">
        <v>110</v>
      </c>
      <c r="C114" s="43" t="s">
        <v>111</v>
      </c>
      <c r="D114" s="44" t="s">
        <v>39</v>
      </c>
      <c r="E114" s="45" t="s">
        <v>54</v>
      </c>
      <c r="F114" s="42" t="n">
        <v>5</v>
      </c>
      <c r="G114" s="47" t="n">
        <f aca="false">F114*13</f>
        <v>65</v>
      </c>
      <c r="H114" s="48" t="n">
        <v>29</v>
      </c>
      <c r="I114" s="44" t="n">
        <f aca="false">H114*2</f>
        <v>58</v>
      </c>
      <c r="J114" s="116" t="n">
        <v>3</v>
      </c>
      <c r="K114" s="114" t="n">
        <f aca="false">J114*2</f>
        <v>6</v>
      </c>
      <c r="L114" s="48" t="n">
        <v>7</v>
      </c>
      <c r="M114" s="44" t="n">
        <f aca="false">L114*10</f>
        <v>70</v>
      </c>
      <c r="N114" s="42" t="n">
        <v>146</v>
      </c>
      <c r="O114" s="47" t="n">
        <f aca="false">N114</f>
        <v>146</v>
      </c>
      <c r="P114" s="48" t="n">
        <v>28</v>
      </c>
      <c r="Q114" s="49" t="n">
        <f aca="false">P114*1.5</f>
        <v>42</v>
      </c>
      <c r="R114" s="42" t="n">
        <v>3</v>
      </c>
      <c r="S114" s="47" t="n">
        <f aca="false">R114*15</f>
        <v>45</v>
      </c>
      <c r="T114" s="48" t="n">
        <v>12</v>
      </c>
      <c r="U114" s="44" t="n">
        <f aca="false">T114*10</f>
        <v>120</v>
      </c>
      <c r="V114" s="42" t="n">
        <v>0</v>
      </c>
      <c r="W114" s="47" t="n">
        <f aca="false">V114*2</f>
        <v>0</v>
      </c>
      <c r="X114" s="48" t="n">
        <v>65</v>
      </c>
      <c r="Y114" s="50" t="n">
        <f aca="false">X114*2</f>
        <v>130</v>
      </c>
      <c r="Z114" s="42" t="n">
        <v>13</v>
      </c>
      <c r="AA114" s="47" t="n">
        <f aca="false">Z114*3</f>
        <v>39</v>
      </c>
      <c r="AB114" s="48" t="n">
        <v>24</v>
      </c>
      <c r="AC114" s="44" t="n">
        <f aca="false">AB114*3</f>
        <v>72</v>
      </c>
      <c r="AD114" s="42" t="n">
        <v>2</v>
      </c>
      <c r="AE114" s="47" t="n">
        <f aca="false">AD114*10</f>
        <v>20</v>
      </c>
      <c r="AF114" s="42" t="n">
        <v>10</v>
      </c>
      <c r="AG114" s="47" t="n">
        <f aca="false">AF114*5</f>
        <v>50</v>
      </c>
      <c r="AH114" s="51" t="n">
        <f aca="false">G114+I114+K114+M114+O114+Q114+S114+U114+W114+Y114+AA114+AC114+AE114+AG114</f>
        <v>863</v>
      </c>
    </row>
    <row r="115" customFormat="false" ht="24" hidden="false" customHeight="true" outlineLevel="0" collapsed="false">
      <c r="B115" s="42" t="n">
        <v>111</v>
      </c>
      <c r="C115" s="43" t="s">
        <v>161</v>
      </c>
      <c r="D115" s="44" t="s">
        <v>39</v>
      </c>
      <c r="E115" s="45" t="s">
        <v>42</v>
      </c>
      <c r="F115" s="42" t="n">
        <v>3</v>
      </c>
      <c r="G115" s="47" t="n">
        <f aca="false">F115*13</f>
        <v>39</v>
      </c>
      <c r="H115" s="48" t="n">
        <v>18</v>
      </c>
      <c r="I115" s="44" t="n">
        <f aca="false">H115*2</f>
        <v>36</v>
      </c>
      <c r="J115" s="116" t="n">
        <v>3</v>
      </c>
      <c r="K115" s="114" t="n">
        <f aca="false">J115*2</f>
        <v>6</v>
      </c>
      <c r="L115" s="48" t="n">
        <v>6</v>
      </c>
      <c r="M115" s="44" t="n">
        <f aca="false">L115*10</f>
        <v>60</v>
      </c>
      <c r="N115" s="42" t="n">
        <v>100</v>
      </c>
      <c r="O115" s="47" t="n">
        <f aca="false">N115</f>
        <v>100</v>
      </c>
      <c r="P115" s="48" t="n">
        <v>26</v>
      </c>
      <c r="Q115" s="49" t="n">
        <f aca="false">P115*1.5</f>
        <v>39</v>
      </c>
      <c r="R115" s="42" t="n">
        <v>1</v>
      </c>
      <c r="S115" s="47" t="n">
        <f aca="false">R115*15</f>
        <v>15</v>
      </c>
      <c r="T115" s="48" t="n">
        <v>2</v>
      </c>
      <c r="U115" s="44" t="n">
        <f aca="false">T115*10</f>
        <v>20</v>
      </c>
      <c r="V115" s="42" t="n">
        <v>5</v>
      </c>
      <c r="W115" s="47" t="n">
        <f aca="false">V115*2</f>
        <v>10</v>
      </c>
      <c r="X115" s="48" t="n">
        <v>0</v>
      </c>
      <c r="Y115" s="50" t="n">
        <f aca="false">X115*2</f>
        <v>0</v>
      </c>
      <c r="Z115" s="42" t="n">
        <v>16</v>
      </c>
      <c r="AA115" s="47" t="n">
        <f aca="false">Z115*3</f>
        <v>48</v>
      </c>
      <c r="AB115" s="48" t="n">
        <v>1</v>
      </c>
      <c r="AC115" s="44" t="n">
        <f aca="false">AB115*3</f>
        <v>3</v>
      </c>
      <c r="AD115" s="42" t="n">
        <v>0</v>
      </c>
      <c r="AE115" s="47" t="n">
        <f aca="false">AD115*10</f>
        <v>0</v>
      </c>
      <c r="AF115" s="42" t="n">
        <v>6</v>
      </c>
      <c r="AG115" s="47" t="n">
        <f aca="false">AF115*5</f>
        <v>30</v>
      </c>
      <c r="AH115" s="51" t="n">
        <f aca="false">G115+I115+K115+M115+O115+Q115+S115+U115+W115+Y115+AA115+AC115+AE115+AG115</f>
        <v>406</v>
      </c>
    </row>
    <row r="116" customFormat="false" ht="24" hidden="false" customHeight="true" outlineLevel="0" collapsed="false">
      <c r="B116" s="42" t="n">
        <v>112</v>
      </c>
      <c r="C116" s="43" t="s">
        <v>148</v>
      </c>
      <c r="D116" s="44" t="s">
        <v>74</v>
      </c>
      <c r="E116" s="45" t="s">
        <v>40</v>
      </c>
      <c r="F116" s="42" t="n">
        <v>2</v>
      </c>
      <c r="G116" s="47" t="n">
        <f aca="false">F116*13</f>
        <v>26</v>
      </c>
      <c r="H116" s="48" t="n">
        <v>30</v>
      </c>
      <c r="I116" s="44" t="n">
        <f aca="false">H116*2</f>
        <v>60</v>
      </c>
      <c r="J116" s="116" t="n">
        <v>2</v>
      </c>
      <c r="K116" s="114" t="n">
        <f aca="false">J116*2</f>
        <v>4</v>
      </c>
      <c r="L116" s="48" t="n">
        <v>7</v>
      </c>
      <c r="M116" s="44" t="n">
        <f aca="false">L116*10</f>
        <v>70</v>
      </c>
      <c r="N116" s="42" t="n">
        <v>86</v>
      </c>
      <c r="O116" s="47" t="n">
        <f aca="false">N116</f>
        <v>86</v>
      </c>
      <c r="P116" s="48" t="n">
        <v>8</v>
      </c>
      <c r="Q116" s="49" t="n">
        <f aca="false">P116*1.5</f>
        <v>12</v>
      </c>
      <c r="R116" s="42" t="n">
        <v>1</v>
      </c>
      <c r="S116" s="47" t="n">
        <f aca="false">R116*15</f>
        <v>15</v>
      </c>
      <c r="T116" s="48" t="n">
        <v>2</v>
      </c>
      <c r="U116" s="44" t="n">
        <f aca="false">T116*10</f>
        <v>20</v>
      </c>
      <c r="V116" s="42" t="n">
        <v>20</v>
      </c>
      <c r="W116" s="47" t="n">
        <f aca="false">V116*2</f>
        <v>40</v>
      </c>
      <c r="X116" s="48" t="n">
        <v>0</v>
      </c>
      <c r="Y116" s="50" t="n">
        <f aca="false">X116*2</f>
        <v>0</v>
      </c>
      <c r="Z116" s="42" t="n">
        <v>26</v>
      </c>
      <c r="AA116" s="47" t="n">
        <f aca="false">Z116*3</f>
        <v>78</v>
      </c>
      <c r="AB116" s="48" t="n">
        <v>30</v>
      </c>
      <c r="AC116" s="44" t="n">
        <f aca="false">AB116*3</f>
        <v>90</v>
      </c>
      <c r="AD116" s="42" t="n">
        <v>1</v>
      </c>
      <c r="AE116" s="47" t="n">
        <f aca="false">AD116*10</f>
        <v>10</v>
      </c>
      <c r="AF116" s="42" t="n">
        <v>11</v>
      </c>
      <c r="AG116" s="47" t="n">
        <f aca="false">AF116*5</f>
        <v>55</v>
      </c>
      <c r="AH116" s="51" t="n">
        <f aca="false">G116+I116+K116+M116+O116+Q116+S116+U116+W116+Y116+AA116+AC116+AE116+AG116</f>
        <v>566</v>
      </c>
    </row>
    <row r="117" customFormat="false" ht="24" hidden="false" customHeight="true" outlineLevel="0" collapsed="false">
      <c r="B117" s="42" t="n">
        <v>113</v>
      </c>
      <c r="C117" s="43" t="s">
        <v>104</v>
      </c>
      <c r="D117" s="44" t="s">
        <v>48</v>
      </c>
      <c r="E117" s="45" t="s">
        <v>54</v>
      </c>
      <c r="F117" s="42" t="n">
        <v>5</v>
      </c>
      <c r="G117" s="47" t="n">
        <f aca="false">F117*13</f>
        <v>65</v>
      </c>
      <c r="H117" s="48" t="n">
        <v>29</v>
      </c>
      <c r="I117" s="44" t="n">
        <f aca="false">H117*2</f>
        <v>58</v>
      </c>
      <c r="J117" s="116" t="n">
        <v>2</v>
      </c>
      <c r="K117" s="114" t="n">
        <f aca="false">J117*2</f>
        <v>4</v>
      </c>
      <c r="L117" s="48" t="n">
        <v>6</v>
      </c>
      <c r="M117" s="44" t="n">
        <f aca="false">L117*10</f>
        <v>60</v>
      </c>
      <c r="N117" s="42" t="n">
        <v>146</v>
      </c>
      <c r="O117" s="47" t="n">
        <f aca="false">N117</f>
        <v>146</v>
      </c>
      <c r="P117" s="48" t="n">
        <v>13</v>
      </c>
      <c r="Q117" s="49" t="n">
        <f aca="false">P117*1.5</f>
        <v>19.5</v>
      </c>
      <c r="R117" s="42" t="n">
        <v>5</v>
      </c>
      <c r="S117" s="47" t="n">
        <f aca="false">R117*15</f>
        <v>75</v>
      </c>
      <c r="T117" s="48" t="n">
        <v>11</v>
      </c>
      <c r="U117" s="44" t="n">
        <f aca="false">T117*10</f>
        <v>110</v>
      </c>
      <c r="V117" s="42" t="n">
        <v>18</v>
      </c>
      <c r="W117" s="47" t="n">
        <f aca="false">V117*2</f>
        <v>36</v>
      </c>
      <c r="X117" s="48" t="n">
        <v>52</v>
      </c>
      <c r="Y117" s="50" t="n">
        <f aca="false">X117*2</f>
        <v>104</v>
      </c>
      <c r="Z117" s="42" t="n">
        <v>21</v>
      </c>
      <c r="AA117" s="47" t="n">
        <f aca="false">Z117*3</f>
        <v>63</v>
      </c>
      <c r="AB117" s="48" t="n">
        <v>24</v>
      </c>
      <c r="AC117" s="44" t="n">
        <f aca="false">AB117*3</f>
        <v>72</v>
      </c>
      <c r="AD117" s="42" t="n">
        <v>1</v>
      </c>
      <c r="AE117" s="47" t="n">
        <f aca="false">AD117*10</f>
        <v>10</v>
      </c>
      <c r="AF117" s="42" t="n">
        <v>17</v>
      </c>
      <c r="AG117" s="47" t="n">
        <f aca="false">AF117*5</f>
        <v>85</v>
      </c>
      <c r="AH117" s="51" t="n">
        <f aca="false">G117+I117+K117+M117+O117+Q117+S117+U117+W117+Y117+AA117+AC117+AE117+AG117</f>
        <v>907.5</v>
      </c>
    </row>
    <row r="118" customFormat="false" ht="24" hidden="false" customHeight="true" outlineLevel="0" collapsed="false">
      <c r="B118" s="42" t="n">
        <v>114</v>
      </c>
      <c r="C118" s="43" t="s">
        <v>132</v>
      </c>
      <c r="D118" s="44" t="s">
        <v>39</v>
      </c>
      <c r="E118" s="45" t="s">
        <v>42</v>
      </c>
      <c r="F118" s="42" t="n">
        <v>4</v>
      </c>
      <c r="G118" s="47" t="n">
        <f aca="false">F118*13</f>
        <v>52</v>
      </c>
      <c r="H118" s="48" t="n">
        <v>20</v>
      </c>
      <c r="I118" s="44" t="n">
        <f aca="false">H118*2</f>
        <v>40</v>
      </c>
      <c r="J118" s="116" t="n">
        <v>2</v>
      </c>
      <c r="K118" s="114" t="n">
        <f aca="false">J118*2</f>
        <v>4</v>
      </c>
      <c r="L118" s="48" t="n">
        <v>9</v>
      </c>
      <c r="M118" s="44" t="n">
        <f aca="false">L118*10</f>
        <v>90</v>
      </c>
      <c r="N118" s="42" t="n">
        <v>86</v>
      </c>
      <c r="O118" s="47" t="n">
        <f aca="false">N118</f>
        <v>86</v>
      </c>
      <c r="P118" s="48" t="n">
        <v>49</v>
      </c>
      <c r="Q118" s="49" t="n">
        <f aca="false">P118*1.5</f>
        <v>73.5</v>
      </c>
      <c r="R118" s="42" t="n">
        <v>1</v>
      </c>
      <c r="S118" s="47" t="n">
        <f aca="false">R118*15</f>
        <v>15</v>
      </c>
      <c r="T118" s="48" t="n">
        <v>5</v>
      </c>
      <c r="U118" s="44" t="n">
        <f aca="false">T118*10</f>
        <v>50</v>
      </c>
      <c r="V118" s="42" t="n">
        <v>0</v>
      </c>
      <c r="W118" s="47" t="n">
        <f aca="false">V118*2</f>
        <v>0</v>
      </c>
      <c r="X118" s="48" t="n">
        <v>0</v>
      </c>
      <c r="Y118" s="50" t="n">
        <f aca="false">X118*2</f>
        <v>0</v>
      </c>
      <c r="Z118" s="42" t="n">
        <v>18</v>
      </c>
      <c r="AA118" s="47" t="n">
        <f aca="false">Z118*3</f>
        <v>54</v>
      </c>
      <c r="AB118" s="48" t="n">
        <v>25</v>
      </c>
      <c r="AC118" s="44" t="n">
        <f aca="false">AB118*3</f>
        <v>75</v>
      </c>
      <c r="AD118" s="42" t="n">
        <v>5</v>
      </c>
      <c r="AE118" s="47" t="n">
        <f aca="false">AD118*10</f>
        <v>50</v>
      </c>
      <c r="AF118" s="42" t="n">
        <v>9</v>
      </c>
      <c r="AG118" s="47" t="n">
        <f aca="false">AF118*5</f>
        <v>45</v>
      </c>
      <c r="AH118" s="51" t="n">
        <f aca="false">G118+I118+K118+M118+O118+Q118+S118+U118+W118+Y118+AA118+AC118+AE118+AG118</f>
        <v>634.5</v>
      </c>
    </row>
    <row r="119" customFormat="false" ht="24" hidden="false" customHeight="true" outlineLevel="0" collapsed="false">
      <c r="B119" s="42" t="n">
        <v>115</v>
      </c>
      <c r="C119" s="43" t="s">
        <v>136</v>
      </c>
      <c r="D119" s="44" t="s">
        <v>39</v>
      </c>
      <c r="E119" s="45" t="s">
        <v>67</v>
      </c>
      <c r="F119" s="42" t="n">
        <v>3</v>
      </c>
      <c r="G119" s="47" t="n">
        <f aca="false">F119*13</f>
        <v>39</v>
      </c>
      <c r="H119" s="48" t="n">
        <v>20</v>
      </c>
      <c r="I119" s="44" t="n">
        <f aca="false">H119*2</f>
        <v>40</v>
      </c>
      <c r="J119" s="116" t="n">
        <v>2</v>
      </c>
      <c r="K119" s="114" t="n">
        <f aca="false">J119*2</f>
        <v>4</v>
      </c>
      <c r="L119" s="48" t="n">
        <v>4</v>
      </c>
      <c r="M119" s="44" t="n">
        <f aca="false">L119*10</f>
        <v>40</v>
      </c>
      <c r="N119" s="42" t="n">
        <v>114</v>
      </c>
      <c r="O119" s="47" t="n">
        <f aca="false">N119</f>
        <v>114</v>
      </c>
      <c r="P119" s="48" t="n">
        <v>0</v>
      </c>
      <c r="Q119" s="49" t="n">
        <f aca="false">P119*1.5</f>
        <v>0</v>
      </c>
      <c r="R119" s="42" t="n">
        <v>1</v>
      </c>
      <c r="S119" s="47" t="n">
        <f aca="false">R119*15</f>
        <v>15</v>
      </c>
      <c r="T119" s="48" t="n">
        <v>11</v>
      </c>
      <c r="U119" s="44" t="n">
        <f aca="false">T119*10</f>
        <v>110</v>
      </c>
      <c r="V119" s="42" t="n">
        <v>5</v>
      </c>
      <c r="W119" s="47" t="n">
        <f aca="false">V119*2</f>
        <v>10</v>
      </c>
      <c r="X119" s="48" t="n">
        <v>29</v>
      </c>
      <c r="Y119" s="50" t="n">
        <f aca="false">X119*2</f>
        <v>58</v>
      </c>
      <c r="Z119" s="42" t="n">
        <v>26</v>
      </c>
      <c r="AA119" s="47" t="n">
        <f aca="false">Z119*3</f>
        <v>78</v>
      </c>
      <c r="AB119" s="48" t="n">
        <v>5</v>
      </c>
      <c r="AC119" s="44" t="n">
        <f aca="false">AB119*3</f>
        <v>15</v>
      </c>
      <c r="AD119" s="42" t="n">
        <v>3</v>
      </c>
      <c r="AE119" s="47" t="n">
        <f aca="false">AD119*10</f>
        <v>30</v>
      </c>
      <c r="AF119" s="42" t="n">
        <v>9</v>
      </c>
      <c r="AG119" s="47" t="n">
        <f aca="false">AF119*5</f>
        <v>45</v>
      </c>
      <c r="AH119" s="51" t="n">
        <f aca="false">G119+I119+K119+M119+O119+Q119+S119+U119+W119+Y119+AA119+AC119+AE119+AG119</f>
        <v>598</v>
      </c>
    </row>
    <row r="120" customFormat="false" ht="24" hidden="false" customHeight="true" outlineLevel="0" collapsed="false">
      <c r="B120" s="42" t="n">
        <v>116</v>
      </c>
      <c r="C120" s="43" t="s">
        <v>99</v>
      </c>
      <c r="D120" s="44" t="s">
        <v>60</v>
      </c>
      <c r="E120" s="45" t="s">
        <v>67</v>
      </c>
      <c r="F120" s="42" t="n">
        <v>6</v>
      </c>
      <c r="G120" s="47" t="n">
        <f aca="false">F120*13</f>
        <v>78</v>
      </c>
      <c r="H120" s="48" t="n">
        <v>33</v>
      </c>
      <c r="I120" s="44" t="n">
        <f aca="false">H120*2</f>
        <v>66</v>
      </c>
      <c r="J120" s="116" t="n">
        <v>1</v>
      </c>
      <c r="K120" s="114" t="n">
        <f aca="false">J120*2</f>
        <v>2</v>
      </c>
      <c r="L120" s="48" t="n">
        <v>9</v>
      </c>
      <c r="M120" s="44" t="n">
        <f aca="false">L120*10</f>
        <v>90</v>
      </c>
      <c r="N120" s="42" t="n">
        <v>90</v>
      </c>
      <c r="O120" s="47" t="n">
        <f aca="false">N120</f>
        <v>90</v>
      </c>
      <c r="P120" s="48" t="n">
        <v>23</v>
      </c>
      <c r="Q120" s="49" t="n">
        <f aca="false">P120*1.5</f>
        <v>34.5</v>
      </c>
      <c r="R120" s="42" t="n">
        <v>3</v>
      </c>
      <c r="S120" s="47" t="n">
        <f aca="false">R120*15</f>
        <v>45</v>
      </c>
      <c r="T120" s="48" t="n">
        <v>11</v>
      </c>
      <c r="U120" s="44" t="n">
        <f aca="false">T120*10</f>
        <v>110</v>
      </c>
      <c r="V120" s="42" t="n">
        <v>31</v>
      </c>
      <c r="W120" s="47" t="n">
        <f aca="false">V120*2</f>
        <v>62</v>
      </c>
      <c r="X120" s="48" t="n">
        <v>55</v>
      </c>
      <c r="Y120" s="50" t="n">
        <f aca="false">X120*2</f>
        <v>110</v>
      </c>
      <c r="Z120" s="42" t="n">
        <v>38</v>
      </c>
      <c r="AA120" s="47" t="n">
        <f aca="false">Z120*3</f>
        <v>114</v>
      </c>
      <c r="AB120" s="48" t="n">
        <v>16</v>
      </c>
      <c r="AC120" s="44" t="n">
        <f aca="false">AB120*3</f>
        <v>48</v>
      </c>
      <c r="AD120" s="42" t="n">
        <v>1</v>
      </c>
      <c r="AE120" s="47" t="n">
        <f aca="false">AD120*10</f>
        <v>10</v>
      </c>
      <c r="AF120" s="42" t="n">
        <v>14</v>
      </c>
      <c r="AG120" s="47" t="n">
        <f aca="false">AF120*5</f>
        <v>70</v>
      </c>
      <c r="AH120" s="51" t="n">
        <f aca="false">G120+I120+K120+M120+O120+Q120+S120+U120+W120+Y120+AA120+AC120+AE120+AG120</f>
        <v>929.5</v>
      </c>
    </row>
    <row r="121" customFormat="false" ht="24" hidden="false" customHeight="true" outlineLevel="0" collapsed="false">
      <c r="B121" s="42" t="n">
        <v>117</v>
      </c>
      <c r="C121" s="43" t="s">
        <v>80</v>
      </c>
      <c r="D121" s="44" t="s">
        <v>39</v>
      </c>
      <c r="E121" s="45" t="s">
        <v>54</v>
      </c>
      <c r="F121" s="42" t="n">
        <v>6</v>
      </c>
      <c r="G121" s="47" t="n">
        <f aca="false">F121*13</f>
        <v>78</v>
      </c>
      <c r="H121" s="48" t="n">
        <v>29</v>
      </c>
      <c r="I121" s="44" t="n">
        <f aca="false">H121*2</f>
        <v>58</v>
      </c>
      <c r="J121" s="116" t="n">
        <v>1</v>
      </c>
      <c r="K121" s="114" t="n">
        <f aca="false">J121*2</f>
        <v>2</v>
      </c>
      <c r="L121" s="48" t="n">
        <v>7</v>
      </c>
      <c r="M121" s="44" t="n">
        <f aca="false">L121*10</f>
        <v>70</v>
      </c>
      <c r="N121" s="42" t="n">
        <v>110</v>
      </c>
      <c r="O121" s="47" t="n">
        <f aca="false">N121</f>
        <v>110</v>
      </c>
      <c r="P121" s="48" t="n">
        <v>41</v>
      </c>
      <c r="Q121" s="49" t="n">
        <f aca="false">P121*1.5</f>
        <v>61.5</v>
      </c>
      <c r="R121" s="42" t="n">
        <v>6</v>
      </c>
      <c r="S121" s="47" t="n">
        <f aca="false">R121*15</f>
        <v>90</v>
      </c>
      <c r="T121" s="48" t="n">
        <v>9</v>
      </c>
      <c r="U121" s="44" t="n">
        <f aca="false">T121*10</f>
        <v>90</v>
      </c>
      <c r="V121" s="42" t="n">
        <v>38</v>
      </c>
      <c r="W121" s="47" t="n">
        <f aca="false">V121*2</f>
        <v>76</v>
      </c>
      <c r="X121" s="48" t="n">
        <v>70</v>
      </c>
      <c r="Y121" s="50" t="n">
        <f aca="false">X121*2</f>
        <v>140</v>
      </c>
      <c r="Z121" s="42" t="n">
        <v>40</v>
      </c>
      <c r="AA121" s="47" t="n">
        <f aca="false">Z121*3</f>
        <v>120</v>
      </c>
      <c r="AB121" s="48" t="n">
        <v>25</v>
      </c>
      <c r="AC121" s="44" t="n">
        <f aca="false">AB121*3</f>
        <v>75</v>
      </c>
      <c r="AD121" s="42" t="n">
        <v>2</v>
      </c>
      <c r="AE121" s="47" t="n">
        <f aca="false">AD121*10</f>
        <v>20</v>
      </c>
      <c r="AF121" s="42" t="n">
        <v>9</v>
      </c>
      <c r="AG121" s="47" t="n">
        <f aca="false">AF121*5</f>
        <v>45</v>
      </c>
      <c r="AH121" s="51" t="n">
        <f aca="false">G121+I121+K121+M121+O121+Q121+S121+U121+W121+Y121+AA121+AC121+AE121+AG121</f>
        <v>1035.5</v>
      </c>
    </row>
    <row r="122" customFormat="false" ht="24" hidden="false" customHeight="true" outlineLevel="0" collapsed="false">
      <c r="B122" s="42" t="n">
        <v>118</v>
      </c>
      <c r="C122" s="43" t="s">
        <v>171</v>
      </c>
      <c r="D122" s="44" t="s">
        <v>39</v>
      </c>
      <c r="E122" s="45" t="s">
        <v>113</v>
      </c>
      <c r="F122" s="42" t="n">
        <v>0</v>
      </c>
      <c r="G122" s="47" t="n">
        <f aca="false">F122*13</f>
        <v>0</v>
      </c>
      <c r="H122" s="48" t="n">
        <v>0</v>
      </c>
      <c r="I122" s="44" t="n">
        <f aca="false">H122*2</f>
        <v>0</v>
      </c>
      <c r="J122" s="116" t="n">
        <v>1</v>
      </c>
      <c r="K122" s="114" t="n">
        <f aca="false">J122*2</f>
        <v>2</v>
      </c>
      <c r="L122" s="48" t="n">
        <v>2</v>
      </c>
      <c r="M122" s="44" t="n">
        <f aca="false">L122*10</f>
        <v>20</v>
      </c>
      <c r="N122" s="42" t="n">
        <v>38</v>
      </c>
      <c r="O122" s="47" t="n">
        <f aca="false">N122</f>
        <v>38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1</v>
      </c>
      <c r="U122" s="57" t="n">
        <f aca="false">T122*10</f>
        <v>10</v>
      </c>
      <c r="V122" s="58" t="n">
        <v>10</v>
      </c>
      <c r="W122" s="59" t="n">
        <f aca="false">V122*2</f>
        <v>20</v>
      </c>
      <c r="X122" s="48" t="n">
        <v>0</v>
      </c>
      <c r="Y122" s="50" t="n">
        <f aca="false">X122*2</f>
        <v>0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90</v>
      </c>
    </row>
    <row r="123" customFormat="false" ht="24" hidden="false" customHeight="true" outlineLevel="0" collapsed="false">
      <c r="B123" s="42" t="n">
        <v>119</v>
      </c>
      <c r="C123" s="43" t="s">
        <v>142</v>
      </c>
      <c r="D123" s="44" t="s">
        <v>60</v>
      </c>
      <c r="E123" s="45" t="s">
        <v>67</v>
      </c>
      <c r="F123" s="42" t="n">
        <v>4</v>
      </c>
      <c r="G123" s="47" t="n">
        <f aca="false">F123*13</f>
        <v>52</v>
      </c>
      <c r="H123" s="48" t="n">
        <v>43</v>
      </c>
      <c r="I123" s="44" t="n">
        <f aca="false">H123*2</f>
        <v>86</v>
      </c>
      <c r="J123" s="116" t="n">
        <v>0</v>
      </c>
      <c r="K123" s="114" t="n">
        <f aca="false">J123*2</f>
        <v>0</v>
      </c>
      <c r="L123" s="48" t="n">
        <v>3</v>
      </c>
      <c r="M123" s="44" t="n">
        <f aca="false">L123*10</f>
        <v>30</v>
      </c>
      <c r="N123" s="42" t="n">
        <v>94</v>
      </c>
      <c r="O123" s="47" t="n">
        <f aca="false">N123</f>
        <v>94</v>
      </c>
      <c r="P123" s="48" t="n">
        <v>5</v>
      </c>
      <c r="Q123" s="49" t="n">
        <f aca="false">P123*1.5</f>
        <v>7.5</v>
      </c>
      <c r="R123" s="42" t="n">
        <v>2</v>
      </c>
      <c r="S123" s="47" t="n">
        <f aca="false">R123*15</f>
        <v>30</v>
      </c>
      <c r="T123" s="48" t="n">
        <v>6</v>
      </c>
      <c r="U123" s="44" t="n">
        <f aca="false">T123*10</f>
        <v>60</v>
      </c>
      <c r="V123" s="42" t="n">
        <v>10</v>
      </c>
      <c r="W123" s="47" t="n">
        <f aca="false">V123*2</f>
        <v>20</v>
      </c>
      <c r="X123" s="48" t="n">
        <v>40</v>
      </c>
      <c r="Y123" s="50" t="n">
        <f aca="false">X123*2</f>
        <v>80</v>
      </c>
      <c r="Z123" s="42" t="n">
        <v>13</v>
      </c>
      <c r="AA123" s="47" t="n">
        <f aca="false">Z123*3</f>
        <v>39</v>
      </c>
      <c r="AB123" s="48" t="n">
        <v>22</v>
      </c>
      <c r="AC123" s="44" t="n">
        <f aca="false">AB123*3</f>
        <v>66</v>
      </c>
      <c r="AD123" s="42" t="n">
        <v>0</v>
      </c>
      <c r="AE123" s="47" t="n">
        <f aca="false">AD123*10</f>
        <v>0</v>
      </c>
      <c r="AF123" s="42" t="n">
        <v>3</v>
      </c>
      <c r="AG123" s="47" t="n">
        <f aca="false">AF123*5</f>
        <v>15</v>
      </c>
      <c r="AH123" s="51" t="n">
        <f aca="false">G123+I123+K123+M123+O123+Q123+S123+U123+W123+Y123+AA123+AC123+AE123+AG123</f>
        <v>579.5</v>
      </c>
    </row>
    <row r="124" customFormat="false" ht="24" hidden="false" customHeight="true" outlineLevel="0" collapsed="false">
      <c r="B124" s="42" t="n">
        <v>120</v>
      </c>
      <c r="C124" s="43" t="s">
        <v>149</v>
      </c>
      <c r="D124" s="44" t="s">
        <v>39</v>
      </c>
      <c r="E124" s="45" t="s">
        <v>42</v>
      </c>
      <c r="F124" s="42" t="n">
        <v>4</v>
      </c>
      <c r="G124" s="47" t="n">
        <f aca="false">F124*13</f>
        <v>52</v>
      </c>
      <c r="H124" s="48" t="n">
        <v>37</v>
      </c>
      <c r="I124" s="44" t="n">
        <f aca="false">H124*2</f>
        <v>74</v>
      </c>
      <c r="J124" s="116" t="n">
        <v>0</v>
      </c>
      <c r="K124" s="114" t="n">
        <f aca="false">J124*2</f>
        <v>0</v>
      </c>
      <c r="L124" s="48" t="n">
        <v>7</v>
      </c>
      <c r="M124" s="44" t="n">
        <f aca="false">L124*10</f>
        <v>70</v>
      </c>
      <c r="N124" s="42" t="n">
        <v>106</v>
      </c>
      <c r="O124" s="47" t="n">
        <f aca="false">N124</f>
        <v>106</v>
      </c>
      <c r="P124" s="48" t="n">
        <v>38</v>
      </c>
      <c r="Q124" s="49" t="n">
        <f aca="false">P124*1.5</f>
        <v>57</v>
      </c>
      <c r="R124" s="42" t="n">
        <v>3</v>
      </c>
      <c r="S124" s="47" t="n">
        <f aca="false">R124*15</f>
        <v>45</v>
      </c>
      <c r="T124" s="48" t="n">
        <v>3</v>
      </c>
      <c r="U124" s="44" t="n">
        <f aca="false">T124*10</f>
        <v>30</v>
      </c>
      <c r="V124" s="42" t="n">
        <v>12</v>
      </c>
      <c r="W124" s="47" t="n">
        <f aca="false">V124*2</f>
        <v>24</v>
      </c>
      <c r="X124" s="48" t="n">
        <v>0</v>
      </c>
      <c r="Y124" s="50" t="n">
        <f aca="false">X124*2</f>
        <v>0</v>
      </c>
      <c r="Z124" s="42" t="n">
        <v>20</v>
      </c>
      <c r="AA124" s="47" t="n">
        <f aca="false">Z124*3</f>
        <v>60</v>
      </c>
      <c r="AB124" s="48" t="n">
        <v>0</v>
      </c>
      <c r="AC124" s="44" t="n">
        <f aca="false">AB124*3</f>
        <v>0</v>
      </c>
      <c r="AD124" s="42" t="n">
        <v>2</v>
      </c>
      <c r="AE124" s="47" t="n">
        <f aca="false">AD124*10</f>
        <v>20</v>
      </c>
      <c r="AF124" s="42" t="n">
        <v>5</v>
      </c>
      <c r="AG124" s="47" t="n">
        <f aca="false">AF124*5</f>
        <v>25</v>
      </c>
      <c r="AH124" s="51" t="n">
        <f aca="false">G124+I124+K124+M124+O124+Q124+S124+U124+W124+Y124+AA124+AC124+AE124+AG124</f>
        <v>563</v>
      </c>
    </row>
    <row r="125" customFormat="false" ht="24" hidden="false" customHeight="true" outlineLevel="0" collapsed="false">
      <c r="B125" s="42" t="n">
        <v>121</v>
      </c>
      <c r="C125" s="43" t="s">
        <v>139</v>
      </c>
      <c r="D125" s="44" t="s">
        <v>48</v>
      </c>
      <c r="E125" s="45" t="s">
        <v>67</v>
      </c>
      <c r="F125" s="42" t="n">
        <v>4</v>
      </c>
      <c r="G125" s="47" t="n">
        <f aca="false">F125*13</f>
        <v>52</v>
      </c>
      <c r="H125" s="48" t="n">
        <v>23</v>
      </c>
      <c r="I125" s="44" t="n">
        <f aca="false">H125*2</f>
        <v>46</v>
      </c>
      <c r="J125" s="116" t="n">
        <v>0</v>
      </c>
      <c r="K125" s="114" t="n">
        <f aca="false">J125*2</f>
        <v>0</v>
      </c>
      <c r="L125" s="48" t="n">
        <v>6</v>
      </c>
      <c r="M125" s="44" t="n">
        <f aca="false">L125*10</f>
        <v>60</v>
      </c>
      <c r="N125" s="42" t="n">
        <v>102</v>
      </c>
      <c r="O125" s="47" t="n">
        <f aca="false">N125</f>
        <v>102</v>
      </c>
      <c r="P125" s="48" t="n">
        <v>16</v>
      </c>
      <c r="Q125" s="49" t="n">
        <f aca="false">P125*1.5</f>
        <v>24</v>
      </c>
      <c r="R125" s="42" t="n">
        <v>0</v>
      </c>
      <c r="S125" s="47" t="n">
        <f aca="false">R125*15</f>
        <v>0</v>
      </c>
      <c r="T125" s="48" t="n">
        <v>6</v>
      </c>
      <c r="U125" s="44" t="n">
        <f aca="false">T125*10</f>
        <v>60</v>
      </c>
      <c r="V125" s="42" t="n">
        <v>13</v>
      </c>
      <c r="W125" s="47" t="n">
        <f aca="false">V125*2</f>
        <v>26</v>
      </c>
      <c r="X125" s="48" t="n">
        <v>38</v>
      </c>
      <c r="Y125" s="50" t="n">
        <f aca="false">X125*2</f>
        <v>76</v>
      </c>
      <c r="Z125" s="42" t="n">
        <v>13</v>
      </c>
      <c r="AA125" s="47" t="n">
        <f aca="false">Z125*3</f>
        <v>39</v>
      </c>
      <c r="AB125" s="48" t="n">
        <v>17</v>
      </c>
      <c r="AC125" s="44" t="n">
        <f aca="false">AB125*3</f>
        <v>51</v>
      </c>
      <c r="AD125" s="42" t="n">
        <v>1</v>
      </c>
      <c r="AE125" s="47" t="n">
        <f aca="false">AD125*10</f>
        <v>10</v>
      </c>
      <c r="AF125" s="42" t="n">
        <v>8</v>
      </c>
      <c r="AG125" s="47" t="n">
        <f aca="false">AF125*5</f>
        <v>40</v>
      </c>
      <c r="AH125" s="51" t="n">
        <f aca="false">G125+I125+K125+M125+O125+Q125+S125+U125+W125+Y125+AA125+AC125+AE125+AG125</f>
        <v>586</v>
      </c>
    </row>
    <row r="126" customFormat="false" ht="24" hidden="false" customHeight="true" outlineLevel="0" collapsed="false">
      <c r="B126" s="42" t="n">
        <v>122</v>
      </c>
      <c r="C126" s="43" t="s">
        <v>146</v>
      </c>
      <c r="D126" s="44" t="s">
        <v>39</v>
      </c>
      <c r="E126" s="45" t="s">
        <v>67</v>
      </c>
      <c r="F126" s="42" t="n">
        <v>3</v>
      </c>
      <c r="G126" s="47" t="n">
        <f aca="false">F126*13</f>
        <v>39</v>
      </c>
      <c r="H126" s="48" t="n">
        <v>19</v>
      </c>
      <c r="I126" s="44" t="n">
        <f aca="false">H126*2</f>
        <v>38</v>
      </c>
      <c r="J126" s="116" t="n">
        <v>0</v>
      </c>
      <c r="K126" s="114" t="n">
        <f aca="false">J126*2</f>
        <v>0</v>
      </c>
      <c r="L126" s="48" t="n">
        <v>6</v>
      </c>
      <c r="M126" s="44" t="n">
        <f aca="false">L126*10</f>
        <v>60</v>
      </c>
      <c r="N126" s="42" t="n">
        <v>108</v>
      </c>
      <c r="O126" s="47" t="n">
        <f aca="false">N126</f>
        <v>108</v>
      </c>
      <c r="P126" s="48" t="n">
        <v>37</v>
      </c>
      <c r="Q126" s="49" t="n">
        <f aca="false">P126*1.5</f>
        <v>55.5</v>
      </c>
      <c r="R126" s="42" t="n">
        <v>3</v>
      </c>
      <c r="S126" s="47" t="n">
        <f aca="false">R126*15</f>
        <v>45</v>
      </c>
      <c r="T126" s="48" t="n">
        <v>4</v>
      </c>
      <c r="U126" s="44" t="n">
        <f aca="false">T126*10</f>
        <v>40</v>
      </c>
      <c r="V126" s="42" t="n">
        <v>16</v>
      </c>
      <c r="W126" s="47" t="n">
        <f aca="false">V126*2</f>
        <v>32</v>
      </c>
      <c r="X126" s="48" t="n">
        <v>0</v>
      </c>
      <c r="Y126" s="50" t="n">
        <f aca="false">X126*2</f>
        <v>0</v>
      </c>
      <c r="Z126" s="42" t="n">
        <v>25</v>
      </c>
      <c r="AA126" s="47" t="n">
        <f aca="false">Z126*3</f>
        <v>75</v>
      </c>
      <c r="AB126" s="48" t="n">
        <v>20</v>
      </c>
      <c r="AC126" s="44" t="n">
        <f aca="false">AB126*3</f>
        <v>60</v>
      </c>
      <c r="AD126" s="42" t="n">
        <v>0</v>
      </c>
      <c r="AE126" s="47" t="n">
        <f aca="false">AD126*10</f>
        <v>0</v>
      </c>
      <c r="AF126" s="42" t="n">
        <v>4</v>
      </c>
      <c r="AG126" s="47" t="n">
        <f aca="false">AF126*5</f>
        <v>20</v>
      </c>
      <c r="AH126" s="51" t="n">
        <f aca="false">G126+I126+K126+M126+O126+Q126+S126+U126+W126+Y126+AA126+AC126+AE126+AG126</f>
        <v>572.5</v>
      </c>
    </row>
    <row r="127" customFormat="false" ht="24" hidden="false" customHeight="true" outlineLevel="0" collapsed="false">
      <c r="B127" s="42" t="n">
        <v>123</v>
      </c>
      <c r="C127" s="43" t="s">
        <v>170</v>
      </c>
      <c r="D127" s="44" t="s">
        <v>39</v>
      </c>
      <c r="E127" s="45" t="s">
        <v>157</v>
      </c>
      <c r="F127" s="42" t="n">
        <v>0</v>
      </c>
      <c r="G127" s="47" t="n">
        <f aca="false">F127*13</f>
        <v>0</v>
      </c>
      <c r="H127" s="48" t="n">
        <v>5</v>
      </c>
      <c r="I127" s="44" t="n">
        <f aca="false">H127*2</f>
        <v>10</v>
      </c>
      <c r="J127" s="116" t="n">
        <v>0</v>
      </c>
      <c r="K127" s="114" t="n">
        <f aca="false">J127*2</f>
        <v>0</v>
      </c>
      <c r="L127" s="48" t="n">
        <v>1</v>
      </c>
      <c r="M127" s="44" t="n">
        <f aca="false">L127*10</f>
        <v>10</v>
      </c>
      <c r="N127" s="42" t="n">
        <v>92</v>
      </c>
      <c r="O127" s="47" t="n">
        <f aca="false">N127</f>
        <v>92</v>
      </c>
      <c r="P127" s="52" t="n">
        <v>0</v>
      </c>
      <c r="Q127" s="53" t="n">
        <f aca="false">P127*1.5</f>
        <v>0</v>
      </c>
      <c r="R127" s="54" t="n">
        <v>0</v>
      </c>
      <c r="S127" s="55" t="n">
        <f aca="false">R127*15</f>
        <v>0</v>
      </c>
      <c r="T127" s="56" t="n">
        <v>1</v>
      </c>
      <c r="U127" s="57" t="n">
        <f aca="false">T127*10</f>
        <v>10</v>
      </c>
      <c r="V127" s="58" t="n">
        <v>0</v>
      </c>
      <c r="W127" s="59" t="n">
        <f aca="false">V127*2</f>
        <v>0</v>
      </c>
      <c r="X127" s="48" t="n">
        <v>1</v>
      </c>
      <c r="Y127" s="50" t="n">
        <f aca="false">X127*2</f>
        <v>2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54" t="n">
        <v>0</v>
      </c>
      <c r="AG127" s="55" t="n">
        <f aca="false">AF127*5</f>
        <v>0</v>
      </c>
      <c r="AH127" s="51" t="n">
        <f aca="false">G127+I127+K127+M127+O127+Q127+S127+U127+W127+Y127+AA127+AC127+AE127+AG127</f>
        <v>124</v>
      </c>
    </row>
    <row r="128" customFormat="false" ht="24" hidden="false" customHeight="true" outlineLevel="0" collapsed="false">
      <c r="B128" s="42" t="n">
        <v>124</v>
      </c>
      <c r="C128" s="43" t="s">
        <v>164</v>
      </c>
      <c r="D128" s="44" t="s">
        <v>48</v>
      </c>
      <c r="E128" s="45" t="s">
        <v>67</v>
      </c>
      <c r="F128" s="42" t="n">
        <v>2</v>
      </c>
      <c r="G128" s="47" t="n">
        <f aca="false">F128*13</f>
        <v>26</v>
      </c>
      <c r="H128" s="48" t="n">
        <v>0</v>
      </c>
      <c r="I128" s="44" t="n">
        <f aca="false">H128*2</f>
        <v>0</v>
      </c>
      <c r="J128" s="116" t="n">
        <v>0</v>
      </c>
      <c r="K128" s="114" t="n">
        <f aca="false">J128*2</f>
        <v>0</v>
      </c>
      <c r="L128" s="48" t="n">
        <v>5</v>
      </c>
      <c r="M128" s="44" t="n">
        <f aca="false">L128*10</f>
        <v>50</v>
      </c>
      <c r="N128" s="42" t="n">
        <v>94</v>
      </c>
      <c r="O128" s="47" t="n">
        <f aca="false">N128</f>
        <v>94</v>
      </c>
      <c r="P128" s="48" t="n">
        <v>15</v>
      </c>
      <c r="Q128" s="49" t="n">
        <f aca="false">P128*1.5</f>
        <v>22.5</v>
      </c>
      <c r="R128" s="42" t="n">
        <v>2</v>
      </c>
      <c r="S128" s="47" t="n">
        <f aca="false">R128*15</f>
        <v>30</v>
      </c>
      <c r="T128" s="48" t="n">
        <v>2</v>
      </c>
      <c r="U128" s="44" t="n">
        <f aca="false">T128*10</f>
        <v>20</v>
      </c>
      <c r="V128" s="42" t="n">
        <v>13</v>
      </c>
      <c r="W128" s="47" t="n">
        <f aca="false">V128*2</f>
        <v>26</v>
      </c>
      <c r="X128" s="48" t="n">
        <v>0</v>
      </c>
      <c r="Y128" s="50" t="n">
        <f aca="false">X128*2</f>
        <v>0</v>
      </c>
      <c r="Z128" s="42" t="n">
        <v>8</v>
      </c>
      <c r="AA128" s="47" t="n">
        <f aca="false">Z128*3</f>
        <v>24</v>
      </c>
      <c r="AB128" s="48" t="n">
        <v>13</v>
      </c>
      <c r="AC128" s="44" t="n">
        <f aca="false">AB128*3</f>
        <v>39</v>
      </c>
      <c r="AD128" s="42" t="n">
        <v>0</v>
      </c>
      <c r="AE128" s="47" t="n">
        <f aca="false">AD128*10</f>
        <v>0</v>
      </c>
      <c r="AF128" s="42" t="n">
        <v>5</v>
      </c>
      <c r="AG128" s="47" t="n">
        <f aca="false">AF128*5</f>
        <v>25</v>
      </c>
      <c r="AH128" s="51" t="n">
        <f aca="false">G128+I128+K128+M128+O128+Q128+S128+U128+W128+Y128+AA128+AC128+AE128+AG128</f>
        <v>356.5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117" t="n">
        <v>0</v>
      </c>
      <c r="K129" s="118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J7" activeCellId="0" sqref="J7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119" t="s">
        <v>4</v>
      </c>
      <c r="M2" s="11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20" t="s">
        <v>22</v>
      </c>
      <c r="M3" s="120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133" t="s">
        <v>33</v>
      </c>
      <c r="M4" s="13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43</v>
      </c>
      <c r="D5" s="34" t="s">
        <v>39</v>
      </c>
      <c r="E5" s="8" t="s">
        <v>40</v>
      </c>
      <c r="F5" s="35" t="n">
        <v>9</v>
      </c>
      <c r="G5" s="36" t="n">
        <f aca="false">F5*13</f>
        <v>117</v>
      </c>
      <c r="H5" s="37" t="n">
        <v>75</v>
      </c>
      <c r="I5" s="34" t="n">
        <f aca="false">H5*2</f>
        <v>150</v>
      </c>
      <c r="J5" s="32" t="n">
        <v>65</v>
      </c>
      <c r="K5" s="36" t="n">
        <f aca="false">J5*2</f>
        <v>130</v>
      </c>
      <c r="L5" s="123" t="n">
        <v>14</v>
      </c>
      <c r="M5" s="124" t="n">
        <f aca="false">L5*10</f>
        <v>140</v>
      </c>
      <c r="N5" s="32" t="n">
        <v>178</v>
      </c>
      <c r="O5" s="36" t="n">
        <f aca="false">N5</f>
        <v>178</v>
      </c>
      <c r="P5" s="37" t="n">
        <v>83</v>
      </c>
      <c r="Q5" s="38" t="n">
        <f aca="false">P5*1.5</f>
        <v>124.5</v>
      </c>
      <c r="R5" s="32" t="n">
        <v>6</v>
      </c>
      <c r="S5" s="36" t="n">
        <f aca="false">R5*15</f>
        <v>90</v>
      </c>
      <c r="T5" s="37" t="n">
        <v>12</v>
      </c>
      <c r="U5" s="34" t="n">
        <f aca="false">T5*10</f>
        <v>120</v>
      </c>
      <c r="V5" s="32" t="n">
        <v>48</v>
      </c>
      <c r="W5" s="36" t="n">
        <f aca="false">V5*2</f>
        <v>96</v>
      </c>
      <c r="X5" s="37" t="n">
        <v>68</v>
      </c>
      <c r="Y5" s="39" t="n">
        <f aca="false">X5*2</f>
        <v>136</v>
      </c>
      <c r="Z5" s="32" t="n">
        <v>32</v>
      </c>
      <c r="AA5" s="36" t="n">
        <f aca="false">Z5*3</f>
        <v>96</v>
      </c>
      <c r="AB5" s="37" t="n">
        <v>15</v>
      </c>
      <c r="AC5" s="34" t="n">
        <f aca="false">AB5*3</f>
        <v>45</v>
      </c>
      <c r="AD5" s="32" t="n">
        <v>0</v>
      </c>
      <c r="AE5" s="36" t="n">
        <f aca="false">AD5*10</f>
        <v>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1557.5</v>
      </c>
    </row>
    <row r="6" s="5" customFormat="true" ht="24" hidden="false" customHeight="true" outlineLevel="0" collapsed="false">
      <c r="B6" s="42" t="n">
        <v>2</v>
      </c>
      <c r="C6" s="43" t="s">
        <v>46</v>
      </c>
      <c r="D6" s="44" t="s">
        <v>39</v>
      </c>
      <c r="E6" s="45" t="s">
        <v>40</v>
      </c>
      <c r="F6" s="46" t="n">
        <v>8</v>
      </c>
      <c r="G6" s="47" t="n">
        <f aca="false">F6*13</f>
        <v>104</v>
      </c>
      <c r="H6" s="48" t="n">
        <v>70</v>
      </c>
      <c r="I6" s="44" t="n">
        <f aca="false">H6*2</f>
        <v>140</v>
      </c>
      <c r="J6" s="42" t="n">
        <v>43</v>
      </c>
      <c r="K6" s="47" t="n">
        <f aca="false">J6*2</f>
        <v>86</v>
      </c>
      <c r="L6" s="125" t="n">
        <v>14</v>
      </c>
      <c r="M6" s="126" t="n">
        <f aca="false">L6*10</f>
        <v>140</v>
      </c>
      <c r="N6" s="42" t="n">
        <v>164</v>
      </c>
      <c r="O6" s="47" t="n">
        <f aca="false">N6</f>
        <v>164</v>
      </c>
      <c r="P6" s="48" t="n">
        <v>48</v>
      </c>
      <c r="Q6" s="49" t="n">
        <f aca="false">P6*1.5</f>
        <v>72</v>
      </c>
      <c r="R6" s="42" t="n">
        <v>5</v>
      </c>
      <c r="S6" s="47" t="n">
        <f aca="false">R6*15</f>
        <v>75</v>
      </c>
      <c r="T6" s="48" t="n">
        <v>17</v>
      </c>
      <c r="U6" s="44" t="n">
        <f aca="false">T6*10</f>
        <v>170</v>
      </c>
      <c r="V6" s="42" t="n">
        <v>40</v>
      </c>
      <c r="W6" s="47" t="n">
        <f aca="false">V6*2</f>
        <v>80</v>
      </c>
      <c r="X6" s="48" t="n">
        <v>71</v>
      </c>
      <c r="Y6" s="50" t="n">
        <f aca="false">X6*2</f>
        <v>142</v>
      </c>
      <c r="Z6" s="42" t="n">
        <v>36</v>
      </c>
      <c r="AA6" s="47" t="n">
        <f aca="false">Z6*3</f>
        <v>108</v>
      </c>
      <c r="AB6" s="48" t="n">
        <v>14</v>
      </c>
      <c r="AC6" s="44" t="n">
        <f aca="false">AB6*3</f>
        <v>42</v>
      </c>
      <c r="AD6" s="42" t="n">
        <v>1</v>
      </c>
      <c r="AE6" s="47" t="n">
        <f aca="false">AD6*10</f>
        <v>10</v>
      </c>
      <c r="AF6" s="46" t="n">
        <v>19</v>
      </c>
      <c r="AG6" s="47" t="n">
        <f aca="false">AF6*5</f>
        <v>95</v>
      </c>
      <c r="AH6" s="51" t="n">
        <f aca="false">G6+I6+K6+M6+O6+Q6+S6+U6+W6+Y6+AA6+AC6+AE6+AG6</f>
        <v>1428</v>
      </c>
    </row>
    <row r="7" s="5" customFormat="true" ht="24" hidden="false" customHeight="true" outlineLevel="0" collapsed="false">
      <c r="B7" s="42" t="n">
        <v>3</v>
      </c>
      <c r="C7" s="43" t="s">
        <v>44</v>
      </c>
      <c r="D7" s="44" t="s">
        <v>39</v>
      </c>
      <c r="E7" s="45" t="s">
        <v>40</v>
      </c>
      <c r="F7" s="46" t="n">
        <v>9</v>
      </c>
      <c r="G7" s="47" t="n">
        <f aca="false">F7*13</f>
        <v>117</v>
      </c>
      <c r="H7" s="48" t="n">
        <v>74</v>
      </c>
      <c r="I7" s="44" t="n">
        <f aca="false">H7*2</f>
        <v>148</v>
      </c>
      <c r="J7" s="42" t="n">
        <v>51</v>
      </c>
      <c r="K7" s="47" t="n">
        <f aca="false">J7*2</f>
        <v>102</v>
      </c>
      <c r="L7" s="125" t="n">
        <v>13</v>
      </c>
      <c r="M7" s="126" t="n">
        <f aca="false">L7*10</f>
        <v>130</v>
      </c>
      <c r="N7" s="42" t="n">
        <v>176</v>
      </c>
      <c r="O7" s="47" t="n">
        <f aca="false">N7</f>
        <v>176</v>
      </c>
      <c r="P7" s="48" t="n">
        <v>84</v>
      </c>
      <c r="Q7" s="49" t="n">
        <f aca="false">P7*1.5</f>
        <v>126</v>
      </c>
      <c r="R7" s="42" t="n">
        <v>8</v>
      </c>
      <c r="S7" s="47" t="n">
        <f aca="false">R7*15</f>
        <v>120</v>
      </c>
      <c r="T7" s="48" t="n">
        <v>17</v>
      </c>
      <c r="U7" s="44" t="n">
        <f aca="false">T7*10</f>
        <v>170</v>
      </c>
      <c r="V7" s="42" t="n">
        <v>44</v>
      </c>
      <c r="W7" s="47" t="n">
        <f aca="false">V7*2</f>
        <v>88</v>
      </c>
      <c r="X7" s="48" t="n">
        <v>77</v>
      </c>
      <c r="Y7" s="50" t="n">
        <f aca="false">X7*2</f>
        <v>154</v>
      </c>
      <c r="Z7" s="42" t="n">
        <v>34</v>
      </c>
      <c r="AA7" s="47" t="n">
        <f aca="false">Z7*3</f>
        <v>102</v>
      </c>
      <c r="AB7" s="48" t="n">
        <v>29</v>
      </c>
      <c r="AC7" s="44" t="n">
        <f aca="false">AB7*3</f>
        <v>87</v>
      </c>
      <c r="AD7" s="42" t="n">
        <v>0</v>
      </c>
      <c r="AE7" s="47" t="n">
        <f aca="false">AD7*10</f>
        <v>0</v>
      </c>
      <c r="AF7" s="46" t="n">
        <v>7</v>
      </c>
      <c r="AG7" s="47" t="n">
        <f aca="false">AF7*5</f>
        <v>35</v>
      </c>
      <c r="AH7" s="51" t="n">
        <f aca="false">G7+I7+K7+M7+O7+Q7+S7+U7+W7+Y7+AA7+AC7+AE7+AG7</f>
        <v>1555</v>
      </c>
    </row>
    <row r="8" s="2" customFormat="true" ht="24" hidden="false" customHeight="true" outlineLevel="0" collapsed="false">
      <c r="B8" s="42" t="n">
        <v>4</v>
      </c>
      <c r="C8" s="43" t="s">
        <v>38</v>
      </c>
      <c r="D8" s="44" t="s">
        <v>39</v>
      </c>
      <c r="E8" s="45" t="s">
        <v>40</v>
      </c>
      <c r="F8" s="46" t="n">
        <v>11</v>
      </c>
      <c r="G8" s="47" t="n">
        <f aca="false">F8*13</f>
        <v>143</v>
      </c>
      <c r="H8" s="48" t="n">
        <v>78</v>
      </c>
      <c r="I8" s="44" t="n">
        <f aca="false">H8*2</f>
        <v>156</v>
      </c>
      <c r="J8" s="42" t="n">
        <v>80</v>
      </c>
      <c r="K8" s="47" t="n">
        <f aca="false">J8*2</f>
        <v>160</v>
      </c>
      <c r="L8" s="125" t="n">
        <v>12</v>
      </c>
      <c r="M8" s="126" t="n">
        <f aca="false">L8*10</f>
        <v>120</v>
      </c>
      <c r="N8" s="42" t="n">
        <v>164</v>
      </c>
      <c r="O8" s="47" t="n">
        <f aca="false">N8</f>
        <v>164</v>
      </c>
      <c r="P8" s="48" t="n">
        <v>75</v>
      </c>
      <c r="Q8" s="49" t="n">
        <f aca="false">P8*1.5</f>
        <v>112.5</v>
      </c>
      <c r="R8" s="42" t="n">
        <v>6</v>
      </c>
      <c r="S8" s="47" t="n">
        <f aca="false">R8*15</f>
        <v>90</v>
      </c>
      <c r="T8" s="48" t="n">
        <v>16</v>
      </c>
      <c r="U8" s="44" t="n">
        <f aca="false">T8*10</f>
        <v>160</v>
      </c>
      <c r="V8" s="42" t="n">
        <v>64</v>
      </c>
      <c r="W8" s="47" t="n">
        <f aca="false">V8*2</f>
        <v>128</v>
      </c>
      <c r="X8" s="48" t="n">
        <v>70</v>
      </c>
      <c r="Y8" s="50" t="n">
        <f aca="false">X8*2</f>
        <v>140</v>
      </c>
      <c r="Z8" s="42" t="n">
        <v>45</v>
      </c>
      <c r="AA8" s="47" t="n">
        <f aca="false">Z8*3</f>
        <v>135</v>
      </c>
      <c r="AB8" s="48" t="n">
        <v>30</v>
      </c>
      <c r="AC8" s="44" t="n">
        <f aca="false">AB8*3</f>
        <v>90</v>
      </c>
      <c r="AD8" s="42" t="n">
        <v>15</v>
      </c>
      <c r="AE8" s="47" t="n">
        <f aca="false">AD8*10</f>
        <v>150</v>
      </c>
      <c r="AF8" s="46" t="n">
        <v>27</v>
      </c>
      <c r="AG8" s="47" t="n">
        <f aca="false">AF8*5</f>
        <v>135</v>
      </c>
      <c r="AH8" s="51" t="n">
        <f aca="false">G8+I8+K8+M8+O8+Q8+S8+U8+W8+Y8+AA8+AC8+AE8+AG8</f>
        <v>1883.5</v>
      </c>
    </row>
    <row r="9" s="5" customFormat="true" ht="24" hidden="false" customHeight="true" outlineLevel="0" collapsed="false">
      <c r="B9" s="42" t="n">
        <v>5</v>
      </c>
      <c r="C9" s="43" t="s">
        <v>45</v>
      </c>
      <c r="D9" s="44" t="s">
        <v>39</v>
      </c>
      <c r="E9" s="45" t="s">
        <v>40</v>
      </c>
      <c r="F9" s="46" t="n">
        <v>7</v>
      </c>
      <c r="G9" s="47" t="n">
        <f aca="false">F9*13</f>
        <v>91</v>
      </c>
      <c r="H9" s="48" t="n">
        <v>72</v>
      </c>
      <c r="I9" s="44" t="n">
        <f aca="false">H9*2</f>
        <v>144</v>
      </c>
      <c r="J9" s="42" t="n">
        <v>53</v>
      </c>
      <c r="K9" s="47" t="n">
        <f aca="false">J9*2</f>
        <v>106</v>
      </c>
      <c r="L9" s="125" t="n">
        <v>12</v>
      </c>
      <c r="M9" s="126" t="n">
        <f aca="false">L9*10</f>
        <v>120</v>
      </c>
      <c r="N9" s="42" t="n">
        <v>174</v>
      </c>
      <c r="O9" s="47" t="n">
        <f aca="false">N9</f>
        <v>174</v>
      </c>
      <c r="P9" s="48" t="n">
        <v>84</v>
      </c>
      <c r="Q9" s="49" t="n">
        <f aca="false">P9*1.5</f>
        <v>126</v>
      </c>
      <c r="R9" s="42" t="n">
        <v>5</v>
      </c>
      <c r="S9" s="47" t="n">
        <f aca="false">R9*15</f>
        <v>75</v>
      </c>
      <c r="T9" s="48" t="n">
        <v>13</v>
      </c>
      <c r="U9" s="44" t="n">
        <f aca="false">T9*10</f>
        <v>130</v>
      </c>
      <c r="V9" s="42" t="n">
        <v>56</v>
      </c>
      <c r="W9" s="47" t="n">
        <f aca="false">V9*2</f>
        <v>112</v>
      </c>
      <c r="X9" s="48" t="n">
        <v>67</v>
      </c>
      <c r="Y9" s="50" t="n">
        <f aca="false">X9*2</f>
        <v>134</v>
      </c>
      <c r="Z9" s="42" t="n">
        <v>40</v>
      </c>
      <c r="AA9" s="47" t="n">
        <f aca="false">Z9*3</f>
        <v>120</v>
      </c>
      <c r="AB9" s="48" t="n">
        <v>21</v>
      </c>
      <c r="AC9" s="44" t="n">
        <f aca="false">AB9*3</f>
        <v>63</v>
      </c>
      <c r="AD9" s="42" t="n">
        <v>1</v>
      </c>
      <c r="AE9" s="47" t="n">
        <f aca="false">AD9*10</f>
        <v>10</v>
      </c>
      <c r="AF9" s="46" t="n">
        <v>15</v>
      </c>
      <c r="AG9" s="47" t="n">
        <f aca="false">AF9*5</f>
        <v>75</v>
      </c>
      <c r="AH9" s="51" t="n">
        <f aca="false">G9+I9+K9+M9+O9+Q9+S9+U9+W9+Y9+AA9+AC9+AE9+AG9</f>
        <v>1480</v>
      </c>
    </row>
    <row r="10" s="5" customFormat="true" ht="24" hidden="false" customHeight="true" outlineLevel="0" collapsed="false">
      <c r="B10" s="42" t="n">
        <v>6</v>
      </c>
      <c r="C10" s="43" t="s">
        <v>41</v>
      </c>
      <c r="D10" s="44" t="s">
        <v>39</v>
      </c>
      <c r="E10" s="45" t="s">
        <v>42</v>
      </c>
      <c r="F10" s="46" t="n">
        <v>10</v>
      </c>
      <c r="G10" s="47" t="n">
        <f aca="false">F10*13</f>
        <v>130</v>
      </c>
      <c r="H10" s="48" t="n">
        <v>69</v>
      </c>
      <c r="I10" s="44" t="n">
        <f aca="false">H10*2</f>
        <v>138</v>
      </c>
      <c r="J10" s="42" t="n">
        <v>33</v>
      </c>
      <c r="K10" s="47" t="n">
        <f aca="false">J10*2</f>
        <v>66</v>
      </c>
      <c r="L10" s="125" t="n">
        <v>12</v>
      </c>
      <c r="M10" s="126" t="n">
        <f aca="false">L10*10</f>
        <v>120</v>
      </c>
      <c r="N10" s="42" t="n">
        <v>164</v>
      </c>
      <c r="O10" s="47" t="n">
        <f aca="false">N10</f>
        <v>164</v>
      </c>
      <c r="P10" s="48" t="n">
        <v>54</v>
      </c>
      <c r="Q10" s="49" t="n">
        <f aca="false">P10*1.5</f>
        <v>81</v>
      </c>
      <c r="R10" s="42" t="n">
        <v>9</v>
      </c>
      <c r="S10" s="47" t="n">
        <f aca="false">R10*15</f>
        <v>135</v>
      </c>
      <c r="T10" s="48" t="n">
        <v>15</v>
      </c>
      <c r="U10" s="44" t="n">
        <f aca="false">T10*10</f>
        <v>150</v>
      </c>
      <c r="V10" s="42" t="n">
        <v>65</v>
      </c>
      <c r="W10" s="47" t="n">
        <f aca="false">V10*2</f>
        <v>130</v>
      </c>
      <c r="X10" s="48" t="n">
        <v>68</v>
      </c>
      <c r="Y10" s="50" t="n">
        <f aca="false">X10*2</f>
        <v>136</v>
      </c>
      <c r="Z10" s="42" t="n">
        <v>45</v>
      </c>
      <c r="AA10" s="47" t="n">
        <f aca="false">Z10*3</f>
        <v>135</v>
      </c>
      <c r="AB10" s="48" t="n">
        <v>21</v>
      </c>
      <c r="AC10" s="44" t="n">
        <f aca="false">AB10*3</f>
        <v>63</v>
      </c>
      <c r="AD10" s="42" t="n">
        <v>3</v>
      </c>
      <c r="AE10" s="47" t="n">
        <f aca="false">AD10*10</f>
        <v>30</v>
      </c>
      <c r="AF10" s="46" t="n">
        <v>19</v>
      </c>
      <c r="AG10" s="47" t="n">
        <f aca="false">AF10*5</f>
        <v>95</v>
      </c>
      <c r="AH10" s="51" t="n">
        <f aca="false">G10+I10+K10+M10+O10+Q10+S10+U10+W10+Y10+AA10+AC10+AE10+AG10</f>
        <v>1573</v>
      </c>
    </row>
    <row r="11" s="5" customFormat="true" ht="24" hidden="false" customHeight="true" outlineLevel="0" collapsed="false">
      <c r="B11" s="42" t="n">
        <v>7</v>
      </c>
      <c r="C11" s="43" t="s">
        <v>50</v>
      </c>
      <c r="D11" s="44" t="s">
        <v>39</v>
      </c>
      <c r="E11" s="45" t="s">
        <v>40</v>
      </c>
      <c r="F11" s="46" t="n">
        <v>8</v>
      </c>
      <c r="G11" s="47" t="n">
        <f aca="false">F11*13</f>
        <v>104</v>
      </c>
      <c r="H11" s="48" t="n">
        <v>42</v>
      </c>
      <c r="I11" s="44" t="n">
        <f aca="false">H11*2</f>
        <v>84</v>
      </c>
      <c r="J11" s="42" t="n">
        <v>50</v>
      </c>
      <c r="K11" s="47" t="n">
        <f aca="false">J11*2</f>
        <v>100</v>
      </c>
      <c r="L11" s="125" t="n">
        <v>11</v>
      </c>
      <c r="M11" s="126" t="n">
        <f aca="false">L11*10</f>
        <v>110</v>
      </c>
      <c r="N11" s="42" t="n">
        <v>166</v>
      </c>
      <c r="O11" s="47" t="n">
        <f aca="false">N11</f>
        <v>166</v>
      </c>
      <c r="P11" s="48" t="n">
        <v>61</v>
      </c>
      <c r="Q11" s="49" t="n">
        <f aca="false">P11*1.5</f>
        <v>91.5</v>
      </c>
      <c r="R11" s="42" t="n">
        <v>4</v>
      </c>
      <c r="S11" s="47" t="n">
        <f aca="false">R11*15</f>
        <v>60</v>
      </c>
      <c r="T11" s="48" t="n">
        <v>20</v>
      </c>
      <c r="U11" s="44" t="n">
        <f aca="false">T11*10</f>
        <v>200</v>
      </c>
      <c r="V11" s="42" t="n">
        <v>36</v>
      </c>
      <c r="W11" s="47" t="n">
        <f aca="false">V11*2</f>
        <v>72</v>
      </c>
      <c r="X11" s="48" t="n">
        <v>78</v>
      </c>
      <c r="Y11" s="50" t="n">
        <f aca="false">X11*2</f>
        <v>156</v>
      </c>
      <c r="Z11" s="42" t="n">
        <v>24</v>
      </c>
      <c r="AA11" s="47" t="n">
        <f aca="false">Z11*3</f>
        <v>72</v>
      </c>
      <c r="AB11" s="48" t="n">
        <v>21</v>
      </c>
      <c r="AC11" s="44" t="n">
        <f aca="false">AB11*3</f>
        <v>63</v>
      </c>
      <c r="AD11" s="42" t="n">
        <v>0</v>
      </c>
      <c r="AE11" s="47" t="n">
        <f aca="false">AD11*10</f>
        <v>0</v>
      </c>
      <c r="AF11" s="46" t="n">
        <v>5</v>
      </c>
      <c r="AG11" s="47" t="n">
        <f aca="false">AF11*5</f>
        <v>25</v>
      </c>
      <c r="AH11" s="51" t="n">
        <f aca="false">G11+I11+K11+M11+O11+Q11+S11+U11+W11+Y11+AA11+AC11+AE11+AG11</f>
        <v>1303.5</v>
      </c>
    </row>
    <row r="12" s="5" customFormat="true" ht="24" hidden="false" customHeight="true" outlineLevel="0" collapsed="false">
      <c r="B12" s="42" t="n">
        <v>8</v>
      </c>
      <c r="C12" s="43" t="s">
        <v>56</v>
      </c>
      <c r="D12" s="44" t="s">
        <v>48</v>
      </c>
      <c r="E12" s="45" t="s">
        <v>40</v>
      </c>
      <c r="F12" s="46" t="n">
        <v>10</v>
      </c>
      <c r="G12" s="47" t="n">
        <f aca="false">F12*13</f>
        <v>130</v>
      </c>
      <c r="H12" s="48" t="n">
        <v>71</v>
      </c>
      <c r="I12" s="44" t="n">
        <f aca="false">H12*2</f>
        <v>142</v>
      </c>
      <c r="J12" s="42" t="n">
        <v>48</v>
      </c>
      <c r="K12" s="47" t="n">
        <f aca="false">J12*2</f>
        <v>96</v>
      </c>
      <c r="L12" s="125" t="n">
        <v>11</v>
      </c>
      <c r="M12" s="126" t="n">
        <f aca="false">L12*10</f>
        <v>110</v>
      </c>
      <c r="N12" s="42" t="n">
        <v>170</v>
      </c>
      <c r="O12" s="47" t="n">
        <f aca="false">N12</f>
        <v>170</v>
      </c>
      <c r="P12" s="48" t="n">
        <v>54</v>
      </c>
      <c r="Q12" s="49" t="n">
        <f aca="false">P12*1.5</f>
        <v>81</v>
      </c>
      <c r="R12" s="42" t="n">
        <v>5</v>
      </c>
      <c r="S12" s="47" t="n">
        <f aca="false">R12*15</f>
        <v>75</v>
      </c>
      <c r="T12" s="48" t="n">
        <v>9</v>
      </c>
      <c r="U12" s="44" t="n">
        <f aca="false">T12*10</f>
        <v>90</v>
      </c>
      <c r="V12" s="42" t="n">
        <v>31</v>
      </c>
      <c r="W12" s="47" t="n">
        <f aca="false">V12*2</f>
        <v>62</v>
      </c>
      <c r="X12" s="48" t="n">
        <v>36</v>
      </c>
      <c r="Y12" s="50" t="n">
        <f aca="false">X12*2</f>
        <v>72</v>
      </c>
      <c r="Z12" s="42" t="n">
        <v>26</v>
      </c>
      <c r="AA12" s="47" t="n">
        <f aca="false">Z12*3</f>
        <v>78</v>
      </c>
      <c r="AB12" s="48" t="n">
        <v>27</v>
      </c>
      <c r="AC12" s="44" t="n">
        <f aca="false">AB12*3</f>
        <v>81</v>
      </c>
      <c r="AD12" s="42" t="n">
        <v>2</v>
      </c>
      <c r="AE12" s="47" t="n">
        <f aca="false">AD12*10</f>
        <v>20</v>
      </c>
      <c r="AF12" s="46" t="n">
        <v>7</v>
      </c>
      <c r="AG12" s="47" t="n">
        <f aca="false">AF12*5</f>
        <v>35</v>
      </c>
      <c r="AH12" s="51" t="n">
        <f aca="false">G12+I12+K12+M12+O12+Q12+S12+U12+W12+Y12+AA12+AC12+AE12+AG12</f>
        <v>1242</v>
      </c>
    </row>
    <row r="13" s="5" customFormat="true" ht="24" hidden="false" customHeight="true" outlineLevel="0" collapsed="false">
      <c r="B13" s="42" t="n">
        <v>9</v>
      </c>
      <c r="C13" s="43" t="s">
        <v>49</v>
      </c>
      <c r="D13" s="44" t="s">
        <v>48</v>
      </c>
      <c r="E13" s="45" t="s">
        <v>40</v>
      </c>
      <c r="F13" s="46" t="n">
        <v>9</v>
      </c>
      <c r="G13" s="47" t="n">
        <f aca="false">F13*13</f>
        <v>117</v>
      </c>
      <c r="H13" s="48" t="n">
        <v>51</v>
      </c>
      <c r="I13" s="44" t="n">
        <f aca="false">H13*2</f>
        <v>102</v>
      </c>
      <c r="J13" s="42" t="n">
        <v>48</v>
      </c>
      <c r="K13" s="47" t="n">
        <f aca="false">J13*2</f>
        <v>96</v>
      </c>
      <c r="L13" s="125" t="n">
        <v>11</v>
      </c>
      <c r="M13" s="126" t="n">
        <f aca="false">L13*10</f>
        <v>110</v>
      </c>
      <c r="N13" s="42" t="n">
        <v>144</v>
      </c>
      <c r="O13" s="47" t="n">
        <f aca="false">N13</f>
        <v>144</v>
      </c>
      <c r="P13" s="48" t="n">
        <v>42</v>
      </c>
      <c r="Q13" s="49" t="n">
        <f aca="false">P13*1.5</f>
        <v>63</v>
      </c>
      <c r="R13" s="42" t="n">
        <v>4</v>
      </c>
      <c r="S13" s="47" t="n">
        <f aca="false">R13*15</f>
        <v>60</v>
      </c>
      <c r="T13" s="48" t="n">
        <v>8</v>
      </c>
      <c r="U13" s="44" t="n">
        <f aca="false">T13*10</f>
        <v>80</v>
      </c>
      <c r="V13" s="42" t="n">
        <v>68</v>
      </c>
      <c r="W13" s="47" t="n">
        <f aca="false">V13*2</f>
        <v>136</v>
      </c>
      <c r="X13" s="48" t="n">
        <v>68</v>
      </c>
      <c r="Y13" s="50" t="n">
        <f aca="false">X13*2</f>
        <v>136</v>
      </c>
      <c r="Z13" s="42" t="n">
        <v>34</v>
      </c>
      <c r="AA13" s="47" t="n">
        <f aca="false">Z13*3</f>
        <v>102</v>
      </c>
      <c r="AB13" s="48" t="n">
        <v>31</v>
      </c>
      <c r="AC13" s="44" t="n">
        <f aca="false">AB13*3</f>
        <v>93</v>
      </c>
      <c r="AD13" s="42" t="n">
        <v>3</v>
      </c>
      <c r="AE13" s="47" t="n">
        <f aca="false">AD13*10</f>
        <v>30</v>
      </c>
      <c r="AF13" s="46" t="n">
        <v>11</v>
      </c>
      <c r="AG13" s="47" t="n">
        <f aca="false">AF13*5</f>
        <v>55</v>
      </c>
      <c r="AH13" s="51" t="n">
        <f aca="false">G13+I13+K13+M13+O13+Q13+S13+U13+W13+Y13+AA13+AC13+AE13+AG13</f>
        <v>1324</v>
      </c>
    </row>
    <row r="14" s="5" customFormat="true" ht="24" hidden="false" customHeight="true" outlineLevel="0" collapsed="false">
      <c r="B14" s="42" t="n">
        <v>10</v>
      </c>
      <c r="C14" s="43" t="s">
        <v>55</v>
      </c>
      <c r="D14" s="44" t="s">
        <v>39</v>
      </c>
      <c r="E14" s="45" t="s">
        <v>40</v>
      </c>
      <c r="F14" s="46" t="n">
        <v>8</v>
      </c>
      <c r="G14" s="47" t="n">
        <f aca="false">F14*13</f>
        <v>104</v>
      </c>
      <c r="H14" s="48" t="n">
        <v>70</v>
      </c>
      <c r="I14" s="44" t="n">
        <f aca="false">H14*2</f>
        <v>140</v>
      </c>
      <c r="J14" s="42" t="n">
        <v>31</v>
      </c>
      <c r="K14" s="47" t="n">
        <f aca="false">J14*2</f>
        <v>62</v>
      </c>
      <c r="L14" s="125" t="n">
        <v>11</v>
      </c>
      <c r="M14" s="126" t="n">
        <f aca="false">L14*10</f>
        <v>110</v>
      </c>
      <c r="N14" s="42" t="n">
        <v>152</v>
      </c>
      <c r="O14" s="47" t="n">
        <f aca="false">N14</f>
        <v>152</v>
      </c>
      <c r="P14" s="48" t="n">
        <v>60</v>
      </c>
      <c r="Q14" s="49" t="n">
        <f aca="false">P14*1.5</f>
        <v>90</v>
      </c>
      <c r="R14" s="42" t="n">
        <v>6</v>
      </c>
      <c r="S14" s="47" t="n">
        <f aca="false">R14*15</f>
        <v>90</v>
      </c>
      <c r="T14" s="48" t="n">
        <v>10</v>
      </c>
      <c r="U14" s="44" t="n">
        <f aca="false">T14*10</f>
        <v>100</v>
      </c>
      <c r="V14" s="42" t="n">
        <v>36</v>
      </c>
      <c r="W14" s="47" t="n">
        <f aca="false">V14*2</f>
        <v>72</v>
      </c>
      <c r="X14" s="48" t="n">
        <v>66</v>
      </c>
      <c r="Y14" s="50" t="n">
        <f aca="false">X14*2</f>
        <v>132</v>
      </c>
      <c r="Z14" s="42" t="n">
        <v>37</v>
      </c>
      <c r="AA14" s="47" t="n">
        <f aca="false">Z14*3</f>
        <v>111</v>
      </c>
      <c r="AB14" s="48" t="n">
        <v>10</v>
      </c>
      <c r="AC14" s="44" t="n">
        <f aca="false">AB14*3</f>
        <v>30</v>
      </c>
      <c r="AD14" s="42" t="n">
        <v>0</v>
      </c>
      <c r="AE14" s="47" t="n">
        <f aca="false">AD14*10</f>
        <v>0</v>
      </c>
      <c r="AF14" s="46" t="n">
        <v>11</v>
      </c>
      <c r="AG14" s="47" t="n">
        <f aca="false">AF14*5</f>
        <v>55</v>
      </c>
      <c r="AH14" s="51" t="n">
        <f aca="false">G14+I14+K14+M14+O14+Q14+S14+U14+W14+Y14+AA14+AC14+AE14+AG14</f>
        <v>1248</v>
      </c>
    </row>
    <row r="15" s="5" customFormat="true" ht="24" hidden="false" customHeight="true" outlineLevel="0" collapsed="false">
      <c r="B15" s="42" t="n">
        <v>11</v>
      </c>
      <c r="C15" s="43" t="s">
        <v>57</v>
      </c>
      <c r="D15" s="44" t="s">
        <v>39</v>
      </c>
      <c r="E15" s="45" t="s">
        <v>40</v>
      </c>
      <c r="F15" s="46" t="n">
        <v>4</v>
      </c>
      <c r="G15" s="47" t="n">
        <f aca="false">F15*13</f>
        <v>52</v>
      </c>
      <c r="H15" s="48" t="n">
        <v>58</v>
      </c>
      <c r="I15" s="44" t="n">
        <f aca="false">H15*2</f>
        <v>116</v>
      </c>
      <c r="J15" s="42" t="n">
        <v>29</v>
      </c>
      <c r="K15" s="47" t="n">
        <f aca="false">J15*2</f>
        <v>58</v>
      </c>
      <c r="L15" s="125" t="n">
        <v>11</v>
      </c>
      <c r="M15" s="126" t="n">
        <f aca="false">L15*10</f>
        <v>110</v>
      </c>
      <c r="N15" s="42" t="n">
        <v>162</v>
      </c>
      <c r="O15" s="47" t="n">
        <f aca="false">N15</f>
        <v>162</v>
      </c>
      <c r="P15" s="48" t="n">
        <v>58</v>
      </c>
      <c r="Q15" s="49" t="n">
        <f aca="false">P15*1.5</f>
        <v>87</v>
      </c>
      <c r="R15" s="42" t="n">
        <v>9</v>
      </c>
      <c r="S15" s="47" t="n">
        <f aca="false">R15*15</f>
        <v>135</v>
      </c>
      <c r="T15" s="48" t="n">
        <v>4</v>
      </c>
      <c r="U15" s="44" t="n">
        <f aca="false">T15*10</f>
        <v>40</v>
      </c>
      <c r="V15" s="42" t="n">
        <v>51</v>
      </c>
      <c r="W15" s="47" t="n">
        <f aca="false">V15*2</f>
        <v>102</v>
      </c>
      <c r="X15" s="48" t="n">
        <v>69</v>
      </c>
      <c r="Y15" s="50" t="n">
        <f aca="false">X15*2</f>
        <v>138</v>
      </c>
      <c r="Z15" s="42" t="n">
        <v>30</v>
      </c>
      <c r="AA15" s="47" t="n">
        <f aca="false">Z15*3</f>
        <v>90</v>
      </c>
      <c r="AB15" s="48" t="n">
        <v>0</v>
      </c>
      <c r="AC15" s="44" t="n">
        <f aca="false">AB15*3</f>
        <v>0</v>
      </c>
      <c r="AD15" s="42" t="n">
        <v>6</v>
      </c>
      <c r="AE15" s="47" t="n">
        <f aca="false">AD15*10</f>
        <v>60</v>
      </c>
      <c r="AF15" s="46" t="n">
        <v>14</v>
      </c>
      <c r="AG15" s="47" t="n">
        <f aca="false">AF15*5</f>
        <v>70</v>
      </c>
      <c r="AH15" s="51" t="n">
        <f aca="false">G15+I15+K15+M15+O15+Q15+S15+U15+W15+Y15+AA15+AC15+AE15+AG15</f>
        <v>1220</v>
      </c>
    </row>
    <row r="16" s="5" customFormat="true" ht="24" hidden="false" customHeight="true" outlineLevel="0" collapsed="false">
      <c r="B16" s="42" t="n">
        <v>12</v>
      </c>
      <c r="C16" s="43" t="s">
        <v>58</v>
      </c>
      <c r="D16" s="44" t="s">
        <v>39</v>
      </c>
      <c r="E16" s="45" t="s">
        <v>40</v>
      </c>
      <c r="F16" s="46" t="n">
        <v>3</v>
      </c>
      <c r="G16" s="47" t="n">
        <f aca="false">F16*13</f>
        <v>39</v>
      </c>
      <c r="H16" s="48" t="n">
        <v>56</v>
      </c>
      <c r="I16" s="44" t="n">
        <f aca="false">H16*2</f>
        <v>112</v>
      </c>
      <c r="J16" s="42" t="n">
        <v>29</v>
      </c>
      <c r="K16" s="47" t="n">
        <f aca="false">J16*2</f>
        <v>58</v>
      </c>
      <c r="L16" s="125" t="n">
        <v>11</v>
      </c>
      <c r="M16" s="126" t="n">
        <f aca="false">L16*10</f>
        <v>110</v>
      </c>
      <c r="N16" s="42" t="n">
        <v>156</v>
      </c>
      <c r="O16" s="47" t="n">
        <f aca="false">N16</f>
        <v>156</v>
      </c>
      <c r="P16" s="48" t="n">
        <v>60</v>
      </c>
      <c r="Q16" s="49" t="n">
        <f aca="false">P16*1.5</f>
        <v>90</v>
      </c>
      <c r="R16" s="42" t="n">
        <v>8</v>
      </c>
      <c r="S16" s="47" t="n">
        <f aca="false">R16*15</f>
        <v>120</v>
      </c>
      <c r="T16" s="48" t="n">
        <v>8</v>
      </c>
      <c r="U16" s="44" t="n">
        <f aca="false">T16*10</f>
        <v>80</v>
      </c>
      <c r="V16" s="42" t="n">
        <v>65</v>
      </c>
      <c r="W16" s="47" t="n">
        <f aca="false">V16*2</f>
        <v>130</v>
      </c>
      <c r="X16" s="48" t="n">
        <v>78</v>
      </c>
      <c r="Y16" s="50" t="n">
        <f aca="false">X16*2</f>
        <v>156</v>
      </c>
      <c r="Z16" s="42" t="n">
        <v>34</v>
      </c>
      <c r="AA16" s="47" t="n">
        <f aca="false">Z16*3</f>
        <v>102</v>
      </c>
      <c r="AB16" s="48" t="n">
        <v>5</v>
      </c>
      <c r="AC16" s="44" t="n">
        <f aca="false">AB16*3</f>
        <v>15</v>
      </c>
      <c r="AD16" s="42" t="n">
        <v>0</v>
      </c>
      <c r="AE16" s="47" t="n">
        <f aca="false">AD16*10</f>
        <v>0</v>
      </c>
      <c r="AF16" s="46" t="n">
        <v>9</v>
      </c>
      <c r="AG16" s="47" t="n">
        <f aca="false">AF16*5</f>
        <v>45</v>
      </c>
      <c r="AH16" s="51" t="n">
        <f aca="false">G16+I16+K16+M16+O16+Q16+S16+U16+W16+Y16+AA16+AC16+AE16+AG16</f>
        <v>1213</v>
      </c>
    </row>
    <row r="17" s="5" customFormat="true" ht="24" hidden="false" customHeight="true" outlineLevel="0" collapsed="false">
      <c r="B17" s="42" t="n">
        <v>13</v>
      </c>
      <c r="C17" s="43" t="s">
        <v>118</v>
      </c>
      <c r="D17" s="44" t="s">
        <v>39</v>
      </c>
      <c r="E17" s="45" t="s">
        <v>40</v>
      </c>
      <c r="F17" s="46" t="n">
        <v>4</v>
      </c>
      <c r="G17" s="47" t="n">
        <f aca="false">F17*13</f>
        <v>52</v>
      </c>
      <c r="H17" s="48" t="n">
        <v>43</v>
      </c>
      <c r="I17" s="44" t="n">
        <f aca="false">H17*2</f>
        <v>86</v>
      </c>
      <c r="J17" s="42" t="n">
        <v>29</v>
      </c>
      <c r="K17" s="47" t="n">
        <f aca="false">J17*2</f>
        <v>58</v>
      </c>
      <c r="L17" s="125" t="n">
        <v>11</v>
      </c>
      <c r="M17" s="126" t="n">
        <f aca="false">L17*10</f>
        <v>110</v>
      </c>
      <c r="N17" s="42" t="n">
        <v>126</v>
      </c>
      <c r="O17" s="47" t="n">
        <f aca="false">N17</f>
        <v>126</v>
      </c>
      <c r="P17" s="48" t="n">
        <v>24</v>
      </c>
      <c r="Q17" s="49" t="n">
        <f aca="false">P17*1.5</f>
        <v>36</v>
      </c>
      <c r="R17" s="42" t="n">
        <v>6</v>
      </c>
      <c r="S17" s="47" t="n">
        <f aca="false">R17*15</f>
        <v>90</v>
      </c>
      <c r="T17" s="48" t="n">
        <v>8</v>
      </c>
      <c r="U17" s="44" t="n">
        <f aca="false">T17*10</f>
        <v>80</v>
      </c>
      <c r="V17" s="42" t="n">
        <v>25</v>
      </c>
      <c r="W17" s="47" t="n">
        <f aca="false">V17*2</f>
        <v>50</v>
      </c>
      <c r="X17" s="48" t="n">
        <v>13</v>
      </c>
      <c r="Y17" s="50" t="n">
        <f aca="false">X17*2</f>
        <v>26</v>
      </c>
      <c r="Z17" s="42" t="n">
        <v>0</v>
      </c>
      <c r="AA17" s="47" t="n">
        <f aca="false">Z17*3</f>
        <v>0</v>
      </c>
      <c r="AB17" s="48" t="n">
        <v>9</v>
      </c>
      <c r="AC17" s="44" t="n">
        <f aca="false">AB17*3</f>
        <v>27</v>
      </c>
      <c r="AD17" s="42" t="n">
        <v>2</v>
      </c>
      <c r="AE17" s="47" t="n">
        <f aca="false">AD17*10</f>
        <v>20</v>
      </c>
      <c r="AF17" s="46" t="n">
        <v>6</v>
      </c>
      <c r="AG17" s="47" t="n">
        <f aca="false">AF17*5</f>
        <v>30</v>
      </c>
      <c r="AH17" s="51" t="n">
        <f aca="false">G17+I17+K17+M17+O17+Q17+S17+U17+W17+Y17+AA17+AC17+AE17+AG17</f>
        <v>791</v>
      </c>
    </row>
    <row r="18" s="5" customFormat="true" ht="24" hidden="false" customHeight="true" outlineLevel="0" collapsed="false">
      <c r="B18" s="42" t="n">
        <v>14</v>
      </c>
      <c r="C18" s="43" t="s">
        <v>95</v>
      </c>
      <c r="D18" s="44" t="s">
        <v>39</v>
      </c>
      <c r="E18" s="45" t="s">
        <v>40</v>
      </c>
      <c r="F18" s="46" t="n">
        <v>3</v>
      </c>
      <c r="G18" s="47" t="n">
        <f aca="false">F18*13</f>
        <v>39</v>
      </c>
      <c r="H18" s="48" t="n">
        <v>68</v>
      </c>
      <c r="I18" s="44" t="n">
        <f aca="false">H18*2</f>
        <v>136</v>
      </c>
      <c r="J18" s="42" t="n">
        <v>23</v>
      </c>
      <c r="K18" s="47" t="n">
        <f aca="false">J18*2</f>
        <v>46</v>
      </c>
      <c r="L18" s="125" t="n">
        <v>11</v>
      </c>
      <c r="M18" s="126" t="n">
        <f aca="false">L18*10</f>
        <v>110</v>
      </c>
      <c r="N18" s="42" t="n">
        <v>132</v>
      </c>
      <c r="O18" s="47" t="n">
        <f aca="false">N18</f>
        <v>132</v>
      </c>
      <c r="P18" s="48" t="n">
        <v>50</v>
      </c>
      <c r="Q18" s="49" t="n">
        <f aca="false">P18*1.5</f>
        <v>75</v>
      </c>
      <c r="R18" s="42" t="n">
        <v>3</v>
      </c>
      <c r="S18" s="47" t="n">
        <f aca="false">R18*15</f>
        <v>45</v>
      </c>
      <c r="T18" s="48" t="n">
        <v>7</v>
      </c>
      <c r="U18" s="44" t="n">
        <f aca="false">T18*10</f>
        <v>70</v>
      </c>
      <c r="V18" s="42" t="n">
        <v>28</v>
      </c>
      <c r="W18" s="47" t="n">
        <f aca="false">V18*2</f>
        <v>56</v>
      </c>
      <c r="X18" s="48" t="n">
        <v>76</v>
      </c>
      <c r="Y18" s="50" t="n">
        <f aca="false">X18*2</f>
        <v>152</v>
      </c>
      <c r="Z18" s="42" t="n">
        <v>8</v>
      </c>
      <c r="AA18" s="47" t="n">
        <f aca="false">Z18*3</f>
        <v>24</v>
      </c>
      <c r="AB18" s="48" t="n">
        <v>0</v>
      </c>
      <c r="AC18" s="44" t="n">
        <f aca="false">AB18*3</f>
        <v>0</v>
      </c>
      <c r="AD18" s="42" t="n">
        <v>0</v>
      </c>
      <c r="AE18" s="47" t="n">
        <f aca="false">AD18*10</f>
        <v>0</v>
      </c>
      <c r="AF18" s="46" t="n">
        <v>14</v>
      </c>
      <c r="AG18" s="47" t="n">
        <f aca="false">AF18*5</f>
        <v>70</v>
      </c>
      <c r="AH18" s="51" t="n">
        <f aca="false">G18+I18+K18+M18+O18+Q18+S18+U18+W18+Y18+AA18+AC18+AE18+AG18</f>
        <v>955</v>
      </c>
    </row>
    <row r="19" s="5" customFormat="true" ht="24" hidden="false" customHeight="true" outlineLevel="0" collapsed="false">
      <c r="B19" s="42" t="n">
        <v>15</v>
      </c>
      <c r="C19" s="43" t="s">
        <v>62</v>
      </c>
      <c r="D19" s="44" t="s">
        <v>39</v>
      </c>
      <c r="E19" s="45" t="s">
        <v>40</v>
      </c>
      <c r="F19" s="46" t="n">
        <v>6</v>
      </c>
      <c r="G19" s="47" t="n">
        <f aca="false">F19*13</f>
        <v>78</v>
      </c>
      <c r="H19" s="48" t="n">
        <v>78</v>
      </c>
      <c r="I19" s="44" t="n">
        <f aca="false">H19*2</f>
        <v>156</v>
      </c>
      <c r="J19" s="42" t="n">
        <v>19</v>
      </c>
      <c r="K19" s="47" t="n">
        <f aca="false">J19*2</f>
        <v>38</v>
      </c>
      <c r="L19" s="125" t="n">
        <v>11</v>
      </c>
      <c r="M19" s="126" t="n">
        <f aca="false">L19*10</f>
        <v>110</v>
      </c>
      <c r="N19" s="42" t="n">
        <v>134</v>
      </c>
      <c r="O19" s="47" t="n">
        <f aca="false">N19</f>
        <v>134</v>
      </c>
      <c r="P19" s="48" t="n">
        <v>34</v>
      </c>
      <c r="Q19" s="49" t="n">
        <f aca="false">P19*1.5</f>
        <v>51</v>
      </c>
      <c r="R19" s="42" t="n">
        <v>3</v>
      </c>
      <c r="S19" s="47" t="n">
        <f aca="false">R19*15</f>
        <v>45</v>
      </c>
      <c r="T19" s="48" t="n">
        <v>10</v>
      </c>
      <c r="U19" s="44" t="n">
        <f aca="false">T19*10</f>
        <v>100</v>
      </c>
      <c r="V19" s="42" t="n">
        <v>36</v>
      </c>
      <c r="W19" s="47" t="n">
        <f aca="false">V19*2</f>
        <v>72</v>
      </c>
      <c r="X19" s="48" t="n">
        <v>71</v>
      </c>
      <c r="Y19" s="50" t="n">
        <f aca="false">X19*2</f>
        <v>142</v>
      </c>
      <c r="Z19" s="42" t="n">
        <v>28</v>
      </c>
      <c r="AA19" s="47" t="n">
        <f aca="false">Z19*3</f>
        <v>84</v>
      </c>
      <c r="AB19" s="48" t="n">
        <v>29</v>
      </c>
      <c r="AC19" s="44" t="n">
        <f aca="false">AB19*3</f>
        <v>87</v>
      </c>
      <c r="AD19" s="42" t="n">
        <v>4</v>
      </c>
      <c r="AE19" s="47" t="n">
        <f aca="false">AD19*10</f>
        <v>40</v>
      </c>
      <c r="AF19" s="46" t="n">
        <v>11</v>
      </c>
      <c r="AG19" s="47" t="n">
        <f aca="false">AF19*5</f>
        <v>55</v>
      </c>
      <c r="AH19" s="51" t="n">
        <f aca="false">G19+I19+K19+M19+O19+Q19+S19+U19+W19+Y19+AA19+AC19+AE19+AG19</f>
        <v>1192</v>
      </c>
    </row>
    <row r="20" s="5" customFormat="true" ht="24" hidden="false" customHeight="true" outlineLevel="0" collapsed="false">
      <c r="B20" s="42" t="n">
        <v>16</v>
      </c>
      <c r="C20" s="43" t="s">
        <v>53</v>
      </c>
      <c r="D20" s="44" t="s">
        <v>39</v>
      </c>
      <c r="E20" s="45" t="s">
        <v>54</v>
      </c>
      <c r="F20" s="46" t="n">
        <v>7</v>
      </c>
      <c r="G20" s="47" t="n">
        <f aca="false">F20*13</f>
        <v>91</v>
      </c>
      <c r="H20" s="48" t="n">
        <v>55</v>
      </c>
      <c r="I20" s="44" t="n">
        <f aca="false">H20*2</f>
        <v>110</v>
      </c>
      <c r="J20" s="42" t="n">
        <v>57</v>
      </c>
      <c r="K20" s="47" t="n">
        <f aca="false">J20*2</f>
        <v>114</v>
      </c>
      <c r="L20" s="125" t="n">
        <v>10</v>
      </c>
      <c r="M20" s="126" t="n">
        <f aca="false">L20*10</f>
        <v>100</v>
      </c>
      <c r="N20" s="42" t="n">
        <v>162</v>
      </c>
      <c r="O20" s="47" t="n">
        <f aca="false">N20</f>
        <v>162</v>
      </c>
      <c r="P20" s="48" t="n">
        <v>45</v>
      </c>
      <c r="Q20" s="49" t="n">
        <f aca="false">P20*1.5</f>
        <v>67.5</v>
      </c>
      <c r="R20" s="42" t="n">
        <v>5</v>
      </c>
      <c r="S20" s="47" t="n">
        <f aca="false">R20*15</f>
        <v>75</v>
      </c>
      <c r="T20" s="48" t="n">
        <v>14</v>
      </c>
      <c r="U20" s="44" t="n">
        <f aca="false">T20*10</f>
        <v>140</v>
      </c>
      <c r="V20" s="42" t="n">
        <v>18</v>
      </c>
      <c r="W20" s="47" t="n">
        <f aca="false">V20*2</f>
        <v>36</v>
      </c>
      <c r="X20" s="48" t="n">
        <v>65</v>
      </c>
      <c r="Y20" s="50" t="n">
        <f aca="false">X20*2</f>
        <v>130</v>
      </c>
      <c r="Z20" s="42" t="n">
        <v>40</v>
      </c>
      <c r="AA20" s="47" t="n">
        <f aca="false">Z20*3</f>
        <v>120</v>
      </c>
      <c r="AB20" s="48" t="n">
        <v>22</v>
      </c>
      <c r="AC20" s="44" t="n">
        <f aca="false">AB20*3</f>
        <v>66</v>
      </c>
      <c r="AD20" s="42" t="n">
        <v>2</v>
      </c>
      <c r="AE20" s="47" t="n">
        <f aca="false">AD20*10</f>
        <v>20</v>
      </c>
      <c r="AF20" s="46" t="n">
        <v>7</v>
      </c>
      <c r="AG20" s="47" t="n">
        <f aca="false">AF20*5</f>
        <v>35</v>
      </c>
      <c r="AH20" s="51" t="n">
        <f aca="false">G20+I20+K20+M20+O20+Q20+S20+U20+W20+Y20+AA20+AC20+AE20+AG20</f>
        <v>1266.5</v>
      </c>
    </row>
    <row r="21" s="5" customFormat="true" ht="24" hidden="false" customHeight="true" outlineLevel="0" collapsed="false">
      <c r="B21" s="42" t="n">
        <v>17</v>
      </c>
      <c r="C21" s="43" t="s">
        <v>107</v>
      </c>
      <c r="D21" s="44" t="s">
        <v>39</v>
      </c>
      <c r="E21" s="45" t="s">
        <v>67</v>
      </c>
      <c r="F21" s="46" t="n">
        <v>6</v>
      </c>
      <c r="G21" s="47" t="n">
        <f aca="false">F21*13</f>
        <v>78</v>
      </c>
      <c r="H21" s="48" t="n">
        <v>56</v>
      </c>
      <c r="I21" s="44" t="n">
        <f aca="false">H21*2</f>
        <v>112</v>
      </c>
      <c r="J21" s="42" t="n">
        <v>46</v>
      </c>
      <c r="K21" s="47" t="n">
        <f aca="false">J21*2</f>
        <v>92</v>
      </c>
      <c r="L21" s="125" t="n">
        <v>10</v>
      </c>
      <c r="M21" s="126" t="n">
        <f aca="false">L21*10</f>
        <v>100</v>
      </c>
      <c r="N21" s="42" t="n">
        <v>168</v>
      </c>
      <c r="O21" s="47" t="n">
        <f aca="false">N21</f>
        <v>168</v>
      </c>
      <c r="P21" s="48" t="n">
        <v>21</v>
      </c>
      <c r="Q21" s="49" t="n">
        <f aca="false">P21*1.5</f>
        <v>31.5</v>
      </c>
      <c r="R21" s="42" t="n">
        <v>4</v>
      </c>
      <c r="S21" s="47" t="n">
        <f aca="false">R21*15</f>
        <v>60</v>
      </c>
      <c r="T21" s="48" t="n">
        <v>2</v>
      </c>
      <c r="U21" s="44" t="n">
        <f aca="false">T21*10</f>
        <v>20</v>
      </c>
      <c r="V21" s="42" t="n">
        <v>21</v>
      </c>
      <c r="W21" s="47" t="n">
        <f aca="false">V21*2</f>
        <v>42</v>
      </c>
      <c r="X21" s="48" t="n">
        <v>0</v>
      </c>
      <c r="Y21" s="50" t="n">
        <f aca="false">X21*2</f>
        <v>0</v>
      </c>
      <c r="Z21" s="42" t="n">
        <v>32</v>
      </c>
      <c r="AA21" s="47" t="n">
        <f aca="false">Z21*3</f>
        <v>96</v>
      </c>
      <c r="AB21" s="48" t="n">
        <v>21</v>
      </c>
      <c r="AC21" s="44" t="n">
        <f aca="false">AB21*3</f>
        <v>63</v>
      </c>
      <c r="AD21" s="42" t="n">
        <v>1</v>
      </c>
      <c r="AE21" s="47" t="n">
        <f aca="false">AD21*10</f>
        <v>10</v>
      </c>
      <c r="AF21" s="46" t="n">
        <v>5</v>
      </c>
      <c r="AG21" s="47" t="n">
        <f aca="false">AF21*5</f>
        <v>25</v>
      </c>
      <c r="AH21" s="51" t="n">
        <f aca="false">G21+I21+K21+M21+O21+Q21+S21+U21+W21+Y21+AA21+AC21+AE21+AG21</f>
        <v>897.5</v>
      </c>
    </row>
    <row r="22" s="5" customFormat="true" ht="24" hidden="false" customHeight="true" outlineLevel="0" collapsed="false">
      <c r="B22" s="42" t="n">
        <v>18</v>
      </c>
      <c r="C22" s="43" t="s">
        <v>117</v>
      </c>
      <c r="D22" s="44" t="s">
        <v>39</v>
      </c>
      <c r="E22" s="45" t="s">
        <v>40</v>
      </c>
      <c r="F22" s="46" t="n">
        <v>5</v>
      </c>
      <c r="G22" s="47" t="n">
        <f aca="false">F22*13</f>
        <v>65</v>
      </c>
      <c r="H22" s="48" t="n">
        <v>17</v>
      </c>
      <c r="I22" s="44" t="n">
        <f aca="false">H22*2</f>
        <v>34</v>
      </c>
      <c r="J22" s="42" t="n">
        <v>12</v>
      </c>
      <c r="K22" s="47" t="n">
        <f aca="false">J22*2</f>
        <v>24</v>
      </c>
      <c r="L22" s="125" t="n">
        <v>10</v>
      </c>
      <c r="M22" s="126" t="n">
        <f aca="false">L22*10</f>
        <v>100</v>
      </c>
      <c r="N22" s="42" t="n">
        <v>112</v>
      </c>
      <c r="O22" s="47" t="n">
        <f aca="false">N22</f>
        <v>112</v>
      </c>
      <c r="P22" s="48" t="n">
        <v>62</v>
      </c>
      <c r="Q22" s="49" t="n">
        <f aca="false">P22*1.5</f>
        <v>93</v>
      </c>
      <c r="R22" s="42" t="n">
        <v>1</v>
      </c>
      <c r="S22" s="47" t="n">
        <f aca="false">R22*15</f>
        <v>15</v>
      </c>
      <c r="T22" s="48" t="n">
        <v>7</v>
      </c>
      <c r="U22" s="44" t="n">
        <f aca="false">T22*10</f>
        <v>70</v>
      </c>
      <c r="V22" s="42" t="n">
        <v>21</v>
      </c>
      <c r="W22" s="47" t="n">
        <f aca="false">V22*2</f>
        <v>42</v>
      </c>
      <c r="X22" s="48" t="n">
        <v>0</v>
      </c>
      <c r="Y22" s="50" t="n">
        <f aca="false">X22*2</f>
        <v>0</v>
      </c>
      <c r="Z22" s="42" t="n">
        <v>26</v>
      </c>
      <c r="AA22" s="47" t="n">
        <f aca="false">Z22*3</f>
        <v>78</v>
      </c>
      <c r="AB22" s="48" t="n">
        <v>27</v>
      </c>
      <c r="AC22" s="44" t="n">
        <f aca="false">AB22*3</f>
        <v>81</v>
      </c>
      <c r="AD22" s="42" t="n">
        <v>3</v>
      </c>
      <c r="AE22" s="47" t="n">
        <f aca="false">AD22*10</f>
        <v>30</v>
      </c>
      <c r="AF22" s="46" t="n">
        <v>12</v>
      </c>
      <c r="AG22" s="47" t="n">
        <f aca="false">AF22*5</f>
        <v>60</v>
      </c>
      <c r="AH22" s="51" t="n">
        <f aca="false">G22+I22+K22+M22+O22+Q22+S22+U22+W22+Y22+AA22+AC22+AE22+AG22</f>
        <v>804</v>
      </c>
    </row>
    <row r="23" s="5" customFormat="true" ht="24" hidden="false" customHeight="true" outlineLevel="0" collapsed="false">
      <c r="B23" s="42" t="n">
        <v>19</v>
      </c>
      <c r="C23" s="43" t="s">
        <v>98</v>
      </c>
      <c r="D23" s="44" t="s">
        <v>39</v>
      </c>
      <c r="E23" s="45" t="s">
        <v>40</v>
      </c>
      <c r="F23" s="46" t="n">
        <v>5</v>
      </c>
      <c r="G23" s="47" t="n">
        <f aca="false">F23*13</f>
        <v>65</v>
      </c>
      <c r="H23" s="48" t="n">
        <v>61</v>
      </c>
      <c r="I23" s="44" t="n">
        <f aca="false">H23*2</f>
        <v>122</v>
      </c>
      <c r="J23" s="42" t="n">
        <v>42</v>
      </c>
      <c r="K23" s="47" t="n">
        <f aca="false">J23*2</f>
        <v>84</v>
      </c>
      <c r="L23" s="125" t="n">
        <v>9</v>
      </c>
      <c r="M23" s="126" t="n">
        <f aca="false">L23*10</f>
        <v>90</v>
      </c>
      <c r="N23" s="42" t="n">
        <v>140</v>
      </c>
      <c r="O23" s="47" t="n">
        <f aca="false">N23</f>
        <v>140</v>
      </c>
      <c r="P23" s="48" t="n">
        <v>42</v>
      </c>
      <c r="Q23" s="49" t="n">
        <f aca="false">P23*1.5</f>
        <v>63</v>
      </c>
      <c r="R23" s="42" t="n">
        <v>2</v>
      </c>
      <c r="S23" s="47" t="n">
        <f aca="false">R23*15</f>
        <v>30</v>
      </c>
      <c r="T23" s="48" t="n">
        <v>5</v>
      </c>
      <c r="U23" s="44" t="n">
        <f aca="false">T23*10</f>
        <v>50</v>
      </c>
      <c r="V23" s="42" t="n">
        <v>8</v>
      </c>
      <c r="W23" s="47" t="n">
        <f aca="false">V23*2</f>
        <v>16</v>
      </c>
      <c r="X23" s="48" t="n">
        <v>55</v>
      </c>
      <c r="Y23" s="50" t="n">
        <f aca="false">X23*2</f>
        <v>110</v>
      </c>
      <c r="Z23" s="42" t="n">
        <v>13</v>
      </c>
      <c r="AA23" s="47" t="n">
        <f aca="false">Z23*3</f>
        <v>39</v>
      </c>
      <c r="AB23" s="48" t="n">
        <v>24</v>
      </c>
      <c r="AC23" s="44" t="n">
        <f aca="false">AB23*3</f>
        <v>72</v>
      </c>
      <c r="AD23" s="42" t="n">
        <v>3</v>
      </c>
      <c r="AE23" s="47" t="n">
        <f aca="false">AD23*10</f>
        <v>30</v>
      </c>
      <c r="AF23" s="46" t="n">
        <v>5</v>
      </c>
      <c r="AG23" s="47" t="n">
        <f aca="false">AF23*5</f>
        <v>25</v>
      </c>
      <c r="AH23" s="51" t="n">
        <f aca="false">G23+I23+K23+M23+O23+Q23+S23+U23+W23+Y23+AA23+AC23+AE23+AG23</f>
        <v>936</v>
      </c>
    </row>
    <row r="24" s="5" customFormat="true" ht="24" hidden="false" customHeight="true" outlineLevel="0" collapsed="false">
      <c r="B24" s="42" t="n">
        <v>20</v>
      </c>
      <c r="C24" s="43" t="s">
        <v>108</v>
      </c>
      <c r="D24" s="44" t="s">
        <v>60</v>
      </c>
      <c r="E24" s="45" t="s">
        <v>40</v>
      </c>
      <c r="F24" s="46" t="n">
        <v>7</v>
      </c>
      <c r="G24" s="47" t="n">
        <f aca="false">F24*13</f>
        <v>91</v>
      </c>
      <c r="H24" s="48" t="n">
        <v>20</v>
      </c>
      <c r="I24" s="44" t="n">
        <f aca="false">H24*2</f>
        <v>40</v>
      </c>
      <c r="J24" s="42" t="n">
        <v>25</v>
      </c>
      <c r="K24" s="47" t="n">
        <f aca="false">J24*2</f>
        <v>50</v>
      </c>
      <c r="L24" s="125" t="n">
        <v>9</v>
      </c>
      <c r="M24" s="126" t="n">
        <f aca="false">L24*10</f>
        <v>90</v>
      </c>
      <c r="N24" s="42" t="n">
        <v>154</v>
      </c>
      <c r="O24" s="47" t="n">
        <f aca="false">N24</f>
        <v>154</v>
      </c>
      <c r="P24" s="48" t="n">
        <v>44</v>
      </c>
      <c r="Q24" s="49" t="n">
        <f aca="false">P24*1.5</f>
        <v>66</v>
      </c>
      <c r="R24" s="42" t="n">
        <v>2</v>
      </c>
      <c r="S24" s="47" t="n">
        <f aca="false">R24*15</f>
        <v>30</v>
      </c>
      <c r="T24" s="48" t="n">
        <v>0</v>
      </c>
      <c r="U24" s="44" t="n">
        <f aca="false">T24*10</f>
        <v>0</v>
      </c>
      <c r="V24" s="42" t="n">
        <v>39</v>
      </c>
      <c r="W24" s="47" t="n">
        <f aca="false">V24*2</f>
        <v>78</v>
      </c>
      <c r="X24" s="48" t="n">
        <v>52</v>
      </c>
      <c r="Y24" s="50" t="n">
        <f aca="false">X24*2</f>
        <v>104</v>
      </c>
      <c r="Z24" s="42" t="n">
        <v>24</v>
      </c>
      <c r="AA24" s="47" t="n">
        <f aca="false">Z24*3</f>
        <v>72</v>
      </c>
      <c r="AB24" s="48" t="n">
        <v>23</v>
      </c>
      <c r="AC24" s="44" t="n">
        <f aca="false">AB24*3</f>
        <v>69</v>
      </c>
      <c r="AD24" s="42" t="n">
        <v>1</v>
      </c>
      <c r="AE24" s="47" t="n">
        <f aca="false">AD24*10</f>
        <v>10</v>
      </c>
      <c r="AF24" s="46" t="n">
        <v>7</v>
      </c>
      <c r="AG24" s="47" t="n">
        <f aca="false">AF24*5</f>
        <v>35</v>
      </c>
      <c r="AH24" s="51" t="n">
        <f aca="false">G24+I24+K24+M24+O24+Q24+S24+U24+W24+Y24+AA24+AC24+AE24+AG24</f>
        <v>889</v>
      </c>
    </row>
    <row r="25" s="5" customFormat="true" ht="24" hidden="false" customHeight="true" outlineLevel="0" collapsed="false">
      <c r="B25" s="42" t="n">
        <v>21</v>
      </c>
      <c r="C25" s="43" t="s">
        <v>68</v>
      </c>
      <c r="D25" s="44" t="s">
        <v>39</v>
      </c>
      <c r="E25" s="45" t="s">
        <v>40</v>
      </c>
      <c r="F25" s="46" t="n">
        <v>8</v>
      </c>
      <c r="G25" s="47" t="n">
        <f aca="false">F25*13</f>
        <v>104</v>
      </c>
      <c r="H25" s="48" t="n">
        <v>58</v>
      </c>
      <c r="I25" s="44" t="n">
        <f aca="false">H25*2</f>
        <v>116</v>
      </c>
      <c r="J25" s="42" t="n">
        <v>24</v>
      </c>
      <c r="K25" s="47" t="n">
        <f aca="false">J25*2</f>
        <v>48</v>
      </c>
      <c r="L25" s="125" t="n">
        <v>9</v>
      </c>
      <c r="M25" s="126" t="n">
        <f aca="false">L25*10</f>
        <v>90</v>
      </c>
      <c r="N25" s="42" t="n">
        <v>136</v>
      </c>
      <c r="O25" s="47" t="n">
        <f aca="false">N25</f>
        <v>136</v>
      </c>
      <c r="P25" s="48" t="n">
        <v>36</v>
      </c>
      <c r="Q25" s="49" t="n">
        <f aca="false">P25*1.5</f>
        <v>54</v>
      </c>
      <c r="R25" s="42" t="n">
        <v>3</v>
      </c>
      <c r="S25" s="47" t="n">
        <f aca="false">R25*15</f>
        <v>45</v>
      </c>
      <c r="T25" s="48" t="n">
        <v>17</v>
      </c>
      <c r="U25" s="44" t="n">
        <f aca="false">T25*10</f>
        <v>170</v>
      </c>
      <c r="V25" s="42" t="n">
        <v>18</v>
      </c>
      <c r="W25" s="47" t="n">
        <f aca="false">V25*2</f>
        <v>36</v>
      </c>
      <c r="X25" s="48" t="n">
        <v>67</v>
      </c>
      <c r="Y25" s="50" t="n">
        <f aca="false">X25*2</f>
        <v>134</v>
      </c>
      <c r="Z25" s="42" t="n">
        <v>38</v>
      </c>
      <c r="AA25" s="47" t="n">
        <f aca="false">Z25*3</f>
        <v>114</v>
      </c>
      <c r="AB25" s="48" t="n">
        <v>23</v>
      </c>
      <c r="AC25" s="44" t="n">
        <f aca="false">AB25*3</f>
        <v>69</v>
      </c>
      <c r="AD25" s="42" t="n">
        <v>1</v>
      </c>
      <c r="AE25" s="47" t="n">
        <f aca="false">AD25*10</f>
        <v>10</v>
      </c>
      <c r="AF25" s="46" t="n">
        <v>5</v>
      </c>
      <c r="AG25" s="47" t="n">
        <f aca="false">AF25*5</f>
        <v>25</v>
      </c>
      <c r="AH25" s="51" t="n">
        <f aca="false">G25+I25+K25+M25+O25+Q25+S25+U25+W25+Y25+AA25+AC25+AE25+AG25</f>
        <v>1151</v>
      </c>
    </row>
    <row r="26" s="5" customFormat="true" ht="24" hidden="false" customHeight="true" outlineLevel="0" collapsed="false">
      <c r="B26" s="42" t="n">
        <v>22</v>
      </c>
      <c r="C26" s="43" t="s">
        <v>75</v>
      </c>
      <c r="D26" s="44" t="s">
        <v>48</v>
      </c>
      <c r="E26" s="45" t="s">
        <v>40</v>
      </c>
      <c r="F26" s="46" t="n">
        <v>7</v>
      </c>
      <c r="G26" s="47" t="n">
        <f aca="false">F26*13</f>
        <v>91</v>
      </c>
      <c r="H26" s="48" t="n">
        <v>62</v>
      </c>
      <c r="I26" s="44" t="n">
        <f aca="false">H26*2</f>
        <v>124</v>
      </c>
      <c r="J26" s="42" t="n">
        <v>22</v>
      </c>
      <c r="K26" s="47" t="n">
        <f aca="false">J26*2</f>
        <v>44</v>
      </c>
      <c r="L26" s="125" t="n">
        <v>9</v>
      </c>
      <c r="M26" s="126" t="n">
        <f aca="false">L26*10</f>
        <v>90</v>
      </c>
      <c r="N26" s="42" t="n">
        <v>128</v>
      </c>
      <c r="O26" s="47" t="n">
        <f aca="false">N26</f>
        <v>128</v>
      </c>
      <c r="P26" s="48" t="n">
        <v>53</v>
      </c>
      <c r="Q26" s="49" t="n">
        <f aca="false">P26*1.5</f>
        <v>79.5</v>
      </c>
      <c r="R26" s="42" t="n">
        <v>1</v>
      </c>
      <c r="S26" s="47" t="n">
        <f aca="false">R26*15</f>
        <v>15</v>
      </c>
      <c r="T26" s="48" t="n">
        <v>11</v>
      </c>
      <c r="U26" s="44" t="n">
        <f aca="false">T26*10</f>
        <v>110</v>
      </c>
      <c r="V26" s="42" t="n">
        <v>25</v>
      </c>
      <c r="W26" s="47" t="n">
        <f aca="false">V26*2</f>
        <v>50</v>
      </c>
      <c r="X26" s="48" t="n">
        <v>27</v>
      </c>
      <c r="Y26" s="50" t="n">
        <f aca="false">X26*2</f>
        <v>54</v>
      </c>
      <c r="Z26" s="42" t="n">
        <v>29</v>
      </c>
      <c r="AA26" s="47" t="n">
        <f aca="false">Z26*3</f>
        <v>87</v>
      </c>
      <c r="AB26" s="48" t="n">
        <v>30</v>
      </c>
      <c r="AC26" s="44" t="n">
        <f aca="false">AB26*3</f>
        <v>90</v>
      </c>
      <c r="AD26" s="42" t="n">
        <v>5</v>
      </c>
      <c r="AE26" s="47" t="n">
        <f aca="false">AD26*10</f>
        <v>50</v>
      </c>
      <c r="AF26" s="46" t="n">
        <v>14</v>
      </c>
      <c r="AG26" s="47" t="n">
        <f aca="false">AF26*5</f>
        <v>70</v>
      </c>
      <c r="AH26" s="51" t="n">
        <f aca="false">G26+I26+K26+M26+O26+Q26+S26+U26+W26+Y26+AA26+AC26+AE26+AG26</f>
        <v>1082.5</v>
      </c>
    </row>
    <row r="27" s="5" customFormat="true" ht="24" hidden="false" customHeight="true" outlineLevel="0" collapsed="false">
      <c r="B27" s="42" t="n">
        <v>23</v>
      </c>
      <c r="C27" s="43" t="s">
        <v>96</v>
      </c>
      <c r="D27" s="44" t="s">
        <v>60</v>
      </c>
      <c r="E27" s="45" t="s">
        <v>40</v>
      </c>
      <c r="F27" s="46" t="n">
        <v>5</v>
      </c>
      <c r="G27" s="47" t="n">
        <f aca="false">F27*13</f>
        <v>65</v>
      </c>
      <c r="H27" s="48" t="n">
        <v>57</v>
      </c>
      <c r="I27" s="44" t="n">
        <f aca="false">H27*2</f>
        <v>114</v>
      </c>
      <c r="J27" s="42" t="n">
        <v>16</v>
      </c>
      <c r="K27" s="47" t="n">
        <f aca="false">J27*2</f>
        <v>32</v>
      </c>
      <c r="L27" s="125" t="n">
        <v>9</v>
      </c>
      <c r="M27" s="126" t="n">
        <f aca="false">L27*10</f>
        <v>90</v>
      </c>
      <c r="N27" s="42" t="n">
        <v>124</v>
      </c>
      <c r="O27" s="47" t="n">
        <f aca="false">N27</f>
        <v>124</v>
      </c>
      <c r="P27" s="48" t="n">
        <v>50</v>
      </c>
      <c r="Q27" s="49" t="n">
        <f aca="false">P27*1.5</f>
        <v>75</v>
      </c>
      <c r="R27" s="42" t="n">
        <v>6</v>
      </c>
      <c r="S27" s="47" t="n">
        <f aca="false">R27*15</f>
        <v>90</v>
      </c>
      <c r="T27" s="48" t="n">
        <v>4</v>
      </c>
      <c r="U27" s="44" t="n">
        <f aca="false">T27*10</f>
        <v>40</v>
      </c>
      <c r="V27" s="42" t="n">
        <v>18</v>
      </c>
      <c r="W27" s="47" t="n">
        <f aca="false">V27*2</f>
        <v>36</v>
      </c>
      <c r="X27" s="48" t="n">
        <v>51</v>
      </c>
      <c r="Y27" s="50" t="n">
        <f aca="false">X27*2</f>
        <v>102</v>
      </c>
      <c r="Z27" s="42" t="n">
        <v>25</v>
      </c>
      <c r="AA27" s="47" t="n">
        <f aca="false">Z27*3</f>
        <v>75</v>
      </c>
      <c r="AB27" s="48" t="n">
        <v>29</v>
      </c>
      <c r="AC27" s="44" t="n">
        <f aca="false">AB27*3</f>
        <v>87</v>
      </c>
      <c r="AD27" s="42" t="n">
        <v>0</v>
      </c>
      <c r="AE27" s="47" t="n">
        <f aca="false">AD27*10</f>
        <v>0</v>
      </c>
      <c r="AF27" s="46" t="n">
        <v>4</v>
      </c>
      <c r="AG27" s="47" t="n">
        <f aca="false">AF27*5</f>
        <v>20</v>
      </c>
      <c r="AH27" s="51" t="n">
        <f aca="false">G27+I27+K27+M27+O27+Q27+S27+U27+W27+Y27+AA27+AC27+AE27+AG27</f>
        <v>950</v>
      </c>
    </row>
    <row r="28" s="5" customFormat="true" ht="24" hidden="false" customHeight="true" outlineLevel="0" collapsed="false">
      <c r="B28" s="42" t="n">
        <v>24</v>
      </c>
      <c r="C28" s="43" t="s">
        <v>116</v>
      </c>
      <c r="D28" s="44" t="s">
        <v>39</v>
      </c>
      <c r="E28" s="45" t="s">
        <v>54</v>
      </c>
      <c r="F28" s="46" t="n">
        <v>7</v>
      </c>
      <c r="G28" s="47" t="n">
        <f aca="false">F28*13</f>
        <v>91</v>
      </c>
      <c r="H28" s="48" t="n">
        <v>29</v>
      </c>
      <c r="I28" s="44" t="n">
        <f aca="false">H28*2</f>
        <v>58</v>
      </c>
      <c r="J28" s="42" t="n">
        <v>16</v>
      </c>
      <c r="K28" s="47" t="n">
        <f aca="false">J28*2</f>
        <v>32</v>
      </c>
      <c r="L28" s="125" t="n">
        <v>9</v>
      </c>
      <c r="M28" s="126" t="n">
        <f aca="false">L28*10</f>
        <v>90</v>
      </c>
      <c r="N28" s="42" t="n">
        <v>122</v>
      </c>
      <c r="O28" s="47" t="n">
        <f aca="false">N28</f>
        <v>122</v>
      </c>
      <c r="P28" s="48" t="n">
        <v>18</v>
      </c>
      <c r="Q28" s="49" t="n">
        <f aca="false">P28*1.5</f>
        <v>27</v>
      </c>
      <c r="R28" s="42" t="n">
        <v>3</v>
      </c>
      <c r="S28" s="47" t="n">
        <f aca="false">R28*15</f>
        <v>45</v>
      </c>
      <c r="T28" s="48" t="n">
        <v>4</v>
      </c>
      <c r="U28" s="44" t="n">
        <f aca="false">T28*10</f>
        <v>40</v>
      </c>
      <c r="V28" s="42" t="n">
        <v>15</v>
      </c>
      <c r="W28" s="47" t="n">
        <f aca="false">V28*2</f>
        <v>30</v>
      </c>
      <c r="X28" s="48" t="n">
        <v>59</v>
      </c>
      <c r="Y28" s="50" t="n">
        <f aca="false">X28*2</f>
        <v>118</v>
      </c>
      <c r="Z28" s="42" t="n">
        <v>18</v>
      </c>
      <c r="AA28" s="47" t="n">
        <f aca="false">Z28*3</f>
        <v>54</v>
      </c>
      <c r="AB28" s="48" t="n">
        <v>29</v>
      </c>
      <c r="AC28" s="44" t="n">
        <f aca="false">AB28*3</f>
        <v>87</v>
      </c>
      <c r="AD28" s="42" t="n">
        <v>1</v>
      </c>
      <c r="AE28" s="47" t="n">
        <f aca="false">AD28*10</f>
        <v>10</v>
      </c>
      <c r="AF28" s="46" t="n">
        <v>2</v>
      </c>
      <c r="AG28" s="47" t="n">
        <f aca="false">AF28*5</f>
        <v>10</v>
      </c>
      <c r="AH28" s="51" t="n">
        <f aca="false">G28+I28+K28+M28+O28+Q28+S28+U28+W28+Y28+AA28+AC28+AE28+AG28</f>
        <v>814</v>
      </c>
    </row>
    <row r="29" s="5" customFormat="true" ht="24" hidden="false" customHeight="true" outlineLevel="0" collapsed="false">
      <c r="B29" s="42" t="n">
        <v>25</v>
      </c>
      <c r="C29" s="43" t="s">
        <v>122</v>
      </c>
      <c r="D29" s="44" t="s">
        <v>48</v>
      </c>
      <c r="E29" s="45" t="s">
        <v>40</v>
      </c>
      <c r="F29" s="46" t="n">
        <v>3</v>
      </c>
      <c r="G29" s="47" t="n">
        <f aca="false">F29*13</f>
        <v>39</v>
      </c>
      <c r="H29" s="48" t="n">
        <v>31</v>
      </c>
      <c r="I29" s="44" t="n">
        <f aca="false">H29*2</f>
        <v>62</v>
      </c>
      <c r="J29" s="42" t="n">
        <v>12</v>
      </c>
      <c r="K29" s="47" t="n">
        <f aca="false">J29*2</f>
        <v>24</v>
      </c>
      <c r="L29" s="125" t="n">
        <v>9</v>
      </c>
      <c r="M29" s="126" t="n">
        <f aca="false">L29*10</f>
        <v>90</v>
      </c>
      <c r="N29" s="42" t="n">
        <v>162</v>
      </c>
      <c r="O29" s="47" t="n">
        <f aca="false">N29</f>
        <v>162</v>
      </c>
      <c r="P29" s="48" t="n">
        <v>65</v>
      </c>
      <c r="Q29" s="49" t="n">
        <f aca="false">P29*1.5</f>
        <v>97.5</v>
      </c>
      <c r="R29" s="42" t="n">
        <v>2</v>
      </c>
      <c r="S29" s="47" t="n">
        <f aca="false">R29*15</f>
        <v>30</v>
      </c>
      <c r="T29" s="48" t="n">
        <v>6</v>
      </c>
      <c r="U29" s="44" t="n">
        <f aca="false">T29*10</f>
        <v>60</v>
      </c>
      <c r="V29" s="42" t="n">
        <v>10</v>
      </c>
      <c r="W29" s="47" t="n">
        <f aca="false">V29*2</f>
        <v>20</v>
      </c>
      <c r="X29" s="48" t="n">
        <v>42</v>
      </c>
      <c r="Y29" s="50" t="n">
        <f aca="false">X29*2</f>
        <v>84</v>
      </c>
      <c r="Z29" s="42" t="n">
        <v>13</v>
      </c>
      <c r="AA29" s="47" t="n">
        <f aca="false">Z29*3</f>
        <v>39</v>
      </c>
      <c r="AB29" s="48" t="n">
        <v>0</v>
      </c>
      <c r="AC29" s="44" t="n">
        <f aca="false">AB29*3</f>
        <v>0</v>
      </c>
      <c r="AD29" s="42" t="n">
        <v>2</v>
      </c>
      <c r="AE29" s="47" t="n">
        <f aca="false">AD29*10</f>
        <v>20</v>
      </c>
      <c r="AF29" s="46" t="n">
        <v>4</v>
      </c>
      <c r="AG29" s="47" t="n">
        <f aca="false">AF29*5</f>
        <v>20</v>
      </c>
      <c r="AH29" s="51" t="n">
        <f aca="false">G29+I29+K29+M29+O29+Q29+S29+U29+W29+Y29+AA29+AC29+AE29+AG29</f>
        <v>747.5</v>
      </c>
    </row>
    <row r="30" s="5" customFormat="true" ht="24" hidden="false" customHeight="true" outlineLevel="0" collapsed="false">
      <c r="B30" s="42" t="n">
        <v>26</v>
      </c>
      <c r="C30" s="43" t="s">
        <v>79</v>
      </c>
      <c r="D30" s="44" t="s">
        <v>39</v>
      </c>
      <c r="E30" s="45" t="s">
        <v>40</v>
      </c>
      <c r="F30" s="46" t="n">
        <v>5</v>
      </c>
      <c r="G30" s="47" t="n">
        <f aca="false">F30*13</f>
        <v>65</v>
      </c>
      <c r="H30" s="48" t="n">
        <v>67</v>
      </c>
      <c r="I30" s="44" t="n">
        <f aca="false">H30*2</f>
        <v>134</v>
      </c>
      <c r="J30" s="42" t="n">
        <v>9</v>
      </c>
      <c r="K30" s="47" t="n">
        <f aca="false">J30*2</f>
        <v>18</v>
      </c>
      <c r="L30" s="125" t="n">
        <v>9</v>
      </c>
      <c r="M30" s="126" t="n">
        <f aca="false">L30*10</f>
        <v>90</v>
      </c>
      <c r="N30" s="42" t="n">
        <v>132</v>
      </c>
      <c r="O30" s="47" t="n">
        <f aca="false">N30</f>
        <v>132</v>
      </c>
      <c r="P30" s="48" t="n">
        <v>39</v>
      </c>
      <c r="Q30" s="49" t="n">
        <f aca="false">P30*1.5</f>
        <v>58.5</v>
      </c>
      <c r="R30" s="42" t="n">
        <v>8</v>
      </c>
      <c r="S30" s="47" t="n">
        <f aca="false">R30*15</f>
        <v>120</v>
      </c>
      <c r="T30" s="48" t="n">
        <v>3</v>
      </c>
      <c r="U30" s="44" t="n">
        <f aca="false">T30*10</f>
        <v>30</v>
      </c>
      <c r="V30" s="42" t="n">
        <v>13</v>
      </c>
      <c r="W30" s="47" t="n">
        <f aca="false">V30*2</f>
        <v>26</v>
      </c>
      <c r="X30" s="48" t="n">
        <v>73</v>
      </c>
      <c r="Y30" s="50" t="n">
        <f aca="false">X30*2</f>
        <v>146</v>
      </c>
      <c r="Z30" s="42" t="n">
        <v>29</v>
      </c>
      <c r="AA30" s="47" t="n">
        <f aca="false">Z30*3</f>
        <v>87</v>
      </c>
      <c r="AB30" s="48" t="n">
        <v>20</v>
      </c>
      <c r="AC30" s="44" t="n">
        <f aca="false">AB30*3</f>
        <v>60</v>
      </c>
      <c r="AD30" s="42" t="n">
        <v>0</v>
      </c>
      <c r="AE30" s="47" t="n">
        <f aca="false">AD30*10</f>
        <v>0</v>
      </c>
      <c r="AF30" s="46" t="n">
        <v>14</v>
      </c>
      <c r="AG30" s="47" t="n">
        <f aca="false">AF30*5</f>
        <v>70</v>
      </c>
      <c r="AH30" s="51" t="n">
        <f aca="false">G30+I30+K30+M30+O30+Q30+S30+U30+W30+Y30+AA30+AC30+AE30+AG30</f>
        <v>1036.5</v>
      </c>
    </row>
    <row r="31" s="5" customFormat="true" ht="24" hidden="false" customHeight="true" outlineLevel="0" collapsed="false">
      <c r="B31" s="42" t="n">
        <v>27</v>
      </c>
      <c r="C31" s="43" t="s">
        <v>87</v>
      </c>
      <c r="D31" s="44" t="s">
        <v>39</v>
      </c>
      <c r="E31" s="45" t="s">
        <v>40</v>
      </c>
      <c r="F31" s="46" t="n">
        <v>6</v>
      </c>
      <c r="G31" s="47" t="n">
        <f aca="false">F31*13</f>
        <v>78</v>
      </c>
      <c r="H31" s="48" t="n">
        <v>60</v>
      </c>
      <c r="I31" s="44" t="n">
        <f aca="false">H31*2</f>
        <v>120</v>
      </c>
      <c r="J31" s="42" t="n">
        <v>7</v>
      </c>
      <c r="K31" s="47" t="n">
        <f aca="false">J31*2</f>
        <v>14</v>
      </c>
      <c r="L31" s="125" t="n">
        <v>9</v>
      </c>
      <c r="M31" s="126" t="n">
        <f aca="false">L31*10</f>
        <v>90</v>
      </c>
      <c r="N31" s="42" t="n">
        <v>150</v>
      </c>
      <c r="O31" s="47" t="n">
        <f aca="false">N31</f>
        <v>150</v>
      </c>
      <c r="P31" s="48" t="n">
        <v>52</v>
      </c>
      <c r="Q31" s="49" t="n">
        <f aca="false">P31*1.5</f>
        <v>78</v>
      </c>
      <c r="R31" s="42" t="n">
        <v>6</v>
      </c>
      <c r="S31" s="47" t="n">
        <f aca="false">R31*15</f>
        <v>90</v>
      </c>
      <c r="T31" s="48" t="n">
        <v>5</v>
      </c>
      <c r="U31" s="44" t="n">
        <f aca="false">T31*10</f>
        <v>50</v>
      </c>
      <c r="V31" s="42" t="n">
        <v>36</v>
      </c>
      <c r="W31" s="47" t="n">
        <f aca="false">V31*2</f>
        <v>72</v>
      </c>
      <c r="X31" s="48" t="n">
        <v>47</v>
      </c>
      <c r="Y31" s="50" t="n">
        <f aca="false">X31*2</f>
        <v>94</v>
      </c>
      <c r="Z31" s="42" t="n">
        <v>26</v>
      </c>
      <c r="AA31" s="47" t="n">
        <f aca="false">Z31*3</f>
        <v>78</v>
      </c>
      <c r="AB31" s="48" t="n">
        <v>10</v>
      </c>
      <c r="AC31" s="44" t="n">
        <f aca="false">AB31*3</f>
        <v>30</v>
      </c>
      <c r="AD31" s="42" t="n">
        <v>3</v>
      </c>
      <c r="AE31" s="47" t="n">
        <f aca="false">AD31*10</f>
        <v>30</v>
      </c>
      <c r="AF31" s="46" t="n">
        <v>6</v>
      </c>
      <c r="AG31" s="47" t="n">
        <f aca="false">AF31*5</f>
        <v>30</v>
      </c>
      <c r="AH31" s="51" t="n">
        <f aca="false">G31+I31+K31+M31+O31+Q31+S31+U31+W31+Y31+AA31+AC31+AE31+AG31</f>
        <v>1004</v>
      </c>
    </row>
    <row r="32" s="5" customFormat="true" ht="24" hidden="false" customHeight="true" outlineLevel="0" collapsed="false">
      <c r="B32" s="42" t="n">
        <v>28</v>
      </c>
      <c r="C32" s="43" t="s">
        <v>132</v>
      </c>
      <c r="D32" s="44" t="s">
        <v>39</v>
      </c>
      <c r="E32" s="45" t="s">
        <v>42</v>
      </c>
      <c r="F32" s="46" t="n">
        <v>4</v>
      </c>
      <c r="G32" s="47" t="n">
        <f aca="false">F32*13</f>
        <v>52</v>
      </c>
      <c r="H32" s="48" t="n">
        <v>20</v>
      </c>
      <c r="I32" s="44" t="n">
        <f aca="false">H32*2</f>
        <v>40</v>
      </c>
      <c r="J32" s="42" t="n">
        <v>2</v>
      </c>
      <c r="K32" s="47" t="n">
        <f aca="false">J32*2</f>
        <v>4</v>
      </c>
      <c r="L32" s="125" t="n">
        <v>9</v>
      </c>
      <c r="M32" s="126" t="n">
        <f aca="false">L32*10</f>
        <v>90</v>
      </c>
      <c r="N32" s="42" t="n">
        <v>86</v>
      </c>
      <c r="O32" s="47" t="n">
        <f aca="false">N32</f>
        <v>86</v>
      </c>
      <c r="P32" s="48" t="n">
        <v>49</v>
      </c>
      <c r="Q32" s="49" t="n">
        <f aca="false">P32*1.5</f>
        <v>73.5</v>
      </c>
      <c r="R32" s="42" t="n">
        <v>1</v>
      </c>
      <c r="S32" s="47" t="n">
        <f aca="false">R32*15</f>
        <v>15</v>
      </c>
      <c r="T32" s="48" t="n">
        <v>5</v>
      </c>
      <c r="U32" s="44" t="n">
        <f aca="false">T32*10</f>
        <v>50</v>
      </c>
      <c r="V32" s="42" t="n">
        <v>0</v>
      </c>
      <c r="W32" s="47" t="n">
        <f aca="false">V32*2</f>
        <v>0</v>
      </c>
      <c r="X32" s="48" t="n">
        <v>0</v>
      </c>
      <c r="Y32" s="50" t="n">
        <f aca="false">X32*2</f>
        <v>0</v>
      </c>
      <c r="Z32" s="42" t="n">
        <v>18</v>
      </c>
      <c r="AA32" s="47" t="n">
        <f aca="false">Z32*3</f>
        <v>54</v>
      </c>
      <c r="AB32" s="48" t="n">
        <v>25</v>
      </c>
      <c r="AC32" s="44" t="n">
        <f aca="false">AB32*3</f>
        <v>75</v>
      </c>
      <c r="AD32" s="42" t="n">
        <v>5</v>
      </c>
      <c r="AE32" s="47" t="n">
        <f aca="false">AD32*10</f>
        <v>50</v>
      </c>
      <c r="AF32" s="46" t="n">
        <v>9</v>
      </c>
      <c r="AG32" s="47" t="n">
        <f aca="false">AF32*5</f>
        <v>45</v>
      </c>
      <c r="AH32" s="51" t="n">
        <f aca="false">G32+I32+K32+M32+O32+Q32+S32+U32+W32+Y32+AA32+AC32+AE32+AG32</f>
        <v>634.5</v>
      </c>
    </row>
    <row r="33" s="5" customFormat="true" ht="24" hidden="false" customHeight="true" outlineLevel="0" collapsed="false">
      <c r="B33" s="42" t="n">
        <v>29</v>
      </c>
      <c r="C33" s="43" t="s">
        <v>99</v>
      </c>
      <c r="D33" s="44" t="s">
        <v>60</v>
      </c>
      <c r="E33" s="45" t="s">
        <v>67</v>
      </c>
      <c r="F33" s="46" t="n">
        <v>6</v>
      </c>
      <c r="G33" s="47" t="n">
        <f aca="false">F33*13</f>
        <v>78</v>
      </c>
      <c r="H33" s="48" t="n">
        <v>33</v>
      </c>
      <c r="I33" s="44" t="n">
        <f aca="false">H33*2</f>
        <v>66</v>
      </c>
      <c r="J33" s="42" t="n">
        <v>1</v>
      </c>
      <c r="K33" s="47" t="n">
        <f aca="false">J33*2</f>
        <v>2</v>
      </c>
      <c r="L33" s="125" t="n">
        <v>9</v>
      </c>
      <c r="M33" s="126" t="n">
        <f aca="false">L33*10</f>
        <v>90</v>
      </c>
      <c r="N33" s="42" t="n">
        <v>90</v>
      </c>
      <c r="O33" s="47" t="n">
        <f aca="false">N33</f>
        <v>90</v>
      </c>
      <c r="P33" s="48" t="n">
        <v>23</v>
      </c>
      <c r="Q33" s="49" t="n">
        <f aca="false">P33*1.5</f>
        <v>34.5</v>
      </c>
      <c r="R33" s="42" t="n">
        <v>3</v>
      </c>
      <c r="S33" s="47" t="n">
        <f aca="false">R33*15</f>
        <v>45</v>
      </c>
      <c r="T33" s="48" t="n">
        <v>11</v>
      </c>
      <c r="U33" s="44" t="n">
        <f aca="false">T33*10</f>
        <v>110</v>
      </c>
      <c r="V33" s="42" t="n">
        <v>31</v>
      </c>
      <c r="W33" s="47" t="n">
        <f aca="false">V33*2</f>
        <v>62</v>
      </c>
      <c r="X33" s="48" t="n">
        <v>55</v>
      </c>
      <c r="Y33" s="50" t="n">
        <f aca="false">X33*2</f>
        <v>110</v>
      </c>
      <c r="Z33" s="42" t="n">
        <v>38</v>
      </c>
      <c r="AA33" s="47" t="n">
        <f aca="false">Z33*3</f>
        <v>114</v>
      </c>
      <c r="AB33" s="48" t="n">
        <v>16</v>
      </c>
      <c r="AC33" s="44" t="n">
        <f aca="false">AB33*3</f>
        <v>48</v>
      </c>
      <c r="AD33" s="42" t="n">
        <v>1</v>
      </c>
      <c r="AE33" s="47" t="n">
        <f aca="false">AD33*10</f>
        <v>10</v>
      </c>
      <c r="AF33" s="46" t="n">
        <v>14</v>
      </c>
      <c r="AG33" s="47" t="n">
        <f aca="false">AF33*5</f>
        <v>70</v>
      </c>
      <c r="AH33" s="51" t="n">
        <f aca="false">G33+I33+K33+M33+O33+Q33+S33+U33+W33+Y33+AA33+AC33+AE33+AG33</f>
        <v>929.5</v>
      </c>
    </row>
    <row r="34" s="5" customFormat="true" ht="24" hidden="false" customHeight="true" outlineLevel="0" collapsed="false">
      <c r="B34" s="42" t="n">
        <v>30</v>
      </c>
      <c r="C34" s="43" t="s">
        <v>52</v>
      </c>
      <c r="D34" s="44" t="s">
        <v>39</v>
      </c>
      <c r="E34" s="45" t="s">
        <v>40</v>
      </c>
      <c r="F34" s="46" t="n">
        <v>7</v>
      </c>
      <c r="G34" s="47" t="n">
        <f aca="false">F34*13</f>
        <v>91</v>
      </c>
      <c r="H34" s="48" t="n">
        <v>71</v>
      </c>
      <c r="I34" s="44" t="n">
        <f aca="false">H34*2</f>
        <v>142</v>
      </c>
      <c r="J34" s="42" t="n">
        <v>52</v>
      </c>
      <c r="K34" s="47" t="n">
        <f aca="false">J34*2</f>
        <v>104</v>
      </c>
      <c r="L34" s="125" t="n">
        <v>8</v>
      </c>
      <c r="M34" s="126" t="n">
        <f aca="false">L34*10</f>
        <v>80</v>
      </c>
      <c r="N34" s="42" t="n">
        <v>150</v>
      </c>
      <c r="O34" s="47" t="n">
        <f aca="false">N34</f>
        <v>150</v>
      </c>
      <c r="P34" s="48" t="n">
        <v>58</v>
      </c>
      <c r="Q34" s="49" t="n">
        <f aca="false">P34*1.5</f>
        <v>87</v>
      </c>
      <c r="R34" s="42" t="n">
        <v>3</v>
      </c>
      <c r="S34" s="47" t="n">
        <f aca="false">R34*15</f>
        <v>45</v>
      </c>
      <c r="T34" s="48" t="n">
        <v>14</v>
      </c>
      <c r="U34" s="44" t="n">
        <f aca="false">T34*10</f>
        <v>140</v>
      </c>
      <c r="V34" s="42" t="n">
        <v>62</v>
      </c>
      <c r="W34" s="47" t="n">
        <f aca="false">V34*2</f>
        <v>124</v>
      </c>
      <c r="X34" s="48" t="n">
        <v>69</v>
      </c>
      <c r="Y34" s="50" t="n">
        <f aca="false">X34*2</f>
        <v>138</v>
      </c>
      <c r="Z34" s="42" t="n">
        <v>34</v>
      </c>
      <c r="AA34" s="47" t="n">
        <f aca="false">Z34*3</f>
        <v>102</v>
      </c>
      <c r="AB34" s="48" t="n">
        <v>9</v>
      </c>
      <c r="AC34" s="44" t="n">
        <f aca="false">AB34*3</f>
        <v>27</v>
      </c>
      <c r="AD34" s="42" t="n">
        <v>1</v>
      </c>
      <c r="AE34" s="47" t="n">
        <f aca="false">AD34*10</f>
        <v>10</v>
      </c>
      <c r="AF34" s="46" t="n">
        <v>6</v>
      </c>
      <c r="AG34" s="47" t="n">
        <f aca="false">AF34*5</f>
        <v>30</v>
      </c>
      <c r="AH34" s="51" t="n">
        <f aca="false">G34+I34+K34+M34+O34+Q34+S34+U34+W34+Y34+AA34+AC34+AE34+AG34</f>
        <v>1270</v>
      </c>
    </row>
    <row r="35" s="5" customFormat="true" ht="24" hidden="false" customHeight="true" outlineLevel="0" collapsed="false">
      <c r="B35" s="42" t="n">
        <v>31</v>
      </c>
      <c r="C35" s="43" t="s">
        <v>73</v>
      </c>
      <c r="D35" s="44" t="s">
        <v>74</v>
      </c>
      <c r="E35" s="45" t="s">
        <v>40</v>
      </c>
      <c r="F35" s="46" t="n">
        <v>7</v>
      </c>
      <c r="G35" s="47" t="n">
        <f aca="false">F35*13</f>
        <v>91</v>
      </c>
      <c r="H35" s="48" t="n">
        <v>60</v>
      </c>
      <c r="I35" s="44" t="n">
        <f aca="false">H35*2</f>
        <v>120</v>
      </c>
      <c r="J35" s="42" t="n">
        <v>46</v>
      </c>
      <c r="K35" s="47" t="n">
        <f aca="false">J35*2</f>
        <v>92</v>
      </c>
      <c r="L35" s="125" t="n">
        <v>8</v>
      </c>
      <c r="M35" s="126" t="n">
        <f aca="false">L35*10</f>
        <v>80</v>
      </c>
      <c r="N35" s="42" t="n">
        <v>128</v>
      </c>
      <c r="O35" s="47" t="n">
        <f aca="false">N35</f>
        <v>128</v>
      </c>
      <c r="P35" s="48" t="n">
        <v>39</v>
      </c>
      <c r="Q35" s="49" t="n">
        <f aca="false">P35*1.5</f>
        <v>58.5</v>
      </c>
      <c r="R35" s="42" t="n">
        <v>3</v>
      </c>
      <c r="S35" s="47" t="n">
        <f aca="false">R35*15</f>
        <v>45</v>
      </c>
      <c r="T35" s="48" t="n">
        <v>8</v>
      </c>
      <c r="U35" s="44" t="n">
        <f aca="false">T35*10</f>
        <v>80</v>
      </c>
      <c r="V35" s="42" t="n">
        <v>5</v>
      </c>
      <c r="W35" s="47" t="n">
        <f aca="false">V35*2</f>
        <v>10</v>
      </c>
      <c r="X35" s="48" t="n">
        <v>39</v>
      </c>
      <c r="Y35" s="50" t="n">
        <f aca="false">X35*2</f>
        <v>78</v>
      </c>
      <c r="Z35" s="42" t="n">
        <v>36</v>
      </c>
      <c r="AA35" s="47" t="n">
        <f aca="false">Z35*3</f>
        <v>108</v>
      </c>
      <c r="AB35" s="48" t="n">
        <v>27</v>
      </c>
      <c r="AC35" s="44" t="n">
        <f aca="false">AB35*3</f>
        <v>81</v>
      </c>
      <c r="AD35" s="42" t="n">
        <v>5</v>
      </c>
      <c r="AE35" s="47" t="n">
        <f aca="false">AD35*10</f>
        <v>50</v>
      </c>
      <c r="AF35" s="46" t="n">
        <v>15</v>
      </c>
      <c r="AG35" s="47" t="n">
        <f aca="false">AF35*5</f>
        <v>75</v>
      </c>
      <c r="AH35" s="51" t="n">
        <f aca="false">G35+I35+K35+M35+O35+Q35+S35+U35+W35+Y35+AA35+AC35+AE35+AG35</f>
        <v>1096.5</v>
      </c>
    </row>
    <row r="36" s="5" customFormat="true" ht="24" hidden="false" customHeight="true" outlineLevel="0" collapsed="false">
      <c r="B36" s="42" t="n">
        <v>32</v>
      </c>
      <c r="C36" s="43" t="s">
        <v>91</v>
      </c>
      <c r="D36" s="44" t="s">
        <v>39</v>
      </c>
      <c r="E36" s="45" t="s">
        <v>40</v>
      </c>
      <c r="F36" s="46" t="n">
        <v>6</v>
      </c>
      <c r="G36" s="47" t="n">
        <f aca="false">F36*13</f>
        <v>78</v>
      </c>
      <c r="H36" s="48" t="n">
        <v>51</v>
      </c>
      <c r="I36" s="44" t="n">
        <f aca="false">H36*2</f>
        <v>102</v>
      </c>
      <c r="J36" s="42" t="n">
        <v>30</v>
      </c>
      <c r="K36" s="47" t="n">
        <f aca="false">J36*2</f>
        <v>60</v>
      </c>
      <c r="L36" s="125" t="n">
        <v>8</v>
      </c>
      <c r="M36" s="126" t="n">
        <f aca="false">L36*10</f>
        <v>80</v>
      </c>
      <c r="N36" s="42" t="n">
        <v>132</v>
      </c>
      <c r="O36" s="47" t="n">
        <f aca="false">N36</f>
        <v>132</v>
      </c>
      <c r="P36" s="48" t="n">
        <v>40</v>
      </c>
      <c r="Q36" s="49" t="n">
        <f aca="false">P36*1.5</f>
        <v>60</v>
      </c>
      <c r="R36" s="42" t="n">
        <v>4</v>
      </c>
      <c r="S36" s="47" t="n">
        <f aca="false">R36*15</f>
        <v>60</v>
      </c>
      <c r="T36" s="48" t="n">
        <v>1</v>
      </c>
      <c r="U36" s="44" t="n">
        <f aca="false">T36*10</f>
        <v>10</v>
      </c>
      <c r="V36" s="42" t="n">
        <v>13</v>
      </c>
      <c r="W36" s="47" t="n">
        <f aca="false">V36*2</f>
        <v>26</v>
      </c>
      <c r="X36" s="48" t="n">
        <v>61</v>
      </c>
      <c r="Y36" s="50" t="n">
        <f aca="false">X36*2</f>
        <v>122</v>
      </c>
      <c r="Z36" s="42" t="n">
        <v>26</v>
      </c>
      <c r="AA36" s="47" t="n">
        <f aca="false">Z36*3</f>
        <v>78</v>
      </c>
      <c r="AB36" s="48" t="n">
        <v>18</v>
      </c>
      <c r="AC36" s="44" t="n">
        <f aca="false">AB36*3</f>
        <v>54</v>
      </c>
      <c r="AD36" s="42" t="n">
        <v>8</v>
      </c>
      <c r="AE36" s="47" t="n">
        <f aca="false">AD36*10</f>
        <v>80</v>
      </c>
      <c r="AF36" s="46" t="n">
        <v>9</v>
      </c>
      <c r="AG36" s="47" t="n">
        <f aca="false">AF36*5</f>
        <v>45</v>
      </c>
      <c r="AH36" s="51" t="n">
        <f aca="false">G36+I36+K36+M36+O36+Q36+S36+U36+W36+Y36+AA36+AC36+AE36+AG36</f>
        <v>987</v>
      </c>
    </row>
    <row r="37" s="5" customFormat="true" ht="24" hidden="false" customHeight="true" outlineLevel="0" collapsed="false">
      <c r="B37" s="42" t="n">
        <v>33</v>
      </c>
      <c r="C37" s="43" t="s">
        <v>63</v>
      </c>
      <c r="D37" s="44" t="s">
        <v>39</v>
      </c>
      <c r="E37" s="45" t="s">
        <v>40</v>
      </c>
      <c r="F37" s="46" t="n">
        <v>6</v>
      </c>
      <c r="G37" s="47" t="n">
        <f aca="false">F37*13</f>
        <v>78</v>
      </c>
      <c r="H37" s="48" t="n">
        <v>74</v>
      </c>
      <c r="I37" s="44" t="n">
        <f aca="false">H37*2</f>
        <v>148</v>
      </c>
      <c r="J37" s="42" t="n">
        <v>25</v>
      </c>
      <c r="K37" s="47" t="n">
        <f aca="false">J37*2</f>
        <v>50</v>
      </c>
      <c r="L37" s="125" t="n">
        <v>8</v>
      </c>
      <c r="M37" s="126" t="n">
        <f aca="false">L37*10</f>
        <v>80</v>
      </c>
      <c r="N37" s="42" t="n">
        <v>156</v>
      </c>
      <c r="O37" s="47" t="n">
        <f aca="false">N37</f>
        <v>156</v>
      </c>
      <c r="P37" s="48" t="n">
        <v>62</v>
      </c>
      <c r="Q37" s="49" t="n">
        <f aca="false">P37*1.5</f>
        <v>93</v>
      </c>
      <c r="R37" s="42" t="n">
        <v>7</v>
      </c>
      <c r="S37" s="47" t="n">
        <f aca="false">R37*15</f>
        <v>105</v>
      </c>
      <c r="T37" s="48" t="n">
        <v>6</v>
      </c>
      <c r="U37" s="44" t="n">
        <f aca="false">T37*10</f>
        <v>60</v>
      </c>
      <c r="V37" s="42" t="n">
        <v>60</v>
      </c>
      <c r="W37" s="47" t="n">
        <f aca="false">V37*2</f>
        <v>120</v>
      </c>
      <c r="X37" s="48" t="n">
        <v>55</v>
      </c>
      <c r="Y37" s="50" t="n">
        <f aca="false">X37*2</f>
        <v>110</v>
      </c>
      <c r="Z37" s="42" t="n">
        <v>37</v>
      </c>
      <c r="AA37" s="47" t="n">
        <f aca="false">Z37*3</f>
        <v>111</v>
      </c>
      <c r="AB37" s="48" t="n">
        <v>0</v>
      </c>
      <c r="AC37" s="44" t="n">
        <f aca="false">AB37*3</f>
        <v>0</v>
      </c>
      <c r="AD37" s="42" t="n">
        <v>2</v>
      </c>
      <c r="AE37" s="47" t="n">
        <f aca="false">AD37*10</f>
        <v>20</v>
      </c>
      <c r="AF37" s="46" t="n">
        <v>11</v>
      </c>
      <c r="AG37" s="47" t="n">
        <f aca="false">AF37*5</f>
        <v>55</v>
      </c>
      <c r="AH37" s="51" t="n">
        <f aca="false">G37+I37+K37+M37+O37+Q37+S37+U37+W37+Y37+AA37+AC37+AE37+AG37</f>
        <v>1186</v>
      </c>
    </row>
    <row r="38" s="5" customFormat="true" ht="24" hidden="false" customHeight="true" outlineLevel="0" collapsed="false">
      <c r="B38" s="42" t="n">
        <v>34</v>
      </c>
      <c r="C38" s="43" t="s">
        <v>114</v>
      </c>
      <c r="D38" s="44" t="s">
        <v>39</v>
      </c>
      <c r="E38" s="45" t="s">
        <v>40</v>
      </c>
      <c r="F38" s="46" t="n">
        <v>6</v>
      </c>
      <c r="G38" s="47" t="n">
        <f aca="false">F38*13</f>
        <v>78</v>
      </c>
      <c r="H38" s="48" t="n">
        <v>25</v>
      </c>
      <c r="I38" s="44" t="n">
        <f aca="false">H38*2</f>
        <v>50</v>
      </c>
      <c r="J38" s="42" t="n">
        <v>25</v>
      </c>
      <c r="K38" s="47" t="n">
        <f aca="false">J38*2</f>
        <v>50</v>
      </c>
      <c r="L38" s="125" t="n">
        <v>8</v>
      </c>
      <c r="M38" s="126" t="n">
        <f aca="false">L38*10</f>
        <v>80</v>
      </c>
      <c r="N38" s="42" t="n">
        <v>128</v>
      </c>
      <c r="O38" s="47" t="n">
        <f aca="false">N38</f>
        <v>128</v>
      </c>
      <c r="P38" s="48" t="n">
        <v>44</v>
      </c>
      <c r="Q38" s="49" t="n">
        <f aca="false">P38*1.5</f>
        <v>66</v>
      </c>
      <c r="R38" s="42" t="n">
        <v>0</v>
      </c>
      <c r="S38" s="47" t="n">
        <f aca="false">R38*15</f>
        <v>0</v>
      </c>
      <c r="T38" s="48" t="n">
        <v>3</v>
      </c>
      <c r="U38" s="44" t="n">
        <f aca="false">T38*10</f>
        <v>30</v>
      </c>
      <c r="V38" s="42" t="n">
        <v>41</v>
      </c>
      <c r="W38" s="47" t="n">
        <f aca="false">V38*2</f>
        <v>82</v>
      </c>
      <c r="X38" s="48" t="n">
        <v>60</v>
      </c>
      <c r="Y38" s="50" t="n">
        <f aca="false">X38*2</f>
        <v>120</v>
      </c>
      <c r="Z38" s="42" t="n">
        <v>8</v>
      </c>
      <c r="AA38" s="47" t="n">
        <f aca="false">Z38*3</f>
        <v>24</v>
      </c>
      <c r="AB38" s="48" t="n">
        <v>20</v>
      </c>
      <c r="AC38" s="44" t="n">
        <f aca="false">AB38*3</f>
        <v>60</v>
      </c>
      <c r="AD38" s="42" t="n">
        <v>1</v>
      </c>
      <c r="AE38" s="47" t="n">
        <f aca="false">AD38*10</f>
        <v>10</v>
      </c>
      <c r="AF38" s="46" t="n">
        <v>8</v>
      </c>
      <c r="AG38" s="47" t="n">
        <f aca="false">AF38*5</f>
        <v>40</v>
      </c>
      <c r="AH38" s="51" t="n">
        <f aca="false">G38+I38+K38+M38+O38+Q38+S38+U38+W38+Y38+AA38+AC38+AE38+AG38</f>
        <v>818</v>
      </c>
    </row>
    <row r="39" s="5" customFormat="true" ht="24" hidden="false" customHeight="true" outlineLevel="0" collapsed="false">
      <c r="B39" s="42" t="n">
        <v>35</v>
      </c>
      <c r="C39" s="43" t="s">
        <v>103</v>
      </c>
      <c r="D39" s="44" t="s">
        <v>39</v>
      </c>
      <c r="E39" s="45" t="s">
        <v>67</v>
      </c>
      <c r="F39" s="46" t="n">
        <v>7</v>
      </c>
      <c r="G39" s="47" t="n">
        <f aca="false">F39*13</f>
        <v>91</v>
      </c>
      <c r="H39" s="48" t="n">
        <v>30</v>
      </c>
      <c r="I39" s="44" t="n">
        <f aca="false">H39*2</f>
        <v>60</v>
      </c>
      <c r="J39" s="42" t="n">
        <v>23</v>
      </c>
      <c r="K39" s="47" t="n">
        <f aca="false">J39*2</f>
        <v>46</v>
      </c>
      <c r="L39" s="125" t="n">
        <v>8</v>
      </c>
      <c r="M39" s="126" t="n">
        <f aca="false">L39*10</f>
        <v>80</v>
      </c>
      <c r="N39" s="42" t="n">
        <v>122</v>
      </c>
      <c r="O39" s="47" t="n">
        <f aca="false">N39</f>
        <v>122</v>
      </c>
      <c r="P39" s="48" t="n">
        <v>18</v>
      </c>
      <c r="Q39" s="49" t="n">
        <f aca="false">P39*1.5</f>
        <v>27</v>
      </c>
      <c r="R39" s="42" t="n">
        <v>5</v>
      </c>
      <c r="S39" s="47" t="n">
        <f aca="false">R39*15</f>
        <v>75</v>
      </c>
      <c r="T39" s="48" t="n">
        <v>7</v>
      </c>
      <c r="U39" s="44" t="n">
        <f aca="false">T39*10</f>
        <v>70</v>
      </c>
      <c r="V39" s="42" t="n">
        <v>13</v>
      </c>
      <c r="W39" s="47" t="n">
        <f aca="false">V39*2</f>
        <v>26</v>
      </c>
      <c r="X39" s="48" t="n">
        <v>80</v>
      </c>
      <c r="Y39" s="50" t="n">
        <f aca="false">X39*2</f>
        <v>160</v>
      </c>
      <c r="Z39" s="42" t="n">
        <v>8</v>
      </c>
      <c r="AA39" s="47" t="n">
        <f aca="false">Z39*3</f>
        <v>24</v>
      </c>
      <c r="AB39" s="48" t="n">
        <v>27</v>
      </c>
      <c r="AC39" s="44" t="n">
        <f aca="false">AB39*3</f>
        <v>81</v>
      </c>
      <c r="AD39" s="42" t="n">
        <v>2</v>
      </c>
      <c r="AE39" s="47" t="n">
        <f aca="false">AD39*10</f>
        <v>20</v>
      </c>
      <c r="AF39" s="46" t="n">
        <v>6</v>
      </c>
      <c r="AG39" s="47" t="n">
        <f aca="false">AF39*5</f>
        <v>30</v>
      </c>
      <c r="AH39" s="51" t="n">
        <f aca="false">G39+I39+K39+M39+O39+Q39+S39+U39+W39+Y39+AA39+AC39+AE39+AG39</f>
        <v>912</v>
      </c>
    </row>
    <row r="40" s="5" customFormat="true" ht="24" hidden="false" customHeight="true" outlineLevel="0" collapsed="false">
      <c r="B40" s="42" t="n">
        <v>36</v>
      </c>
      <c r="C40" s="43" t="s">
        <v>77</v>
      </c>
      <c r="D40" s="44" t="s">
        <v>39</v>
      </c>
      <c r="E40" s="45" t="s">
        <v>40</v>
      </c>
      <c r="F40" s="46" t="n">
        <v>5</v>
      </c>
      <c r="G40" s="47" t="n">
        <f aca="false">F40*13</f>
        <v>65</v>
      </c>
      <c r="H40" s="48" t="n">
        <v>38</v>
      </c>
      <c r="I40" s="44" t="n">
        <f aca="false">H40*2</f>
        <v>76</v>
      </c>
      <c r="J40" s="42" t="n">
        <v>22</v>
      </c>
      <c r="K40" s="47" t="n">
        <f aca="false">J40*2</f>
        <v>44</v>
      </c>
      <c r="L40" s="125" t="n">
        <v>8</v>
      </c>
      <c r="M40" s="126" t="n">
        <f aca="false">L40*10</f>
        <v>80</v>
      </c>
      <c r="N40" s="42" t="n">
        <v>152</v>
      </c>
      <c r="O40" s="47" t="n">
        <f aca="false">N40</f>
        <v>152</v>
      </c>
      <c r="P40" s="48" t="n">
        <v>41</v>
      </c>
      <c r="Q40" s="49" t="n">
        <f aca="false">P40*1.5</f>
        <v>61.5</v>
      </c>
      <c r="R40" s="42" t="n">
        <v>7</v>
      </c>
      <c r="S40" s="47" t="n">
        <f aca="false">R40*15</f>
        <v>105</v>
      </c>
      <c r="T40" s="48" t="n">
        <v>6</v>
      </c>
      <c r="U40" s="44" t="n">
        <f aca="false">T40*10</f>
        <v>60</v>
      </c>
      <c r="V40" s="42" t="n">
        <v>44</v>
      </c>
      <c r="W40" s="47" t="n">
        <f aca="false">V40*2</f>
        <v>88</v>
      </c>
      <c r="X40" s="48" t="n">
        <v>72</v>
      </c>
      <c r="Y40" s="50" t="n">
        <f aca="false">X40*2</f>
        <v>144</v>
      </c>
      <c r="Z40" s="42" t="n">
        <v>20</v>
      </c>
      <c r="AA40" s="47" t="n">
        <f aca="false">Z40*3</f>
        <v>60</v>
      </c>
      <c r="AB40" s="48" t="n">
        <v>7</v>
      </c>
      <c r="AC40" s="44" t="n">
        <f aca="false">AB40*3</f>
        <v>21</v>
      </c>
      <c r="AD40" s="42" t="n">
        <v>4</v>
      </c>
      <c r="AE40" s="47" t="n">
        <f aca="false">AD40*10</f>
        <v>40</v>
      </c>
      <c r="AF40" s="46" t="n">
        <v>9</v>
      </c>
      <c r="AG40" s="47" t="n">
        <f aca="false">AF40*5</f>
        <v>45</v>
      </c>
      <c r="AH40" s="51" t="n">
        <f aca="false">G40+I40+K40+M40+O40+Q40+S40+U40+W40+Y40+AA40+AC40+AE40+AG40</f>
        <v>1041.5</v>
      </c>
    </row>
    <row r="41" s="5" customFormat="true" ht="24" hidden="false" customHeight="true" outlineLevel="0" collapsed="false">
      <c r="B41" s="42" t="n">
        <v>37</v>
      </c>
      <c r="C41" s="43" t="s">
        <v>101</v>
      </c>
      <c r="D41" s="44" t="s">
        <v>39</v>
      </c>
      <c r="E41" s="45" t="s">
        <v>40</v>
      </c>
      <c r="F41" s="46" t="n">
        <v>6</v>
      </c>
      <c r="G41" s="47" t="n">
        <f aca="false">F41*13</f>
        <v>78</v>
      </c>
      <c r="H41" s="48" t="n">
        <v>37</v>
      </c>
      <c r="I41" s="44" t="n">
        <f aca="false">H41*2</f>
        <v>74</v>
      </c>
      <c r="J41" s="42" t="n">
        <v>21</v>
      </c>
      <c r="K41" s="47" t="n">
        <f aca="false">J41*2</f>
        <v>42</v>
      </c>
      <c r="L41" s="125" t="n">
        <v>8</v>
      </c>
      <c r="M41" s="126" t="n">
        <f aca="false">L41*10</f>
        <v>80</v>
      </c>
      <c r="N41" s="42" t="n">
        <v>114</v>
      </c>
      <c r="O41" s="47" t="n">
        <f aca="false">N41</f>
        <v>114</v>
      </c>
      <c r="P41" s="48" t="n">
        <v>47</v>
      </c>
      <c r="Q41" s="49" t="n">
        <f aca="false">P41*1.5</f>
        <v>70.5</v>
      </c>
      <c r="R41" s="42" t="n">
        <v>4</v>
      </c>
      <c r="S41" s="47" t="n">
        <f aca="false">R41*15</f>
        <v>60</v>
      </c>
      <c r="T41" s="48" t="n">
        <v>8</v>
      </c>
      <c r="U41" s="44" t="n">
        <f aca="false">T41*10</f>
        <v>80</v>
      </c>
      <c r="V41" s="42" t="n">
        <v>28</v>
      </c>
      <c r="W41" s="47" t="n">
        <f aca="false">V41*2</f>
        <v>56</v>
      </c>
      <c r="X41" s="48" t="n">
        <v>42</v>
      </c>
      <c r="Y41" s="50" t="n">
        <f aca="false">X41*2</f>
        <v>84</v>
      </c>
      <c r="Z41" s="42" t="n">
        <v>33</v>
      </c>
      <c r="AA41" s="47" t="n">
        <f aca="false">Z41*3</f>
        <v>99</v>
      </c>
      <c r="AB41" s="48" t="n">
        <v>17</v>
      </c>
      <c r="AC41" s="44" t="n">
        <f aca="false">AB41*3</f>
        <v>51</v>
      </c>
      <c r="AD41" s="42" t="n">
        <v>0</v>
      </c>
      <c r="AE41" s="47" t="n">
        <f aca="false">AD41*10</f>
        <v>0</v>
      </c>
      <c r="AF41" s="46" t="n">
        <v>7</v>
      </c>
      <c r="AG41" s="47" t="n">
        <f aca="false">AF41*5</f>
        <v>35</v>
      </c>
      <c r="AH41" s="51" t="n">
        <f aca="false">G41+I41+K41+M41+O41+Q41+S41+U41+W41+Y41+AA41+AC41+AE41+AG41</f>
        <v>923.5</v>
      </c>
    </row>
    <row r="42" s="5" customFormat="true" ht="24" hidden="false" customHeight="true" outlineLevel="0" collapsed="false">
      <c r="B42" s="42" t="n">
        <v>38</v>
      </c>
      <c r="C42" s="43" t="s">
        <v>120</v>
      </c>
      <c r="D42" s="44" t="s">
        <v>60</v>
      </c>
      <c r="E42" s="45" t="s">
        <v>40</v>
      </c>
      <c r="F42" s="46" t="n">
        <v>6</v>
      </c>
      <c r="G42" s="47" t="n">
        <f aca="false">F42*13</f>
        <v>78</v>
      </c>
      <c r="H42" s="48" t="n">
        <v>36</v>
      </c>
      <c r="I42" s="44" t="n">
        <f aca="false">H42*2</f>
        <v>72</v>
      </c>
      <c r="J42" s="42" t="n">
        <v>15</v>
      </c>
      <c r="K42" s="47" t="n">
        <f aca="false">J42*2</f>
        <v>30</v>
      </c>
      <c r="L42" s="125" t="n">
        <v>8</v>
      </c>
      <c r="M42" s="126" t="n">
        <f aca="false">L42*10</f>
        <v>80</v>
      </c>
      <c r="N42" s="42" t="n">
        <v>148</v>
      </c>
      <c r="O42" s="47" t="n">
        <f aca="false">N42</f>
        <v>148</v>
      </c>
      <c r="P42" s="48" t="n">
        <v>33</v>
      </c>
      <c r="Q42" s="49" t="n">
        <f aca="false">P42*1.5</f>
        <v>49.5</v>
      </c>
      <c r="R42" s="42" t="n">
        <v>1</v>
      </c>
      <c r="S42" s="47" t="n">
        <f aca="false">R42*15</f>
        <v>15</v>
      </c>
      <c r="T42" s="48" t="n">
        <v>6</v>
      </c>
      <c r="U42" s="44" t="n">
        <f aca="false">T42*10</f>
        <v>60</v>
      </c>
      <c r="V42" s="42" t="n">
        <v>26</v>
      </c>
      <c r="W42" s="47" t="n">
        <f aca="false">V42*2</f>
        <v>52</v>
      </c>
      <c r="X42" s="48" t="n">
        <v>0</v>
      </c>
      <c r="Y42" s="50" t="n">
        <f aca="false">X42*2</f>
        <v>0</v>
      </c>
      <c r="Z42" s="42" t="n">
        <v>39</v>
      </c>
      <c r="AA42" s="47" t="n">
        <f aca="false">Z42*3</f>
        <v>117</v>
      </c>
      <c r="AB42" s="48" t="n">
        <v>7</v>
      </c>
      <c r="AC42" s="44" t="n">
        <f aca="false">AB42*3</f>
        <v>21</v>
      </c>
      <c r="AD42" s="42" t="n">
        <v>1</v>
      </c>
      <c r="AE42" s="47" t="n">
        <f aca="false">AD42*10</f>
        <v>10</v>
      </c>
      <c r="AF42" s="46" t="n">
        <v>6</v>
      </c>
      <c r="AG42" s="47" t="n">
        <f aca="false">AF42*5</f>
        <v>30</v>
      </c>
      <c r="AH42" s="51" t="n">
        <f aca="false">G42+I42+K42+M42+O42+Q42+S42+U42+W42+Y42+AA42+AC42+AE42+AG42</f>
        <v>762.5</v>
      </c>
    </row>
    <row r="43" s="5" customFormat="true" ht="24" hidden="false" customHeight="true" outlineLevel="0" collapsed="false">
      <c r="B43" s="42" t="n">
        <v>39</v>
      </c>
      <c r="C43" s="43" t="s">
        <v>138</v>
      </c>
      <c r="D43" s="44" t="s">
        <v>39</v>
      </c>
      <c r="E43" s="45" t="s">
        <v>67</v>
      </c>
      <c r="F43" s="46" t="n">
        <v>3</v>
      </c>
      <c r="G43" s="47" t="n">
        <f aca="false">F43*13</f>
        <v>39</v>
      </c>
      <c r="H43" s="48" t="n">
        <v>30</v>
      </c>
      <c r="I43" s="44" t="n">
        <f aca="false">H43*2</f>
        <v>60</v>
      </c>
      <c r="J43" s="42" t="n">
        <v>15</v>
      </c>
      <c r="K43" s="47" t="n">
        <f aca="false">J43*2</f>
        <v>30</v>
      </c>
      <c r="L43" s="125" t="n">
        <v>8</v>
      </c>
      <c r="M43" s="126" t="n">
        <f aca="false">L43*10</f>
        <v>80</v>
      </c>
      <c r="N43" s="42" t="n">
        <v>120</v>
      </c>
      <c r="O43" s="47" t="n">
        <f aca="false">N43</f>
        <v>120</v>
      </c>
      <c r="P43" s="48" t="n">
        <v>10</v>
      </c>
      <c r="Q43" s="49" t="n">
        <f aca="false">P43*1.5</f>
        <v>15</v>
      </c>
      <c r="R43" s="42" t="n">
        <v>1</v>
      </c>
      <c r="S43" s="47" t="n">
        <f aca="false">R43*15</f>
        <v>15</v>
      </c>
      <c r="T43" s="48" t="n">
        <v>0</v>
      </c>
      <c r="U43" s="44" t="n">
        <f aca="false">T43*10</f>
        <v>0</v>
      </c>
      <c r="V43" s="42" t="n">
        <v>0</v>
      </c>
      <c r="W43" s="47" t="n">
        <f aca="false">V43*2</f>
        <v>0</v>
      </c>
      <c r="X43" s="48" t="n">
        <v>72</v>
      </c>
      <c r="Y43" s="50" t="n">
        <f aca="false">X43*2</f>
        <v>144</v>
      </c>
      <c r="Z43" s="42" t="n">
        <v>13</v>
      </c>
      <c r="AA43" s="47" t="n">
        <f aca="false">Z43*3</f>
        <v>39</v>
      </c>
      <c r="AB43" s="48" t="n">
        <v>10</v>
      </c>
      <c r="AC43" s="44" t="n">
        <f aca="false">AB43*3</f>
        <v>30</v>
      </c>
      <c r="AD43" s="42" t="n">
        <v>0</v>
      </c>
      <c r="AE43" s="47" t="n">
        <f aca="false">AD43*10</f>
        <v>0</v>
      </c>
      <c r="AF43" s="46" t="n">
        <v>5</v>
      </c>
      <c r="AG43" s="47" t="n">
        <f aca="false">AF43*5</f>
        <v>25</v>
      </c>
      <c r="AH43" s="51" t="n">
        <f aca="false">G43+I43+K43+M43+O43+Q43+S43+U43+W43+Y43+AA43+AC43+AE43+AG43</f>
        <v>597</v>
      </c>
    </row>
    <row r="44" s="5" customFormat="true" ht="24" hidden="false" customHeight="true" outlineLevel="0" collapsed="false">
      <c r="B44" s="42" t="n">
        <v>40</v>
      </c>
      <c r="C44" s="43" t="s">
        <v>71</v>
      </c>
      <c r="D44" s="44" t="s">
        <v>48</v>
      </c>
      <c r="E44" s="45" t="s">
        <v>42</v>
      </c>
      <c r="F44" s="46" t="n">
        <v>9</v>
      </c>
      <c r="G44" s="47" t="n">
        <f aca="false">F44*13</f>
        <v>117</v>
      </c>
      <c r="H44" s="48" t="n">
        <v>54</v>
      </c>
      <c r="I44" s="44" t="n">
        <f aca="false">H44*2</f>
        <v>108</v>
      </c>
      <c r="J44" s="42" t="n">
        <v>13</v>
      </c>
      <c r="K44" s="47" t="n">
        <f aca="false">J44*2</f>
        <v>26</v>
      </c>
      <c r="L44" s="125" t="n">
        <v>8</v>
      </c>
      <c r="M44" s="126" t="n">
        <f aca="false">L44*10</f>
        <v>80</v>
      </c>
      <c r="N44" s="42" t="n">
        <v>142</v>
      </c>
      <c r="O44" s="47" t="n">
        <f aca="false">N44</f>
        <v>142</v>
      </c>
      <c r="P44" s="48" t="n">
        <v>54</v>
      </c>
      <c r="Q44" s="49" t="n">
        <f aca="false">P44*1.5</f>
        <v>81</v>
      </c>
      <c r="R44" s="42" t="n">
        <v>5</v>
      </c>
      <c r="S44" s="47" t="n">
        <f aca="false">R44*15</f>
        <v>75</v>
      </c>
      <c r="T44" s="48" t="n">
        <v>9</v>
      </c>
      <c r="U44" s="44" t="n">
        <f aca="false">T44*10</f>
        <v>90</v>
      </c>
      <c r="V44" s="42" t="n">
        <v>23</v>
      </c>
      <c r="W44" s="47" t="n">
        <f aca="false">V44*2</f>
        <v>46</v>
      </c>
      <c r="X44" s="48" t="n">
        <v>65</v>
      </c>
      <c r="Y44" s="50" t="n">
        <f aca="false">X44*2</f>
        <v>130</v>
      </c>
      <c r="Z44" s="42" t="n">
        <v>24</v>
      </c>
      <c r="AA44" s="47" t="n">
        <f aca="false">Z44*3</f>
        <v>72</v>
      </c>
      <c r="AB44" s="48" t="n">
        <v>30</v>
      </c>
      <c r="AC44" s="44" t="n">
        <f aca="false">AB44*3</f>
        <v>90</v>
      </c>
      <c r="AD44" s="42" t="n">
        <v>1</v>
      </c>
      <c r="AE44" s="47" t="n">
        <f aca="false">AD44*10</f>
        <v>10</v>
      </c>
      <c r="AF44" s="46" t="n">
        <v>9</v>
      </c>
      <c r="AG44" s="47" t="n">
        <f aca="false">AF44*5</f>
        <v>45</v>
      </c>
      <c r="AH44" s="51" t="n">
        <f aca="false">G44+I44+K44+M44+O44+Q44+S44+U44+W44+Y44+AA44+AC44+AE44+AG44</f>
        <v>1112</v>
      </c>
    </row>
    <row r="45" s="5" customFormat="true" ht="24" hidden="false" customHeight="true" outlineLevel="0" collapsed="false">
      <c r="B45" s="42" t="n">
        <v>41</v>
      </c>
      <c r="C45" s="43" t="s">
        <v>168</v>
      </c>
      <c r="D45" s="44" t="s">
        <v>39</v>
      </c>
      <c r="E45" s="45" t="s">
        <v>42</v>
      </c>
      <c r="F45" s="46" t="n">
        <v>0</v>
      </c>
      <c r="G45" s="47" t="n">
        <f aca="false">F45*13</f>
        <v>0</v>
      </c>
      <c r="H45" s="48" t="n">
        <v>0</v>
      </c>
      <c r="I45" s="44" t="n">
        <f aca="false">H45*2</f>
        <v>0</v>
      </c>
      <c r="J45" s="42" t="n">
        <v>11</v>
      </c>
      <c r="K45" s="47" t="n">
        <f aca="false">J45*2</f>
        <v>22</v>
      </c>
      <c r="L45" s="125" t="n">
        <v>8</v>
      </c>
      <c r="M45" s="126" t="n">
        <f aca="false">L45*10</f>
        <v>80</v>
      </c>
      <c r="N45" s="42" t="n">
        <v>80</v>
      </c>
      <c r="O45" s="47" t="n">
        <f aca="false">N45</f>
        <v>80</v>
      </c>
      <c r="P45" s="48" t="n">
        <v>33</v>
      </c>
      <c r="Q45" s="49" t="n">
        <f aca="false">P45*1.5</f>
        <v>49.5</v>
      </c>
      <c r="R45" s="42" t="n">
        <v>0</v>
      </c>
      <c r="S45" s="47" t="n">
        <f aca="false">R45*15</f>
        <v>0</v>
      </c>
      <c r="T45" s="48" t="n">
        <v>0</v>
      </c>
      <c r="U45" s="44" t="n">
        <f aca="false">T45*10</f>
        <v>0</v>
      </c>
      <c r="V45" s="42" t="n">
        <v>18</v>
      </c>
      <c r="W45" s="47" t="n">
        <f aca="false">V45*2</f>
        <v>36</v>
      </c>
      <c r="X45" s="48" t="n">
        <v>0</v>
      </c>
      <c r="Y45" s="50" t="n">
        <f aca="false">X45*2</f>
        <v>0</v>
      </c>
      <c r="Z45" s="42" t="n">
        <v>0</v>
      </c>
      <c r="AA45" s="47" t="n">
        <f aca="false">Z45*3</f>
        <v>0</v>
      </c>
      <c r="AB45" s="48" t="n">
        <v>0</v>
      </c>
      <c r="AC45" s="44" t="n">
        <f aca="false">AB45*3</f>
        <v>0</v>
      </c>
      <c r="AD45" s="42" t="n">
        <v>0</v>
      </c>
      <c r="AE45" s="47" t="n">
        <f aca="false">AD45*10</f>
        <v>0</v>
      </c>
      <c r="AF45" s="46" t="n">
        <v>5</v>
      </c>
      <c r="AG45" s="47" t="n">
        <f aca="false">AF45*5</f>
        <v>25</v>
      </c>
      <c r="AH45" s="51" t="n">
        <f aca="false">G45+I45+K45+M45+O45+Q45+S45+U45+W45+Y45+AA45+AC45+AE45+AG45</f>
        <v>292.5</v>
      </c>
    </row>
    <row r="46" s="5" customFormat="true" ht="24" hidden="false" customHeight="true" outlineLevel="0" collapsed="false">
      <c r="B46" s="42" t="n">
        <v>42</v>
      </c>
      <c r="C46" s="43" t="s">
        <v>141</v>
      </c>
      <c r="D46" s="44" t="s">
        <v>39</v>
      </c>
      <c r="E46" s="45" t="s">
        <v>42</v>
      </c>
      <c r="F46" s="46" t="n">
        <v>3</v>
      </c>
      <c r="G46" s="47" t="n">
        <f aca="false">F46*13</f>
        <v>39</v>
      </c>
      <c r="H46" s="48" t="n">
        <v>32</v>
      </c>
      <c r="I46" s="44" t="n">
        <f aca="false">H46*2</f>
        <v>64</v>
      </c>
      <c r="J46" s="42" t="n">
        <v>7</v>
      </c>
      <c r="K46" s="47" t="n">
        <f aca="false">J46*2</f>
        <v>14</v>
      </c>
      <c r="L46" s="125" t="n">
        <v>8</v>
      </c>
      <c r="M46" s="126" t="n">
        <f aca="false">L46*10</f>
        <v>80</v>
      </c>
      <c r="N46" s="42" t="n">
        <v>72</v>
      </c>
      <c r="O46" s="47" t="n">
        <f aca="false">N46</f>
        <v>72</v>
      </c>
      <c r="P46" s="48" t="n">
        <v>16</v>
      </c>
      <c r="Q46" s="49" t="n">
        <f aca="false">P46*1.5</f>
        <v>24</v>
      </c>
      <c r="R46" s="42" t="n">
        <v>1</v>
      </c>
      <c r="S46" s="47" t="n">
        <f aca="false">R46*15</f>
        <v>15</v>
      </c>
      <c r="T46" s="48" t="n">
        <v>4</v>
      </c>
      <c r="U46" s="44" t="n">
        <f aca="false">T46*10</f>
        <v>40</v>
      </c>
      <c r="V46" s="42" t="n">
        <v>26</v>
      </c>
      <c r="W46" s="47" t="n">
        <f aca="false">V46*2</f>
        <v>52</v>
      </c>
      <c r="X46" s="48" t="n">
        <v>33</v>
      </c>
      <c r="Y46" s="50" t="n">
        <f aca="false">X46*2</f>
        <v>66</v>
      </c>
      <c r="Z46" s="42" t="n">
        <v>0</v>
      </c>
      <c r="AA46" s="47" t="n">
        <f aca="false">Z46*3</f>
        <v>0</v>
      </c>
      <c r="AB46" s="48" t="n">
        <v>19</v>
      </c>
      <c r="AC46" s="44" t="n">
        <f aca="false">AB46*3</f>
        <v>57</v>
      </c>
      <c r="AD46" s="42" t="n">
        <v>2</v>
      </c>
      <c r="AE46" s="47" t="n">
        <f aca="false">AD46*10</f>
        <v>20</v>
      </c>
      <c r="AF46" s="46" t="n">
        <v>8</v>
      </c>
      <c r="AG46" s="47" t="n">
        <f aca="false">AF46*5</f>
        <v>40</v>
      </c>
      <c r="AH46" s="51" t="n">
        <f aca="false">G46+I46+K46+M46+O46+Q46+S46+U46+W46+Y46+AA46+AC46+AE46+AG46</f>
        <v>583</v>
      </c>
    </row>
    <row r="47" s="5" customFormat="true" ht="24" hidden="false" customHeight="true" outlineLevel="0" collapsed="false">
      <c r="B47" s="42" t="n">
        <v>43</v>
      </c>
      <c r="C47" s="43" t="s">
        <v>64</v>
      </c>
      <c r="D47" s="44" t="s">
        <v>39</v>
      </c>
      <c r="E47" s="45" t="s">
        <v>42</v>
      </c>
      <c r="F47" s="46" t="n">
        <v>10</v>
      </c>
      <c r="G47" s="47" t="n">
        <f aca="false">F47*13</f>
        <v>130</v>
      </c>
      <c r="H47" s="48" t="n">
        <v>30</v>
      </c>
      <c r="I47" s="44" t="n">
        <f aca="false">H47*2</f>
        <v>60</v>
      </c>
      <c r="J47" s="42" t="n">
        <v>7</v>
      </c>
      <c r="K47" s="47" t="n">
        <f aca="false">J47*2</f>
        <v>14</v>
      </c>
      <c r="L47" s="125" t="n">
        <v>8</v>
      </c>
      <c r="M47" s="126" t="n">
        <f aca="false">L47*10</f>
        <v>80</v>
      </c>
      <c r="N47" s="42" t="n">
        <v>150</v>
      </c>
      <c r="O47" s="47" t="n">
        <f aca="false">N47</f>
        <v>150</v>
      </c>
      <c r="P47" s="48" t="n">
        <v>56</v>
      </c>
      <c r="Q47" s="49" t="n">
        <f aca="false">P47*1.5</f>
        <v>84</v>
      </c>
      <c r="R47" s="42" t="n">
        <v>3</v>
      </c>
      <c r="S47" s="47" t="n">
        <f aca="false">R47*15</f>
        <v>45</v>
      </c>
      <c r="T47" s="48" t="n">
        <v>14</v>
      </c>
      <c r="U47" s="44" t="n">
        <f aca="false">T47*10</f>
        <v>140</v>
      </c>
      <c r="V47" s="42" t="n">
        <v>44</v>
      </c>
      <c r="W47" s="47" t="n">
        <f aca="false">V47*2</f>
        <v>88</v>
      </c>
      <c r="X47" s="48" t="n">
        <v>52</v>
      </c>
      <c r="Y47" s="50" t="n">
        <f aca="false">X47*2</f>
        <v>104</v>
      </c>
      <c r="Z47" s="42" t="n">
        <v>31</v>
      </c>
      <c r="AA47" s="47" t="n">
        <f aca="false">Z47*3</f>
        <v>93</v>
      </c>
      <c r="AB47" s="48" t="n">
        <v>22</v>
      </c>
      <c r="AC47" s="44" t="n">
        <f aca="false">AB47*3</f>
        <v>66</v>
      </c>
      <c r="AD47" s="42" t="n">
        <v>1</v>
      </c>
      <c r="AE47" s="47" t="n">
        <f aca="false">AD47*10</f>
        <v>10</v>
      </c>
      <c r="AF47" s="46" t="n">
        <v>24</v>
      </c>
      <c r="AG47" s="47" t="n">
        <f aca="false">AF47*5</f>
        <v>120</v>
      </c>
      <c r="AH47" s="51" t="n">
        <f aca="false">G47+I47+K47+M47+O47+Q47+S47+U47+W47+Y47+AA47+AC47+AE47+AG47</f>
        <v>1184</v>
      </c>
    </row>
    <row r="48" s="5" customFormat="true" ht="24" hidden="false" customHeight="true" outlineLevel="0" collapsed="false">
      <c r="B48" s="42" t="n">
        <v>44</v>
      </c>
      <c r="C48" s="43" t="s">
        <v>47</v>
      </c>
      <c r="D48" s="44" t="s">
        <v>48</v>
      </c>
      <c r="E48" s="45" t="s">
        <v>40</v>
      </c>
      <c r="F48" s="46" t="n">
        <v>8</v>
      </c>
      <c r="G48" s="47" t="n">
        <f aca="false">F48*13</f>
        <v>104</v>
      </c>
      <c r="H48" s="48" t="n">
        <v>63</v>
      </c>
      <c r="I48" s="44" t="n">
        <f aca="false">H48*2</f>
        <v>126</v>
      </c>
      <c r="J48" s="42" t="n">
        <v>44</v>
      </c>
      <c r="K48" s="47" t="n">
        <f aca="false">J48*2</f>
        <v>88</v>
      </c>
      <c r="L48" s="125" t="n">
        <v>7</v>
      </c>
      <c r="M48" s="126" t="n">
        <f aca="false">L48*10</f>
        <v>70</v>
      </c>
      <c r="N48" s="42" t="n">
        <v>156</v>
      </c>
      <c r="O48" s="47" t="n">
        <f aca="false">N48</f>
        <v>156</v>
      </c>
      <c r="P48" s="48" t="n">
        <v>57</v>
      </c>
      <c r="Q48" s="49" t="n">
        <f aca="false">P48*1.5</f>
        <v>85.5</v>
      </c>
      <c r="R48" s="42" t="n">
        <v>5</v>
      </c>
      <c r="S48" s="47" t="n">
        <f aca="false">R48*15</f>
        <v>75</v>
      </c>
      <c r="T48" s="48" t="n">
        <v>13</v>
      </c>
      <c r="U48" s="44" t="n">
        <f aca="false">T48*10</f>
        <v>130</v>
      </c>
      <c r="V48" s="42" t="n">
        <v>34</v>
      </c>
      <c r="W48" s="47" t="n">
        <f aca="false">V48*2</f>
        <v>68</v>
      </c>
      <c r="X48" s="48" t="n">
        <v>48</v>
      </c>
      <c r="Y48" s="50" t="n">
        <f aca="false">X48*2</f>
        <v>96</v>
      </c>
      <c r="Z48" s="42" t="n">
        <v>32</v>
      </c>
      <c r="AA48" s="47" t="n">
        <f aca="false">Z48*3</f>
        <v>96</v>
      </c>
      <c r="AB48" s="48" t="n">
        <v>29</v>
      </c>
      <c r="AC48" s="44" t="n">
        <f aca="false">AB48*3</f>
        <v>87</v>
      </c>
      <c r="AD48" s="42" t="n">
        <v>11</v>
      </c>
      <c r="AE48" s="47" t="n">
        <f aca="false">AD48*10</f>
        <v>110</v>
      </c>
      <c r="AF48" s="46" t="n">
        <v>11</v>
      </c>
      <c r="AG48" s="47" t="n">
        <f aca="false">AF48*5</f>
        <v>55</v>
      </c>
      <c r="AH48" s="51" t="n">
        <f aca="false">G48+I48+K48+M48+O48+Q48+S48+U48+W48+Y48+AA48+AC48+AE48+AG48</f>
        <v>1346.5</v>
      </c>
    </row>
    <row r="49" s="5" customFormat="true" ht="24" hidden="false" customHeight="true" outlineLevel="0" collapsed="false">
      <c r="B49" s="42" t="n">
        <v>45</v>
      </c>
      <c r="C49" s="43" t="s">
        <v>66</v>
      </c>
      <c r="D49" s="44" t="s">
        <v>39</v>
      </c>
      <c r="E49" s="45" t="s">
        <v>67</v>
      </c>
      <c r="F49" s="46" t="n">
        <v>6</v>
      </c>
      <c r="G49" s="47" t="n">
        <f aca="false">F49*13</f>
        <v>78</v>
      </c>
      <c r="H49" s="48" t="n">
        <v>54</v>
      </c>
      <c r="I49" s="44" t="n">
        <f aca="false">H49*2</f>
        <v>108</v>
      </c>
      <c r="J49" s="42" t="n">
        <v>40</v>
      </c>
      <c r="K49" s="47" t="n">
        <f aca="false">J49*2</f>
        <v>80</v>
      </c>
      <c r="L49" s="125" t="n">
        <v>7</v>
      </c>
      <c r="M49" s="126" t="n">
        <f aca="false">L49*10</f>
        <v>70</v>
      </c>
      <c r="N49" s="42" t="n">
        <v>148</v>
      </c>
      <c r="O49" s="47" t="n">
        <f aca="false">N49</f>
        <v>148</v>
      </c>
      <c r="P49" s="48" t="n">
        <v>31</v>
      </c>
      <c r="Q49" s="49" t="n">
        <f aca="false">P49*1.5</f>
        <v>46.5</v>
      </c>
      <c r="R49" s="42" t="n">
        <v>3</v>
      </c>
      <c r="S49" s="47" t="n">
        <f aca="false">R49*15</f>
        <v>45</v>
      </c>
      <c r="T49" s="48" t="n">
        <v>11</v>
      </c>
      <c r="U49" s="44" t="n">
        <f aca="false">T49*10</f>
        <v>110</v>
      </c>
      <c r="V49" s="42" t="n">
        <v>29</v>
      </c>
      <c r="W49" s="47" t="n">
        <f aca="false">V49*2</f>
        <v>58</v>
      </c>
      <c r="X49" s="48" t="n">
        <v>86</v>
      </c>
      <c r="Y49" s="50" t="n">
        <f aca="false">X49*2</f>
        <v>172</v>
      </c>
      <c r="Z49" s="42" t="n">
        <v>16</v>
      </c>
      <c r="AA49" s="47" t="n">
        <f aca="false">Z49*3</f>
        <v>48</v>
      </c>
      <c r="AB49" s="48" t="n">
        <v>12</v>
      </c>
      <c r="AC49" s="44" t="n">
        <f aca="false">AB49*3</f>
        <v>36</v>
      </c>
      <c r="AD49" s="42" t="n">
        <v>7</v>
      </c>
      <c r="AE49" s="47" t="n">
        <f aca="false">AD49*10</f>
        <v>70</v>
      </c>
      <c r="AF49" s="46" t="n">
        <v>18</v>
      </c>
      <c r="AG49" s="47" t="n">
        <f aca="false">AF49*5</f>
        <v>90</v>
      </c>
      <c r="AH49" s="51" t="n">
        <f aca="false">G49+I49+K49+M49+O49+Q49+S49+U49+W49+Y49+AA49+AC49+AE49+AG49</f>
        <v>1159.5</v>
      </c>
    </row>
    <row r="50" s="5" customFormat="true" ht="24" hidden="false" customHeight="true" outlineLevel="0" collapsed="false">
      <c r="B50" s="42" t="n">
        <v>46</v>
      </c>
      <c r="C50" s="43" t="s">
        <v>76</v>
      </c>
      <c r="D50" s="44" t="s">
        <v>39</v>
      </c>
      <c r="E50" s="45" t="s">
        <v>40</v>
      </c>
      <c r="F50" s="46" t="n">
        <v>4</v>
      </c>
      <c r="G50" s="47" t="n">
        <f aca="false">F50*13</f>
        <v>52</v>
      </c>
      <c r="H50" s="48" t="n">
        <v>47</v>
      </c>
      <c r="I50" s="44" t="n">
        <f aca="false">H50*2</f>
        <v>94</v>
      </c>
      <c r="J50" s="42" t="n">
        <v>40</v>
      </c>
      <c r="K50" s="47" t="n">
        <f aca="false">J50*2</f>
        <v>80</v>
      </c>
      <c r="L50" s="125" t="n">
        <v>7</v>
      </c>
      <c r="M50" s="126" t="n">
        <f aca="false">L50*10</f>
        <v>70</v>
      </c>
      <c r="N50" s="42" t="n">
        <v>160</v>
      </c>
      <c r="O50" s="47" t="n">
        <f aca="false">N50</f>
        <v>160</v>
      </c>
      <c r="P50" s="48" t="n">
        <v>31</v>
      </c>
      <c r="Q50" s="49" t="n">
        <f aca="false">P50*1.5</f>
        <v>46.5</v>
      </c>
      <c r="R50" s="42" t="n">
        <v>4</v>
      </c>
      <c r="S50" s="47" t="n">
        <f aca="false">R50*15</f>
        <v>60</v>
      </c>
      <c r="T50" s="48" t="n">
        <v>11</v>
      </c>
      <c r="U50" s="44" t="n">
        <f aca="false">T50*10</f>
        <v>110</v>
      </c>
      <c r="V50" s="42" t="n">
        <v>18</v>
      </c>
      <c r="W50" s="47" t="n">
        <f aca="false">V50*2</f>
        <v>36</v>
      </c>
      <c r="X50" s="48" t="n">
        <v>71</v>
      </c>
      <c r="Y50" s="50" t="n">
        <f aca="false">X50*2</f>
        <v>142</v>
      </c>
      <c r="Z50" s="42" t="n">
        <v>21</v>
      </c>
      <c r="AA50" s="47" t="n">
        <f aca="false">Z50*3</f>
        <v>63</v>
      </c>
      <c r="AB50" s="48" t="n">
        <v>27</v>
      </c>
      <c r="AC50" s="44" t="n">
        <f aca="false">AB50*3</f>
        <v>81</v>
      </c>
      <c r="AD50" s="42" t="n">
        <v>1</v>
      </c>
      <c r="AE50" s="47" t="n">
        <f aca="false">AD50*10</f>
        <v>10</v>
      </c>
      <c r="AF50" s="46" t="n">
        <v>14</v>
      </c>
      <c r="AG50" s="47" t="n">
        <f aca="false">AF50*5</f>
        <v>70</v>
      </c>
      <c r="AH50" s="51" t="n">
        <f aca="false">G50+I50+K50+M50+O50+Q50+S50+U50+W50+Y50+AA50+AC50+AE50+AG50</f>
        <v>1074.5</v>
      </c>
    </row>
    <row r="51" s="5" customFormat="true" ht="24" hidden="false" customHeight="true" outlineLevel="0" collapsed="false">
      <c r="B51" s="42" t="n">
        <v>47</v>
      </c>
      <c r="C51" s="43" t="s">
        <v>119</v>
      </c>
      <c r="D51" s="44" t="s">
        <v>39</v>
      </c>
      <c r="E51" s="45" t="s">
        <v>113</v>
      </c>
      <c r="F51" s="46" t="n">
        <v>7</v>
      </c>
      <c r="G51" s="47" t="n">
        <f aca="false">F51*13</f>
        <v>91</v>
      </c>
      <c r="H51" s="48" t="n">
        <v>46</v>
      </c>
      <c r="I51" s="44" t="n">
        <f aca="false">H51*2</f>
        <v>92</v>
      </c>
      <c r="J51" s="42" t="n">
        <v>31</v>
      </c>
      <c r="K51" s="47" t="n">
        <f aca="false">J51*2</f>
        <v>62</v>
      </c>
      <c r="L51" s="125" t="n">
        <v>7</v>
      </c>
      <c r="M51" s="126" t="n">
        <f aca="false">L51*10</f>
        <v>70</v>
      </c>
      <c r="N51" s="42" t="n">
        <v>162</v>
      </c>
      <c r="O51" s="47" t="n">
        <f aca="false">N51</f>
        <v>162</v>
      </c>
      <c r="P51" s="52" t="n">
        <v>0</v>
      </c>
      <c r="Q51" s="53" t="n">
        <f aca="false">P51*1.5</f>
        <v>0</v>
      </c>
      <c r="R51" s="54" t="n">
        <v>0</v>
      </c>
      <c r="S51" s="55" t="n">
        <f aca="false">R51*15</f>
        <v>0</v>
      </c>
      <c r="T51" s="56" t="n">
        <v>5</v>
      </c>
      <c r="U51" s="57" t="n">
        <f aca="false">T51*10</f>
        <v>50</v>
      </c>
      <c r="V51" s="58" t="n">
        <v>55</v>
      </c>
      <c r="W51" s="59" t="n">
        <f aca="false">V51*2</f>
        <v>110</v>
      </c>
      <c r="X51" s="48" t="n">
        <v>72</v>
      </c>
      <c r="Y51" s="50" t="n">
        <f aca="false">X51*2</f>
        <v>144</v>
      </c>
      <c r="Z51" s="54" t="n">
        <v>0</v>
      </c>
      <c r="AA51" s="55" t="n">
        <f aca="false">Z51*3</f>
        <v>0</v>
      </c>
      <c r="AB51" s="52" t="n">
        <v>0</v>
      </c>
      <c r="AC51" s="60" t="n">
        <f aca="false">AB51*3</f>
        <v>0</v>
      </c>
      <c r="AD51" s="54" t="n">
        <v>0</v>
      </c>
      <c r="AE51" s="55" t="n">
        <f aca="false">AD51*10</f>
        <v>0</v>
      </c>
      <c r="AF51" s="61" t="n">
        <v>0</v>
      </c>
      <c r="AG51" s="55" t="n">
        <f aca="false">AF51*5</f>
        <v>0</v>
      </c>
      <c r="AH51" s="51" t="n">
        <f aca="false">G51+I51+K51+M51+O51+Q51+S51+U51+W51+Y51+AA51+AC51+AE51+AG51</f>
        <v>781</v>
      </c>
    </row>
    <row r="52" s="5" customFormat="true" ht="24" hidden="false" customHeight="true" outlineLevel="0" collapsed="false">
      <c r="B52" s="42" t="n">
        <v>48</v>
      </c>
      <c r="C52" s="43" t="s">
        <v>150</v>
      </c>
      <c r="D52" s="44" t="s">
        <v>39</v>
      </c>
      <c r="E52" s="45" t="s">
        <v>113</v>
      </c>
      <c r="F52" s="46" t="n">
        <v>3</v>
      </c>
      <c r="G52" s="47" t="n">
        <f aca="false">F52*13</f>
        <v>39</v>
      </c>
      <c r="H52" s="48" t="n">
        <v>45</v>
      </c>
      <c r="I52" s="44" t="n">
        <f aca="false">H52*2</f>
        <v>90</v>
      </c>
      <c r="J52" s="42" t="n">
        <v>31</v>
      </c>
      <c r="K52" s="47" t="n">
        <f aca="false">J52*2</f>
        <v>62</v>
      </c>
      <c r="L52" s="125" t="n">
        <v>7</v>
      </c>
      <c r="M52" s="126" t="n">
        <f aca="false">L52*10</f>
        <v>70</v>
      </c>
      <c r="N52" s="42" t="n">
        <v>154</v>
      </c>
      <c r="O52" s="47" t="n">
        <f aca="false">N52</f>
        <v>154</v>
      </c>
      <c r="P52" s="52" t="n">
        <v>0</v>
      </c>
      <c r="Q52" s="53" t="n">
        <f aca="false">P52*1.5</f>
        <v>0</v>
      </c>
      <c r="R52" s="54" t="n">
        <v>0</v>
      </c>
      <c r="S52" s="55" t="n">
        <f aca="false">R52*15</f>
        <v>0</v>
      </c>
      <c r="T52" s="56" t="n">
        <v>5</v>
      </c>
      <c r="U52" s="57" t="n">
        <f aca="false">T52*10</f>
        <v>50</v>
      </c>
      <c r="V52" s="58" t="n">
        <v>48</v>
      </c>
      <c r="W52" s="59" t="n">
        <f aca="false">V52*2</f>
        <v>96</v>
      </c>
      <c r="X52" s="48" t="n">
        <v>0</v>
      </c>
      <c r="Y52" s="50" t="n">
        <f aca="false">X52*2</f>
        <v>0</v>
      </c>
      <c r="Z52" s="54" t="n">
        <v>0</v>
      </c>
      <c r="AA52" s="55" t="n">
        <f aca="false">Z52*3</f>
        <v>0</v>
      </c>
      <c r="AB52" s="52" t="n">
        <v>0</v>
      </c>
      <c r="AC52" s="60" t="n">
        <f aca="false">AB52*3</f>
        <v>0</v>
      </c>
      <c r="AD52" s="54" t="n">
        <v>0</v>
      </c>
      <c r="AE52" s="55" t="n">
        <f aca="false">AD52*10</f>
        <v>0</v>
      </c>
      <c r="AF52" s="61" t="n">
        <v>0</v>
      </c>
      <c r="AG52" s="55" t="n">
        <f aca="false">AF52*5</f>
        <v>0</v>
      </c>
      <c r="AH52" s="51" t="n">
        <f aca="false">G52+I52+K52+M52+O52+Q52+S52+U52+W52+Y52+AA52+AC52+AE52+AG52</f>
        <v>561</v>
      </c>
    </row>
    <row r="53" s="5" customFormat="true" ht="24" hidden="false" customHeight="true" outlineLevel="0" collapsed="false">
      <c r="B53" s="42" t="n">
        <v>49</v>
      </c>
      <c r="C53" s="43" t="s">
        <v>110</v>
      </c>
      <c r="D53" s="44" t="s">
        <v>39</v>
      </c>
      <c r="E53" s="45" t="s">
        <v>40</v>
      </c>
      <c r="F53" s="46" t="n">
        <v>6</v>
      </c>
      <c r="G53" s="47" t="n">
        <f aca="false">F53*13</f>
        <v>78</v>
      </c>
      <c r="H53" s="48" t="n">
        <v>52</v>
      </c>
      <c r="I53" s="44" t="n">
        <f aca="false">H53*2</f>
        <v>104</v>
      </c>
      <c r="J53" s="42" t="n">
        <v>27</v>
      </c>
      <c r="K53" s="47" t="n">
        <f aca="false">J53*2</f>
        <v>54</v>
      </c>
      <c r="L53" s="125" t="n">
        <v>7</v>
      </c>
      <c r="M53" s="126" t="n">
        <f aca="false">L53*10</f>
        <v>70</v>
      </c>
      <c r="N53" s="42" t="n">
        <v>100</v>
      </c>
      <c r="O53" s="47" t="n">
        <f aca="false">N53</f>
        <v>100</v>
      </c>
      <c r="P53" s="48" t="n">
        <v>21</v>
      </c>
      <c r="Q53" s="49" t="n">
        <f aca="false">P53*1.5</f>
        <v>31.5</v>
      </c>
      <c r="R53" s="42" t="n">
        <v>1</v>
      </c>
      <c r="S53" s="47" t="n">
        <f aca="false">R53*15</f>
        <v>15</v>
      </c>
      <c r="T53" s="48" t="n">
        <v>6</v>
      </c>
      <c r="U53" s="44" t="n">
        <f aca="false">T53*10</f>
        <v>60</v>
      </c>
      <c r="V53" s="42" t="n">
        <v>23</v>
      </c>
      <c r="W53" s="47" t="n">
        <f aca="false">V53*2</f>
        <v>46</v>
      </c>
      <c r="X53" s="48" t="n">
        <v>59</v>
      </c>
      <c r="Y53" s="50" t="n">
        <f aca="false">X53*2</f>
        <v>118</v>
      </c>
      <c r="Z53" s="42" t="n">
        <v>23</v>
      </c>
      <c r="AA53" s="47" t="n">
        <f aca="false">Z53*3</f>
        <v>69</v>
      </c>
      <c r="AB53" s="48" t="n">
        <v>19</v>
      </c>
      <c r="AC53" s="44" t="n">
        <f aca="false">AB53*3</f>
        <v>57</v>
      </c>
      <c r="AD53" s="42" t="n">
        <v>2</v>
      </c>
      <c r="AE53" s="47" t="n">
        <f aca="false">AD53*10</f>
        <v>20</v>
      </c>
      <c r="AF53" s="46" t="n">
        <v>11</v>
      </c>
      <c r="AG53" s="47" t="n">
        <f aca="false">AF53*5</f>
        <v>55</v>
      </c>
      <c r="AH53" s="51" t="n">
        <f aca="false">G53+I53+K53+M53+O53+Q53+S53+U53+W53+Y53+AA53+AC53+AE53+AG53</f>
        <v>877.5</v>
      </c>
    </row>
    <row r="54" s="5" customFormat="true" ht="24" hidden="false" customHeight="true" outlineLevel="0" collapsed="false">
      <c r="B54" s="42" t="n">
        <v>50</v>
      </c>
      <c r="C54" s="43" t="s">
        <v>143</v>
      </c>
      <c r="D54" s="44" t="s">
        <v>39</v>
      </c>
      <c r="E54" s="45" t="s">
        <v>113</v>
      </c>
      <c r="F54" s="46" t="n">
        <v>5</v>
      </c>
      <c r="G54" s="47" t="n">
        <f aca="false">F54*13</f>
        <v>65</v>
      </c>
      <c r="H54" s="48" t="n">
        <v>24</v>
      </c>
      <c r="I54" s="44" t="n">
        <f aca="false">H54*2</f>
        <v>48</v>
      </c>
      <c r="J54" s="42" t="n">
        <v>22</v>
      </c>
      <c r="K54" s="47" t="n">
        <f aca="false">J54*2</f>
        <v>44</v>
      </c>
      <c r="L54" s="125" t="n">
        <v>7</v>
      </c>
      <c r="M54" s="126" t="n">
        <f aca="false">L54*10</f>
        <v>70</v>
      </c>
      <c r="N54" s="42" t="n">
        <v>108</v>
      </c>
      <c r="O54" s="47" t="n">
        <f aca="false">N54</f>
        <v>108</v>
      </c>
      <c r="P54" s="52" t="n">
        <v>0</v>
      </c>
      <c r="Q54" s="53" t="n">
        <f aca="false">P54*1.5</f>
        <v>0</v>
      </c>
      <c r="R54" s="54" t="n">
        <v>0</v>
      </c>
      <c r="S54" s="55" t="n">
        <f aca="false">R54*15</f>
        <v>0</v>
      </c>
      <c r="T54" s="56" t="n">
        <v>3</v>
      </c>
      <c r="U54" s="57" t="n">
        <f aca="false">T54*10</f>
        <v>30</v>
      </c>
      <c r="V54" s="58" t="n">
        <v>47</v>
      </c>
      <c r="W54" s="59" t="n">
        <f aca="false">V54*2</f>
        <v>94</v>
      </c>
      <c r="X54" s="48" t="n">
        <v>58</v>
      </c>
      <c r="Y54" s="50" t="n">
        <f aca="false">X54*2</f>
        <v>116</v>
      </c>
      <c r="Z54" s="54" t="n">
        <v>0</v>
      </c>
      <c r="AA54" s="55" t="n">
        <f aca="false">Z54*3</f>
        <v>0</v>
      </c>
      <c r="AB54" s="52" t="n">
        <v>0</v>
      </c>
      <c r="AC54" s="60" t="n">
        <f aca="false">AB54*3</f>
        <v>0</v>
      </c>
      <c r="AD54" s="54" t="n">
        <v>0</v>
      </c>
      <c r="AE54" s="55" t="n">
        <f aca="false">AD54*10</f>
        <v>0</v>
      </c>
      <c r="AF54" s="61" t="n">
        <v>0</v>
      </c>
      <c r="AG54" s="55" t="n">
        <f aca="false">AF54*5</f>
        <v>0</v>
      </c>
      <c r="AH54" s="51" t="n">
        <f aca="false">G54+I54+K54+M54+O54+Q54+S54+U54+W54+Y54+AA54+AC54+AE54+AG54</f>
        <v>575</v>
      </c>
    </row>
    <row r="55" s="5" customFormat="true" ht="24" hidden="false" customHeight="true" outlineLevel="0" collapsed="false">
      <c r="B55" s="42" t="n">
        <v>51</v>
      </c>
      <c r="C55" s="43" t="s">
        <v>152</v>
      </c>
      <c r="D55" s="44" t="s">
        <v>39</v>
      </c>
      <c r="E55" s="45" t="s">
        <v>113</v>
      </c>
      <c r="F55" s="46" t="n">
        <v>7</v>
      </c>
      <c r="G55" s="47" t="n">
        <f aca="false">F55*13</f>
        <v>91</v>
      </c>
      <c r="H55" s="48" t="n">
        <v>40</v>
      </c>
      <c r="I55" s="44" t="n">
        <f aca="false">H55*2</f>
        <v>80</v>
      </c>
      <c r="J55" s="42" t="n">
        <v>19</v>
      </c>
      <c r="K55" s="47" t="n">
        <f aca="false">J55*2</f>
        <v>38</v>
      </c>
      <c r="L55" s="125" t="n">
        <v>7</v>
      </c>
      <c r="M55" s="126" t="n">
        <f aca="false">L55*10</f>
        <v>70</v>
      </c>
      <c r="N55" s="42" t="n">
        <v>124</v>
      </c>
      <c r="O55" s="47" t="n">
        <f aca="false">N55</f>
        <v>124</v>
      </c>
      <c r="P55" s="52" t="n">
        <v>0</v>
      </c>
      <c r="Q55" s="53" t="n">
        <f aca="false">P55*1.5</f>
        <v>0</v>
      </c>
      <c r="R55" s="54" t="n">
        <v>0</v>
      </c>
      <c r="S55" s="55" t="n">
        <f aca="false">R55*15</f>
        <v>0</v>
      </c>
      <c r="T55" s="56" t="n">
        <v>3</v>
      </c>
      <c r="U55" s="57" t="n">
        <f aca="false">T55*10</f>
        <v>30</v>
      </c>
      <c r="V55" s="58" t="n">
        <v>43</v>
      </c>
      <c r="W55" s="59" t="n">
        <f aca="false">V55*2</f>
        <v>86</v>
      </c>
      <c r="X55" s="48" t="n">
        <v>0</v>
      </c>
      <c r="Y55" s="50" t="n">
        <f aca="false">X55*2</f>
        <v>0</v>
      </c>
      <c r="Z55" s="54" t="n">
        <v>0</v>
      </c>
      <c r="AA55" s="55" t="n">
        <f aca="false">Z55*3</f>
        <v>0</v>
      </c>
      <c r="AB55" s="52" t="n">
        <v>0</v>
      </c>
      <c r="AC55" s="60" t="n">
        <f aca="false">AB55*3</f>
        <v>0</v>
      </c>
      <c r="AD55" s="54" t="n">
        <v>0</v>
      </c>
      <c r="AE55" s="55" t="n">
        <f aca="false">AD55*10</f>
        <v>0</v>
      </c>
      <c r="AF55" s="61" t="n">
        <v>0</v>
      </c>
      <c r="AG55" s="55" t="n">
        <f aca="false">AF55*5</f>
        <v>0</v>
      </c>
      <c r="AH55" s="51" t="n">
        <f aca="false">G55+I55+K55+M55+O55+Q55+S55+U55+W55+Y55+AA55+AC55+AE55+AG55</f>
        <v>519</v>
      </c>
    </row>
    <row r="56" s="5" customFormat="true" ht="24" hidden="false" customHeight="true" outlineLevel="0" collapsed="false">
      <c r="B56" s="42" t="n">
        <v>52</v>
      </c>
      <c r="C56" s="43" t="s">
        <v>97</v>
      </c>
      <c r="D56" s="44" t="s">
        <v>48</v>
      </c>
      <c r="E56" s="45" t="s">
        <v>40</v>
      </c>
      <c r="F56" s="46" t="n">
        <v>6</v>
      </c>
      <c r="G56" s="47" t="n">
        <f aca="false">F56*13</f>
        <v>78</v>
      </c>
      <c r="H56" s="48" t="n">
        <v>48</v>
      </c>
      <c r="I56" s="44" t="n">
        <f aca="false">H56*2</f>
        <v>96</v>
      </c>
      <c r="J56" s="42" t="n">
        <v>16</v>
      </c>
      <c r="K56" s="47" t="n">
        <f aca="false">J56*2</f>
        <v>32</v>
      </c>
      <c r="L56" s="125" t="n">
        <v>7</v>
      </c>
      <c r="M56" s="126" t="n">
        <f aca="false">L56*10</f>
        <v>70</v>
      </c>
      <c r="N56" s="42" t="n">
        <v>152</v>
      </c>
      <c r="O56" s="47" t="n">
        <f aca="false">N56</f>
        <v>152</v>
      </c>
      <c r="P56" s="48" t="n">
        <v>34</v>
      </c>
      <c r="Q56" s="49" t="n">
        <f aca="false">P56*1.5</f>
        <v>51</v>
      </c>
      <c r="R56" s="42" t="n">
        <v>5</v>
      </c>
      <c r="S56" s="47" t="n">
        <f aca="false">R56*15</f>
        <v>75</v>
      </c>
      <c r="T56" s="48" t="n">
        <v>12</v>
      </c>
      <c r="U56" s="44" t="n">
        <f aca="false">T56*10</f>
        <v>120</v>
      </c>
      <c r="V56" s="42" t="n">
        <v>26</v>
      </c>
      <c r="W56" s="47" t="n">
        <f aca="false">V56*2</f>
        <v>52</v>
      </c>
      <c r="X56" s="48" t="n">
        <v>0</v>
      </c>
      <c r="Y56" s="50" t="n">
        <f aca="false">X56*2</f>
        <v>0</v>
      </c>
      <c r="Z56" s="42" t="n">
        <v>21</v>
      </c>
      <c r="AA56" s="47" t="n">
        <f aca="false">Z56*3</f>
        <v>63</v>
      </c>
      <c r="AB56" s="48" t="n">
        <v>25</v>
      </c>
      <c r="AC56" s="44" t="n">
        <f aca="false">AB56*3</f>
        <v>75</v>
      </c>
      <c r="AD56" s="42" t="n">
        <v>3</v>
      </c>
      <c r="AE56" s="47" t="n">
        <f aca="false">AD56*10</f>
        <v>30</v>
      </c>
      <c r="AF56" s="46" t="n">
        <v>10</v>
      </c>
      <c r="AG56" s="47" t="n">
        <f aca="false">AF56*5</f>
        <v>50</v>
      </c>
      <c r="AH56" s="51" t="n">
        <f aca="false">G56+I56+K56+M56+O56+Q56+S56+U56+W56+Y56+AA56+AC56+AE56+AG56</f>
        <v>944</v>
      </c>
    </row>
    <row r="57" s="5" customFormat="true" ht="24" hidden="false" customHeight="true" outlineLevel="0" collapsed="false">
      <c r="B57" s="42" t="n">
        <v>53</v>
      </c>
      <c r="C57" s="43" t="s">
        <v>82</v>
      </c>
      <c r="D57" s="44" t="s">
        <v>48</v>
      </c>
      <c r="E57" s="45" t="s">
        <v>54</v>
      </c>
      <c r="F57" s="46" t="n">
        <v>8</v>
      </c>
      <c r="G57" s="47" t="n">
        <f aca="false">F57*13</f>
        <v>104</v>
      </c>
      <c r="H57" s="48" t="n">
        <v>56</v>
      </c>
      <c r="I57" s="44" t="n">
        <f aca="false">H57*2</f>
        <v>112</v>
      </c>
      <c r="J57" s="42" t="n">
        <v>13</v>
      </c>
      <c r="K57" s="47" t="n">
        <f aca="false">J57*2</f>
        <v>26</v>
      </c>
      <c r="L57" s="125" t="n">
        <v>7</v>
      </c>
      <c r="M57" s="126" t="n">
        <f aca="false">L57*10</f>
        <v>70</v>
      </c>
      <c r="N57" s="42" t="n">
        <v>138</v>
      </c>
      <c r="O57" s="47" t="n">
        <v>136</v>
      </c>
      <c r="P57" s="48" t="n">
        <v>45</v>
      </c>
      <c r="Q57" s="49" t="n">
        <f aca="false">P57*1.5</f>
        <v>67.5</v>
      </c>
      <c r="R57" s="42" t="n">
        <v>3</v>
      </c>
      <c r="S57" s="47" t="n">
        <f aca="false">R57*15</f>
        <v>45</v>
      </c>
      <c r="T57" s="48" t="n">
        <v>6</v>
      </c>
      <c r="U57" s="44" t="n">
        <f aca="false">T57*10</f>
        <v>60</v>
      </c>
      <c r="V57" s="42" t="n">
        <v>34</v>
      </c>
      <c r="W57" s="47" t="n">
        <f aca="false">V57*2</f>
        <v>68</v>
      </c>
      <c r="X57" s="48" t="n">
        <v>67</v>
      </c>
      <c r="Y57" s="50" t="n">
        <f aca="false">X57*2</f>
        <v>134</v>
      </c>
      <c r="Z57" s="42" t="n">
        <v>26</v>
      </c>
      <c r="AA57" s="47" t="n">
        <f aca="false">Z57*3</f>
        <v>78</v>
      </c>
      <c r="AB57" s="48" t="n">
        <v>22</v>
      </c>
      <c r="AC57" s="44" t="n">
        <f aca="false">AB57*3</f>
        <v>66</v>
      </c>
      <c r="AD57" s="42" t="n">
        <v>3</v>
      </c>
      <c r="AE57" s="47" t="n">
        <f aca="false">AD57*10</f>
        <v>30</v>
      </c>
      <c r="AF57" s="46" t="n">
        <v>6</v>
      </c>
      <c r="AG57" s="47" t="n">
        <f aca="false">AF57*5</f>
        <v>30</v>
      </c>
      <c r="AH57" s="51" t="n">
        <f aca="false">G57+I57+K57+M57+O57+Q57+S57+U57+W57+Y57+AA57+AC57+AE57+AG57</f>
        <v>1026.5</v>
      </c>
    </row>
    <row r="58" s="5" customFormat="true" ht="24" hidden="false" customHeight="true" outlineLevel="0" collapsed="false">
      <c r="B58" s="42" t="n">
        <v>54</v>
      </c>
      <c r="C58" s="43" t="s">
        <v>102</v>
      </c>
      <c r="D58" s="44" t="s">
        <v>39</v>
      </c>
      <c r="E58" s="45" t="s">
        <v>54</v>
      </c>
      <c r="F58" s="46" t="n">
        <v>5</v>
      </c>
      <c r="G58" s="47" t="n">
        <f aca="false">F58*13</f>
        <v>65</v>
      </c>
      <c r="H58" s="48" t="n">
        <v>36</v>
      </c>
      <c r="I58" s="44" t="n">
        <f aca="false">H58*2</f>
        <v>72</v>
      </c>
      <c r="J58" s="42" t="n">
        <v>11</v>
      </c>
      <c r="K58" s="47" t="n">
        <f aca="false">J58*2</f>
        <v>22</v>
      </c>
      <c r="L58" s="125" t="n">
        <v>7</v>
      </c>
      <c r="M58" s="126" t="n">
        <f aca="false">L58*10</f>
        <v>70</v>
      </c>
      <c r="N58" s="42" t="n">
        <v>122</v>
      </c>
      <c r="O58" s="47" t="n">
        <f aca="false">N58</f>
        <v>122</v>
      </c>
      <c r="P58" s="48" t="n">
        <v>47</v>
      </c>
      <c r="Q58" s="49" t="n">
        <f aca="false">P58*1.5</f>
        <v>70.5</v>
      </c>
      <c r="R58" s="42" t="n">
        <v>5</v>
      </c>
      <c r="S58" s="47" t="n">
        <f aca="false">R58*15</f>
        <v>75</v>
      </c>
      <c r="T58" s="48" t="n">
        <v>10</v>
      </c>
      <c r="U58" s="44" t="n">
        <f aca="false">T58*10</f>
        <v>100</v>
      </c>
      <c r="V58" s="42" t="n">
        <v>13</v>
      </c>
      <c r="W58" s="47" t="n">
        <f aca="false">V58*2</f>
        <v>26</v>
      </c>
      <c r="X58" s="48" t="n">
        <v>40</v>
      </c>
      <c r="Y58" s="50" t="n">
        <f aca="false">X58*2</f>
        <v>80</v>
      </c>
      <c r="Z58" s="42" t="n">
        <v>32</v>
      </c>
      <c r="AA58" s="47" t="n">
        <f aca="false">Z58*3</f>
        <v>96</v>
      </c>
      <c r="AB58" s="48" t="n">
        <v>26</v>
      </c>
      <c r="AC58" s="44" t="n">
        <f aca="false">AB58*3</f>
        <v>78</v>
      </c>
      <c r="AD58" s="42" t="n">
        <v>1</v>
      </c>
      <c r="AE58" s="47" t="n">
        <f aca="false">AD58*10</f>
        <v>10</v>
      </c>
      <c r="AF58" s="46" t="n">
        <v>6</v>
      </c>
      <c r="AG58" s="47" t="n">
        <f aca="false">AF58*5</f>
        <v>30</v>
      </c>
      <c r="AH58" s="51" t="n">
        <f aca="false">G58+I58+K58+M58+O58+Q58+S58+U58+W58+Y58+AA58+AC58+AE58+AG58</f>
        <v>916.5</v>
      </c>
    </row>
    <row r="59" s="5" customFormat="true" ht="24" hidden="false" customHeight="true" outlineLevel="0" collapsed="false">
      <c r="B59" s="42" t="n">
        <v>55</v>
      </c>
      <c r="C59" s="43" t="s">
        <v>162</v>
      </c>
      <c r="D59" s="44" t="s">
        <v>39</v>
      </c>
      <c r="E59" s="45" t="s">
        <v>40</v>
      </c>
      <c r="F59" s="46" t="n">
        <v>0</v>
      </c>
      <c r="G59" s="47" t="n">
        <f aca="false">F59*13</f>
        <v>0</v>
      </c>
      <c r="H59" s="48" t="n">
        <v>0</v>
      </c>
      <c r="I59" s="44" t="n">
        <f aca="false">H59*2</f>
        <v>0</v>
      </c>
      <c r="J59" s="42" t="n">
        <v>10</v>
      </c>
      <c r="K59" s="47" t="n">
        <f aca="false">J59*2</f>
        <v>20</v>
      </c>
      <c r="L59" s="125" t="n">
        <v>7</v>
      </c>
      <c r="M59" s="126" t="n">
        <f aca="false">L59*10</f>
        <v>70</v>
      </c>
      <c r="N59" s="42" t="n">
        <v>120</v>
      </c>
      <c r="O59" s="47" t="n">
        <f aca="false">N59</f>
        <v>120</v>
      </c>
      <c r="P59" s="48" t="n">
        <v>48</v>
      </c>
      <c r="Q59" s="49" t="n">
        <f aca="false">P59*1.5</f>
        <v>72</v>
      </c>
      <c r="R59" s="42" t="n">
        <v>0</v>
      </c>
      <c r="S59" s="47" t="n">
        <f aca="false">R59*15</f>
        <v>0</v>
      </c>
      <c r="T59" s="48" t="n">
        <v>0</v>
      </c>
      <c r="U59" s="44" t="n">
        <f aca="false">T59*10</f>
        <v>0</v>
      </c>
      <c r="V59" s="42" t="n">
        <v>26</v>
      </c>
      <c r="W59" s="47" t="n">
        <f aca="false">V59*2</f>
        <v>52</v>
      </c>
      <c r="X59" s="48" t="n">
        <v>0</v>
      </c>
      <c r="Y59" s="50" t="n">
        <f aca="false">X59*2</f>
        <v>0</v>
      </c>
      <c r="Z59" s="42" t="n">
        <v>0</v>
      </c>
      <c r="AA59" s="47" t="n">
        <f aca="false">Z59*3</f>
        <v>0</v>
      </c>
      <c r="AB59" s="48" t="n">
        <v>0</v>
      </c>
      <c r="AC59" s="44" t="n">
        <f aca="false">AB59*3</f>
        <v>0</v>
      </c>
      <c r="AD59" s="42" t="n">
        <v>2</v>
      </c>
      <c r="AE59" s="47" t="n">
        <f aca="false">AD59*10</f>
        <v>20</v>
      </c>
      <c r="AF59" s="46" t="n">
        <v>9</v>
      </c>
      <c r="AG59" s="47" t="n">
        <f aca="false">AF59*5</f>
        <v>45</v>
      </c>
      <c r="AH59" s="51" t="n">
        <f aca="false">G59+I59+K59+M59+O59+Q59+S59+U59+W59+Y59+AA59+AC59+AE59+AG59</f>
        <v>399</v>
      </c>
    </row>
    <row r="60" s="5" customFormat="true" ht="24" hidden="false" customHeight="true" outlineLevel="0" collapsed="false">
      <c r="B60" s="42" t="n">
        <v>56</v>
      </c>
      <c r="C60" s="43" t="s">
        <v>88</v>
      </c>
      <c r="D60" s="44" t="s">
        <v>60</v>
      </c>
      <c r="E60" s="45" t="s">
        <v>40</v>
      </c>
      <c r="F60" s="46" t="n">
        <v>6</v>
      </c>
      <c r="G60" s="47" t="n">
        <f aca="false">F60*13</f>
        <v>78</v>
      </c>
      <c r="H60" s="48" t="n">
        <v>41</v>
      </c>
      <c r="I60" s="44" t="n">
        <f aca="false">H60*2</f>
        <v>82</v>
      </c>
      <c r="J60" s="42" t="n">
        <v>7</v>
      </c>
      <c r="K60" s="47" t="n">
        <f aca="false">J60*2</f>
        <v>14</v>
      </c>
      <c r="L60" s="125" t="n">
        <v>7</v>
      </c>
      <c r="M60" s="126" t="n">
        <f aca="false">L60*10</f>
        <v>70</v>
      </c>
      <c r="N60" s="42" t="n">
        <v>156</v>
      </c>
      <c r="O60" s="47" t="n">
        <f aca="false">N60</f>
        <v>156</v>
      </c>
      <c r="P60" s="48" t="n">
        <v>48</v>
      </c>
      <c r="Q60" s="49" t="n">
        <f aca="false">P60*1.5</f>
        <v>72</v>
      </c>
      <c r="R60" s="42" t="n">
        <v>2</v>
      </c>
      <c r="S60" s="47" t="n">
        <f aca="false">R60*15</f>
        <v>30</v>
      </c>
      <c r="T60" s="48" t="n">
        <v>9</v>
      </c>
      <c r="U60" s="44" t="n">
        <f aca="false">T60*10</f>
        <v>90</v>
      </c>
      <c r="V60" s="42" t="n">
        <v>20</v>
      </c>
      <c r="W60" s="47" t="n">
        <f aca="false">V60*2</f>
        <v>40</v>
      </c>
      <c r="X60" s="48" t="n">
        <v>50</v>
      </c>
      <c r="Y60" s="50" t="n">
        <f aca="false">X60*2</f>
        <v>100</v>
      </c>
      <c r="Z60" s="42" t="n">
        <v>37</v>
      </c>
      <c r="AA60" s="47" t="n">
        <f aca="false">Z60*3</f>
        <v>111</v>
      </c>
      <c r="AB60" s="48" t="n">
        <v>28</v>
      </c>
      <c r="AC60" s="44" t="n">
        <f aca="false">AB60*3</f>
        <v>84</v>
      </c>
      <c r="AD60" s="42" t="n">
        <v>0</v>
      </c>
      <c r="AE60" s="47" t="n">
        <f aca="false">AD60*10</f>
        <v>0</v>
      </c>
      <c r="AF60" s="46" t="n">
        <v>15</v>
      </c>
      <c r="AG60" s="47" t="n">
        <f aca="false">AF60*5</f>
        <v>75</v>
      </c>
      <c r="AH60" s="51" t="n">
        <f aca="false">G60+I60+K60+M60+O60+Q60+S60+U60+W60+Y60+AA60+AC60+AE60+AG60</f>
        <v>1002</v>
      </c>
    </row>
    <row r="61" s="5" customFormat="true" ht="24" hidden="false" customHeight="true" outlineLevel="0" collapsed="false">
      <c r="B61" s="42" t="n">
        <v>57</v>
      </c>
      <c r="C61" s="43" t="s">
        <v>51</v>
      </c>
      <c r="D61" s="44" t="s">
        <v>48</v>
      </c>
      <c r="E61" s="45" t="s">
        <v>40</v>
      </c>
      <c r="F61" s="46" t="n">
        <v>14</v>
      </c>
      <c r="G61" s="47" t="n">
        <f aca="false">F61*13</f>
        <v>182</v>
      </c>
      <c r="H61" s="48" t="n">
        <v>49</v>
      </c>
      <c r="I61" s="44" t="n">
        <f aca="false">H61*2</f>
        <v>98</v>
      </c>
      <c r="J61" s="42" t="n">
        <v>4</v>
      </c>
      <c r="K61" s="47" t="n">
        <f aca="false">J61*2</f>
        <v>8</v>
      </c>
      <c r="L61" s="125" t="n">
        <v>7</v>
      </c>
      <c r="M61" s="126" t="n">
        <f aca="false">L61*10</f>
        <v>70</v>
      </c>
      <c r="N61" s="42" t="n">
        <v>144</v>
      </c>
      <c r="O61" s="47" t="n">
        <f aca="false">N61</f>
        <v>144</v>
      </c>
      <c r="P61" s="48" t="n">
        <v>44</v>
      </c>
      <c r="Q61" s="49" t="n">
        <f aca="false">P61*1.5</f>
        <v>66</v>
      </c>
      <c r="R61" s="42" t="n">
        <v>5</v>
      </c>
      <c r="S61" s="47" t="n">
        <f aca="false">R61*15</f>
        <v>75</v>
      </c>
      <c r="T61" s="48" t="n">
        <v>14</v>
      </c>
      <c r="U61" s="44" t="n">
        <f aca="false">T61*10</f>
        <v>140</v>
      </c>
      <c r="V61" s="42" t="n">
        <v>36</v>
      </c>
      <c r="W61" s="47" t="n">
        <f aca="false">V61*2</f>
        <v>72</v>
      </c>
      <c r="X61" s="48" t="n">
        <v>76</v>
      </c>
      <c r="Y61" s="50" t="n">
        <f aca="false">X61*2</f>
        <v>152</v>
      </c>
      <c r="Z61" s="42" t="n">
        <v>43</v>
      </c>
      <c r="AA61" s="47" t="n">
        <f aca="false">Z61*3</f>
        <v>129</v>
      </c>
      <c r="AB61" s="48" t="n">
        <v>38</v>
      </c>
      <c r="AC61" s="44" t="n">
        <f aca="false">AB61*3</f>
        <v>114</v>
      </c>
      <c r="AD61" s="42" t="n">
        <v>1</v>
      </c>
      <c r="AE61" s="47" t="n">
        <f aca="false">AD61*10</f>
        <v>10</v>
      </c>
      <c r="AF61" s="46" t="n">
        <v>5</v>
      </c>
      <c r="AG61" s="47" t="n">
        <f aca="false">AF61*5</f>
        <v>25</v>
      </c>
      <c r="AH61" s="51" t="n">
        <f aca="false">G61+I61+K61+M61+O61+Q61+S61+U61+W61+Y61+AA61+AC61+AE61+AG61</f>
        <v>1285</v>
      </c>
    </row>
    <row r="62" s="5" customFormat="true" ht="24" hidden="false" customHeight="true" outlineLevel="0" collapsed="false">
      <c r="B62" s="42" t="n">
        <v>58</v>
      </c>
      <c r="C62" s="43" t="s">
        <v>111</v>
      </c>
      <c r="D62" s="44" t="s">
        <v>39</v>
      </c>
      <c r="E62" s="45" t="s">
        <v>54</v>
      </c>
      <c r="F62" s="46" t="n">
        <v>5</v>
      </c>
      <c r="G62" s="47" t="n">
        <f aca="false">F62*13</f>
        <v>65</v>
      </c>
      <c r="H62" s="48" t="n">
        <v>29</v>
      </c>
      <c r="I62" s="44" t="n">
        <f aca="false">H62*2</f>
        <v>58</v>
      </c>
      <c r="J62" s="42" t="n">
        <v>3</v>
      </c>
      <c r="K62" s="47" t="n">
        <f aca="false">J62*2</f>
        <v>6</v>
      </c>
      <c r="L62" s="125" t="n">
        <v>7</v>
      </c>
      <c r="M62" s="126" t="n">
        <f aca="false">L62*10</f>
        <v>70</v>
      </c>
      <c r="N62" s="42" t="n">
        <v>146</v>
      </c>
      <c r="O62" s="47" t="n">
        <f aca="false">N62</f>
        <v>146</v>
      </c>
      <c r="P62" s="48" t="n">
        <v>28</v>
      </c>
      <c r="Q62" s="49" t="n">
        <f aca="false">P62*1.5</f>
        <v>42</v>
      </c>
      <c r="R62" s="42" t="n">
        <v>3</v>
      </c>
      <c r="S62" s="47" t="n">
        <f aca="false">R62*15</f>
        <v>45</v>
      </c>
      <c r="T62" s="48" t="n">
        <v>12</v>
      </c>
      <c r="U62" s="44" t="n">
        <f aca="false">T62*10</f>
        <v>120</v>
      </c>
      <c r="V62" s="42" t="n">
        <v>0</v>
      </c>
      <c r="W62" s="47" t="n">
        <f aca="false">V62*2</f>
        <v>0</v>
      </c>
      <c r="X62" s="48" t="n">
        <v>65</v>
      </c>
      <c r="Y62" s="50" t="n">
        <f aca="false">X62*2</f>
        <v>130</v>
      </c>
      <c r="Z62" s="42" t="n">
        <v>13</v>
      </c>
      <c r="AA62" s="47" t="n">
        <f aca="false">Z62*3</f>
        <v>39</v>
      </c>
      <c r="AB62" s="48" t="n">
        <v>24</v>
      </c>
      <c r="AC62" s="44" t="n">
        <f aca="false">AB62*3</f>
        <v>72</v>
      </c>
      <c r="AD62" s="42" t="n">
        <v>2</v>
      </c>
      <c r="AE62" s="47" t="n">
        <f aca="false">AD62*10</f>
        <v>20</v>
      </c>
      <c r="AF62" s="46" t="n">
        <v>10</v>
      </c>
      <c r="AG62" s="47" t="n">
        <f aca="false">AF62*5</f>
        <v>50</v>
      </c>
      <c r="AH62" s="51" t="n">
        <f aca="false">G62+I62+K62+M62+O62+Q62+S62+U62+W62+Y62+AA62+AC62+AE62+AG62</f>
        <v>863</v>
      </c>
    </row>
    <row r="63" s="5" customFormat="true" ht="24" hidden="false" customHeight="true" outlineLevel="0" collapsed="false">
      <c r="B63" s="42" t="n">
        <v>59</v>
      </c>
      <c r="C63" s="43" t="s">
        <v>148</v>
      </c>
      <c r="D63" s="44" t="s">
        <v>74</v>
      </c>
      <c r="E63" s="45" t="s">
        <v>40</v>
      </c>
      <c r="F63" s="46" t="n">
        <v>2</v>
      </c>
      <c r="G63" s="47" t="n">
        <f aca="false">F63*13</f>
        <v>26</v>
      </c>
      <c r="H63" s="48" t="n">
        <v>30</v>
      </c>
      <c r="I63" s="44" t="n">
        <f aca="false">H63*2</f>
        <v>60</v>
      </c>
      <c r="J63" s="42" t="n">
        <v>2</v>
      </c>
      <c r="K63" s="47" t="n">
        <f aca="false">J63*2</f>
        <v>4</v>
      </c>
      <c r="L63" s="125" t="n">
        <v>7</v>
      </c>
      <c r="M63" s="126" t="n">
        <f aca="false">L63*10</f>
        <v>70</v>
      </c>
      <c r="N63" s="42" t="n">
        <v>86</v>
      </c>
      <c r="O63" s="47" t="n">
        <f aca="false">N63</f>
        <v>86</v>
      </c>
      <c r="P63" s="48" t="n">
        <v>8</v>
      </c>
      <c r="Q63" s="49" t="n">
        <f aca="false">P63*1.5</f>
        <v>12</v>
      </c>
      <c r="R63" s="42" t="n">
        <v>1</v>
      </c>
      <c r="S63" s="47" t="n">
        <f aca="false">R63*15</f>
        <v>15</v>
      </c>
      <c r="T63" s="48" t="n">
        <v>2</v>
      </c>
      <c r="U63" s="44" t="n">
        <f aca="false">T63*10</f>
        <v>20</v>
      </c>
      <c r="V63" s="42" t="n">
        <v>20</v>
      </c>
      <c r="W63" s="47" t="n">
        <f aca="false">V63*2</f>
        <v>40</v>
      </c>
      <c r="X63" s="48" t="n">
        <v>0</v>
      </c>
      <c r="Y63" s="50" t="n">
        <f aca="false">X63*2</f>
        <v>0</v>
      </c>
      <c r="Z63" s="42" t="n">
        <v>26</v>
      </c>
      <c r="AA63" s="47" t="n">
        <f aca="false">Z63*3</f>
        <v>78</v>
      </c>
      <c r="AB63" s="48" t="n">
        <v>30</v>
      </c>
      <c r="AC63" s="44" t="n">
        <f aca="false">AB63*3</f>
        <v>90</v>
      </c>
      <c r="AD63" s="42" t="n">
        <v>1</v>
      </c>
      <c r="AE63" s="47" t="n">
        <f aca="false">AD63*10</f>
        <v>10</v>
      </c>
      <c r="AF63" s="46" t="n">
        <v>11</v>
      </c>
      <c r="AG63" s="47" t="n">
        <f aca="false">AF63*5</f>
        <v>55</v>
      </c>
      <c r="AH63" s="51" t="n">
        <f aca="false">G63+I63+K63+M63+O63+Q63+S63+U63+W63+Y63+AA63+AC63+AE63+AG63</f>
        <v>566</v>
      </c>
    </row>
    <row r="64" s="5" customFormat="true" ht="24" hidden="false" customHeight="true" outlineLevel="0" collapsed="false">
      <c r="B64" s="42" t="n">
        <v>60</v>
      </c>
      <c r="C64" s="43" t="s">
        <v>80</v>
      </c>
      <c r="D64" s="44" t="s">
        <v>39</v>
      </c>
      <c r="E64" s="45" t="s">
        <v>54</v>
      </c>
      <c r="F64" s="46" t="n">
        <v>6</v>
      </c>
      <c r="G64" s="47" t="n">
        <f aca="false">F64*13</f>
        <v>78</v>
      </c>
      <c r="H64" s="48" t="n">
        <v>29</v>
      </c>
      <c r="I64" s="44" t="n">
        <f aca="false">H64*2</f>
        <v>58</v>
      </c>
      <c r="J64" s="42" t="n">
        <v>1</v>
      </c>
      <c r="K64" s="47" t="n">
        <f aca="false">J64*2</f>
        <v>2</v>
      </c>
      <c r="L64" s="125" t="n">
        <v>7</v>
      </c>
      <c r="M64" s="126" t="n">
        <f aca="false">L64*10</f>
        <v>70</v>
      </c>
      <c r="N64" s="42" t="n">
        <v>110</v>
      </c>
      <c r="O64" s="47" t="n">
        <f aca="false">N64</f>
        <v>110</v>
      </c>
      <c r="P64" s="48" t="n">
        <v>41</v>
      </c>
      <c r="Q64" s="49" t="n">
        <f aca="false">P64*1.5</f>
        <v>61.5</v>
      </c>
      <c r="R64" s="42" t="n">
        <v>6</v>
      </c>
      <c r="S64" s="47" t="n">
        <f aca="false">R64*15</f>
        <v>90</v>
      </c>
      <c r="T64" s="48" t="n">
        <v>9</v>
      </c>
      <c r="U64" s="44" t="n">
        <f aca="false">T64*10</f>
        <v>90</v>
      </c>
      <c r="V64" s="42" t="n">
        <v>38</v>
      </c>
      <c r="W64" s="47" t="n">
        <f aca="false">V64*2</f>
        <v>76</v>
      </c>
      <c r="X64" s="48" t="n">
        <v>70</v>
      </c>
      <c r="Y64" s="50" t="n">
        <f aca="false">X64*2</f>
        <v>140</v>
      </c>
      <c r="Z64" s="42" t="n">
        <v>40</v>
      </c>
      <c r="AA64" s="47" t="n">
        <f aca="false">Z64*3</f>
        <v>120</v>
      </c>
      <c r="AB64" s="48" t="n">
        <v>25</v>
      </c>
      <c r="AC64" s="44" t="n">
        <f aca="false">AB64*3</f>
        <v>75</v>
      </c>
      <c r="AD64" s="42" t="n">
        <v>2</v>
      </c>
      <c r="AE64" s="47" t="n">
        <f aca="false">AD64*10</f>
        <v>20</v>
      </c>
      <c r="AF64" s="46" t="n">
        <v>9</v>
      </c>
      <c r="AG64" s="47" t="n">
        <f aca="false">AF64*5</f>
        <v>45</v>
      </c>
      <c r="AH64" s="51" t="n">
        <f aca="false">G64+I64+K64+M64+O64+Q64+S64+U64+W64+Y64+AA64+AC64+AE64+AG64</f>
        <v>1035.5</v>
      </c>
    </row>
    <row r="65" s="5" customFormat="true" ht="24" hidden="false" customHeight="true" outlineLevel="0" collapsed="false">
      <c r="B65" s="42" t="n">
        <v>61</v>
      </c>
      <c r="C65" s="43" t="s">
        <v>149</v>
      </c>
      <c r="D65" s="44" t="s">
        <v>39</v>
      </c>
      <c r="E65" s="45" t="s">
        <v>42</v>
      </c>
      <c r="F65" s="46" t="n">
        <v>4</v>
      </c>
      <c r="G65" s="47" t="n">
        <f aca="false">F65*13</f>
        <v>52</v>
      </c>
      <c r="H65" s="48" t="n">
        <v>37</v>
      </c>
      <c r="I65" s="44" t="n">
        <f aca="false">H65*2</f>
        <v>74</v>
      </c>
      <c r="J65" s="42" t="n">
        <v>0</v>
      </c>
      <c r="K65" s="47" t="n">
        <f aca="false">J65*2</f>
        <v>0</v>
      </c>
      <c r="L65" s="125" t="n">
        <v>7</v>
      </c>
      <c r="M65" s="126" t="n">
        <f aca="false">L65*10</f>
        <v>70</v>
      </c>
      <c r="N65" s="42" t="n">
        <v>106</v>
      </c>
      <c r="O65" s="47" t="n">
        <f aca="false">N65</f>
        <v>106</v>
      </c>
      <c r="P65" s="48" t="n">
        <v>38</v>
      </c>
      <c r="Q65" s="49" t="n">
        <f aca="false">P65*1.5</f>
        <v>57</v>
      </c>
      <c r="R65" s="42" t="n">
        <v>3</v>
      </c>
      <c r="S65" s="47" t="n">
        <f aca="false">R65*15</f>
        <v>45</v>
      </c>
      <c r="T65" s="48" t="n">
        <v>3</v>
      </c>
      <c r="U65" s="44" t="n">
        <f aca="false">T65*10</f>
        <v>30</v>
      </c>
      <c r="V65" s="42" t="n">
        <v>12</v>
      </c>
      <c r="W65" s="47" t="n">
        <f aca="false">V65*2</f>
        <v>24</v>
      </c>
      <c r="X65" s="48" t="n">
        <v>0</v>
      </c>
      <c r="Y65" s="50" t="n">
        <f aca="false">X65*2</f>
        <v>0</v>
      </c>
      <c r="Z65" s="42" t="n">
        <v>20</v>
      </c>
      <c r="AA65" s="47" t="n">
        <f aca="false">Z65*3</f>
        <v>60</v>
      </c>
      <c r="AB65" s="48" t="n">
        <v>0</v>
      </c>
      <c r="AC65" s="44" t="n">
        <f aca="false">AB65*3</f>
        <v>0</v>
      </c>
      <c r="AD65" s="42" t="n">
        <v>2</v>
      </c>
      <c r="AE65" s="47" t="n">
        <f aca="false">AD65*10</f>
        <v>20</v>
      </c>
      <c r="AF65" s="46" t="n">
        <v>5</v>
      </c>
      <c r="AG65" s="47" t="n">
        <f aca="false">AF65*5</f>
        <v>25</v>
      </c>
      <c r="AH65" s="51" t="n">
        <f aca="false">G65+I65+K65+M65+O65+Q65+S65+U65+W65+Y65+AA65+AC65+AE65+AG65</f>
        <v>563</v>
      </c>
    </row>
    <row r="66" s="5" customFormat="true" ht="24" hidden="false" customHeight="true" outlineLevel="0" collapsed="false">
      <c r="B66" s="42" t="n">
        <v>62</v>
      </c>
      <c r="C66" s="43" t="s">
        <v>89</v>
      </c>
      <c r="D66" s="44" t="s">
        <v>74</v>
      </c>
      <c r="E66" s="45" t="s">
        <v>40</v>
      </c>
      <c r="F66" s="46" t="n">
        <v>7</v>
      </c>
      <c r="G66" s="47" t="n">
        <f aca="false">F66*13</f>
        <v>91</v>
      </c>
      <c r="H66" s="48" t="n">
        <v>36</v>
      </c>
      <c r="I66" s="44" t="n">
        <f aca="false">H66*2</f>
        <v>72</v>
      </c>
      <c r="J66" s="42" t="n">
        <v>31</v>
      </c>
      <c r="K66" s="47" t="n">
        <f aca="false">J66*2</f>
        <v>62</v>
      </c>
      <c r="L66" s="125" t="n">
        <v>6</v>
      </c>
      <c r="M66" s="126" t="n">
        <f aca="false">L66*10</f>
        <v>60</v>
      </c>
      <c r="N66" s="42" t="n">
        <v>118</v>
      </c>
      <c r="O66" s="47" t="n">
        <f aca="false">N66</f>
        <v>118</v>
      </c>
      <c r="P66" s="48" t="n">
        <v>29</v>
      </c>
      <c r="Q66" s="49" t="n">
        <f aca="false">P66*1.5</f>
        <v>43.5</v>
      </c>
      <c r="R66" s="42" t="n">
        <v>5</v>
      </c>
      <c r="S66" s="47" t="n">
        <f aca="false">R66*15</f>
        <v>75</v>
      </c>
      <c r="T66" s="48" t="n">
        <v>10</v>
      </c>
      <c r="U66" s="44" t="n">
        <f aca="false">T66*10</f>
        <v>100</v>
      </c>
      <c r="V66" s="42" t="n">
        <v>5</v>
      </c>
      <c r="W66" s="47" t="n">
        <f aca="false">V66*2</f>
        <v>10</v>
      </c>
      <c r="X66" s="48" t="n">
        <v>51</v>
      </c>
      <c r="Y66" s="50" t="n">
        <f aca="false">X66*2</f>
        <v>102</v>
      </c>
      <c r="Z66" s="42" t="n">
        <v>16</v>
      </c>
      <c r="AA66" s="47" t="n">
        <f aca="false">Z66*3</f>
        <v>48</v>
      </c>
      <c r="AB66" s="48" t="n">
        <v>18</v>
      </c>
      <c r="AC66" s="44" t="n">
        <f aca="false">AB66*3</f>
        <v>54</v>
      </c>
      <c r="AD66" s="42" t="n">
        <v>10</v>
      </c>
      <c r="AE66" s="47" t="n">
        <f aca="false">AD66*10</f>
        <v>100</v>
      </c>
      <c r="AF66" s="46" t="n">
        <v>12</v>
      </c>
      <c r="AG66" s="47" t="n">
        <f aca="false">AF66*5</f>
        <v>60</v>
      </c>
      <c r="AH66" s="51" t="n">
        <f aca="false">G66+I66+K66+M66+O66+Q66+S66+U66+W66+Y66+AA66+AC66+AE66+AG66</f>
        <v>995.5</v>
      </c>
    </row>
    <row r="67" s="5" customFormat="true" ht="24" hidden="false" customHeight="true" outlineLevel="0" collapsed="false">
      <c r="B67" s="42" t="n">
        <v>63</v>
      </c>
      <c r="C67" s="43" t="s">
        <v>126</v>
      </c>
      <c r="D67" s="44" t="s">
        <v>39</v>
      </c>
      <c r="E67" s="45" t="s">
        <v>113</v>
      </c>
      <c r="F67" s="46" t="n">
        <v>7</v>
      </c>
      <c r="G67" s="47" t="n">
        <f aca="false">F67*13</f>
        <v>91</v>
      </c>
      <c r="H67" s="48" t="n">
        <v>48</v>
      </c>
      <c r="I67" s="44" t="n">
        <f aca="false">H67*2</f>
        <v>96</v>
      </c>
      <c r="J67" s="42" t="n">
        <v>20</v>
      </c>
      <c r="K67" s="47" t="n">
        <f aca="false">J67*2</f>
        <v>40</v>
      </c>
      <c r="L67" s="125" t="n">
        <v>6</v>
      </c>
      <c r="M67" s="126" t="n">
        <f aca="false">L67*10</f>
        <v>60</v>
      </c>
      <c r="N67" s="42" t="n">
        <v>138</v>
      </c>
      <c r="O67" s="47" t="n">
        <f aca="false">N67</f>
        <v>138</v>
      </c>
      <c r="P67" s="52" t="n">
        <v>0</v>
      </c>
      <c r="Q67" s="53" t="n">
        <f aca="false">P67*1.5</f>
        <v>0</v>
      </c>
      <c r="R67" s="54" t="n">
        <v>0</v>
      </c>
      <c r="S67" s="55" t="n">
        <f aca="false">R67*15</f>
        <v>0</v>
      </c>
      <c r="T67" s="56" t="n">
        <v>3</v>
      </c>
      <c r="U67" s="57" t="n">
        <f aca="false">T67*10</f>
        <v>30</v>
      </c>
      <c r="V67" s="58" t="n">
        <v>41</v>
      </c>
      <c r="W67" s="59" t="n">
        <f aca="false">V67*2</f>
        <v>82</v>
      </c>
      <c r="X67" s="48" t="n">
        <v>70</v>
      </c>
      <c r="Y67" s="50" t="n">
        <f aca="false">X67*2</f>
        <v>140</v>
      </c>
      <c r="Z67" s="54" t="n">
        <v>0</v>
      </c>
      <c r="AA67" s="55" t="n">
        <f aca="false">Z67*3</f>
        <v>0</v>
      </c>
      <c r="AB67" s="52" t="n">
        <v>0</v>
      </c>
      <c r="AC67" s="60" t="n">
        <f aca="false">AB67*3</f>
        <v>0</v>
      </c>
      <c r="AD67" s="54" t="n">
        <v>0</v>
      </c>
      <c r="AE67" s="55" t="n">
        <f aca="false">AD67*10</f>
        <v>0</v>
      </c>
      <c r="AF67" s="61" t="n">
        <v>0</v>
      </c>
      <c r="AG67" s="55" t="n">
        <f aca="false">AF67*5</f>
        <v>0</v>
      </c>
      <c r="AH67" s="51" t="n">
        <f aca="false">G67+I67+K67+M67+O67+Q67+S67+U67+W67+Y67+AA67+AC67+AE67+AG67</f>
        <v>677</v>
      </c>
    </row>
    <row r="68" s="5" customFormat="true" ht="24" hidden="false" customHeight="true" outlineLevel="0" collapsed="false">
      <c r="B68" s="42" t="n">
        <v>64</v>
      </c>
      <c r="C68" s="43" t="s">
        <v>83</v>
      </c>
      <c r="D68" s="44" t="s">
        <v>39</v>
      </c>
      <c r="E68" s="45" t="s">
        <v>40</v>
      </c>
      <c r="F68" s="46" t="n">
        <v>7</v>
      </c>
      <c r="G68" s="47" t="n">
        <f aca="false">F68*13</f>
        <v>91</v>
      </c>
      <c r="H68" s="48" t="n">
        <v>40</v>
      </c>
      <c r="I68" s="44" t="n">
        <f aca="false">H68*2</f>
        <v>80</v>
      </c>
      <c r="J68" s="42" t="n">
        <v>20</v>
      </c>
      <c r="K68" s="47" t="n">
        <f aca="false">J68*2</f>
        <v>40</v>
      </c>
      <c r="L68" s="125" t="n">
        <v>6</v>
      </c>
      <c r="M68" s="126" t="n">
        <f aca="false">L68*10</f>
        <v>60</v>
      </c>
      <c r="N68" s="42" t="n">
        <v>128</v>
      </c>
      <c r="O68" s="47" t="n">
        <f aca="false">N68</f>
        <v>128</v>
      </c>
      <c r="P68" s="48" t="n">
        <v>52</v>
      </c>
      <c r="Q68" s="49" t="n">
        <f aca="false">P68*1.5</f>
        <v>78</v>
      </c>
      <c r="R68" s="42" t="n">
        <v>3</v>
      </c>
      <c r="S68" s="47" t="n">
        <f aca="false">R68*15</f>
        <v>45</v>
      </c>
      <c r="T68" s="48" t="n">
        <v>5</v>
      </c>
      <c r="U68" s="44" t="n">
        <f aca="false">T68*10</f>
        <v>50</v>
      </c>
      <c r="V68" s="42" t="n">
        <v>34</v>
      </c>
      <c r="W68" s="47" t="n">
        <f aca="false">V68*2</f>
        <v>68</v>
      </c>
      <c r="X68" s="48" t="n">
        <v>50</v>
      </c>
      <c r="Y68" s="50" t="n">
        <f aca="false">X68*2</f>
        <v>100</v>
      </c>
      <c r="Z68" s="42" t="n">
        <v>32</v>
      </c>
      <c r="AA68" s="47" t="n">
        <f aca="false">Z68*3</f>
        <v>96</v>
      </c>
      <c r="AB68" s="48" t="n">
        <v>31</v>
      </c>
      <c r="AC68" s="44" t="n">
        <f aca="false">AB68*3</f>
        <v>93</v>
      </c>
      <c r="AD68" s="42" t="n">
        <v>0</v>
      </c>
      <c r="AE68" s="47" t="n">
        <f aca="false">AD68*10</f>
        <v>0</v>
      </c>
      <c r="AF68" s="46" t="n">
        <v>19</v>
      </c>
      <c r="AG68" s="47" t="n">
        <f aca="false">AF68*5</f>
        <v>95</v>
      </c>
      <c r="AH68" s="51" t="n">
        <f aca="false">G68+I68+K68+M68+O68+Q68+S68+U68+W68+Y68+AA68+AC68+AE68+AG68</f>
        <v>1024</v>
      </c>
    </row>
    <row r="69" s="5" customFormat="true" ht="24" hidden="false" customHeight="true" outlineLevel="0" collapsed="false">
      <c r="B69" s="42" t="n">
        <v>65</v>
      </c>
      <c r="C69" s="43" t="s">
        <v>124</v>
      </c>
      <c r="D69" s="44" t="s">
        <v>39</v>
      </c>
      <c r="E69" s="45" t="s">
        <v>67</v>
      </c>
      <c r="F69" s="46" t="n">
        <v>4</v>
      </c>
      <c r="G69" s="47" t="n">
        <f aca="false">F69*13</f>
        <v>52</v>
      </c>
      <c r="H69" s="48" t="n">
        <v>34</v>
      </c>
      <c r="I69" s="44" t="n">
        <f aca="false">H69*2</f>
        <v>68</v>
      </c>
      <c r="J69" s="42" t="n">
        <v>17</v>
      </c>
      <c r="K69" s="47" t="n">
        <f aca="false">J69*2</f>
        <v>34</v>
      </c>
      <c r="L69" s="125" t="n">
        <v>6</v>
      </c>
      <c r="M69" s="126" t="n">
        <f aca="false">L69*10</f>
        <v>60</v>
      </c>
      <c r="N69" s="42" t="n">
        <v>132</v>
      </c>
      <c r="O69" s="47" t="n">
        <f aca="false">N69</f>
        <v>132</v>
      </c>
      <c r="P69" s="48" t="n">
        <v>13</v>
      </c>
      <c r="Q69" s="49" t="n">
        <f aca="false">P69*1.5</f>
        <v>19.5</v>
      </c>
      <c r="R69" s="42" t="n">
        <v>1</v>
      </c>
      <c r="S69" s="47" t="n">
        <f aca="false">R69*15</f>
        <v>15</v>
      </c>
      <c r="T69" s="48" t="n">
        <v>4</v>
      </c>
      <c r="U69" s="44" t="n">
        <f aca="false">T69*10</f>
        <v>40</v>
      </c>
      <c r="V69" s="42" t="n">
        <v>49</v>
      </c>
      <c r="W69" s="47" t="n">
        <f aca="false">V69*2</f>
        <v>98</v>
      </c>
      <c r="X69" s="48" t="n">
        <v>29</v>
      </c>
      <c r="Y69" s="50" t="n">
        <f aca="false">X69*2</f>
        <v>58</v>
      </c>
      <c r="Z69" s="42" t="n">
        <v>18</v>
      </c>
      <c r="AA69" s="47" t="n">
        <f aca="false">Z69*3</f>
        <v>54</v>
      </c>
      <c r="AB69" s="48" t="n">
        <v>12</v>
      </c>
      <c r="AC69" s="44" t="n">
        <f aca="false">AB69*3</f>
        <v>36</v>
      </c>
      <c r="AD69" s="42" t="n">
        <v>4</v>
      </c>
      <c r="AE69" s="47" t="n">
        <f aca="false">AD69*10</f>
        <v>40</v>
      </c>
      <c r="AF69" s="46" t="n">
        <v>6</v>
      </c>
      <c r="AG69" s="47" t="n">
        <f aca="false">AF69*5</f>
        <v>30</v>
      </c>
      <c r="AH69" s="51" t="n">
        <f aca="false">G69+I69+K69+M69+O69+Q69+S69+U69+W69+Y69+AA69+AC69+AE69+AG69</f>
        <v>736.5</v>
      </c>
    </row>
    <row r="70" s="5" customFormat="true" ht="24" hidden="false" customHeight="true" outlineLevel="0" collapsed="false">
      <c r="B70" s="42" t="n">
        <v>66</v>
      </c>
      <c r="C70" s="43" t="s">
        <v>78</v>
      </c>
      <c r="D70" s="44" t="s">
        <v>39</v>
      </c>
      <c r="E70" s="45" t="s">
        <v>54</v>
      </c>
      <c r="F70" s="46" t="n">
        <v>7</v>
      </c>
      <c r="G70" s="47" t="n">
        <f aca="false">F70*13</f>
        <v>91</v>
      </c>
      <c r="H70" s="48" t="n">
        <v>44</v>
      </c>
      <c r="I70" s="44" t="n">
        <f aca="false">H70*2</f>
        <v>88</v>
      </c>
      <c r="J70" s="42" t="n">
        <v>16</v>
      </c>
      <c r="K70" s="47" t="n">
        <f aca="false">J70*2</f>
        <v>32</v>
      </c>
      <c r="L70" s="125" t="n">
        <v>6</v>
      </c>
      <c r="M70" s="126" t="n">
        <f aca="false">L70*10</f>
        <v>60</v>
      </c>
      <c r="N70" s="42" t="n">
        <v>140</v>
      </c>
      <c r="O70" s="47" t="n">
        <f aca="false">N70</f>
        <v>140</v>
      </c>
      <c r="P70" s="48" t="n">
        <v>26</v>
      </c>
      <c r="Q70" s="49" t="n">
        <f aca="false">P70*1.5</f>
        <v>39</v>
      </c>
      <c r="R70" s="42" t="n">
        <v>7</v>
      </c>
      <c r="S70" s="47" t="n">
        <f aca="false">R70*15</f>
        <v>105</v>
      </c>
      <c r="T70" s="48" t="n">
        <v>11</v>
      </c>
      <c r="U70" s="44" t="n">
        <f aca="false">T70*10</f>
        <v>110</v>
      </c>
      <c r="V70" s="42" t="n">
        <v>15</v>
      </c>
      <c r="W70" s="47" t="n">
        <f aca="false">V70*2</f>
        <v>30</v>
      </c>
      <c r="X70" s="48" t="n">
        <v>59</v>
      </c>
      <c r="Y70" s="50" t="n">
        <f aca="false">X70*2</f>
        <v>118</v>
      </c>
      <c r="Z70" s="42" t="n">
        <v>31</v>
      </c>
      <c r="AA70" s="47" t="n">
        <f aca="false">Z70*3</f>
        <v>93</v>
      </c>
      <c r="AB70" s="48" t="n">
        <v>27</v>
      </c>
      <c r="AC70" s="44" t="n">
        <f aca="false">AB70*3</f>
        <v>81</v>
      </c>
      <c r="AD70" s="42" t="n">
        <v>2</v>
      </c>
      <c r="AE70" s="47" t="n">
        <f aca="false">AD70*10</f>
        <v>20</v>
      </c>
      <c r="AF70" s="46" t="n">
        <v>6</v>
      </c>
      <c r="AG70" s="47" t="n">
        <f aca="false">AF70*5</f>
        <v>30</v>
      </c>
      <c r="AH70" s="51" t="n">
        <f aca="false">G70+I70+K70+M70+O70+Q70+S70+U70+W70+Y70+AA70+AC70+AE70+AG70</f>
        <v>1037</v>
      </c>
    </row>
    <row r="71" s="5" customFormat="true" ht="24" hidden="false" customHeight="true" outlineLevel="0" collapsed="false">
      <c r="B71" s="42" t="n">
        <v>67</v>
      </c>
      <c r="C71" s="43" t="s">
        <v>121</v>
      </c>
      <c r="D71" s="44" t="s">
        <v>39</v>
      </c>
      <c r="E71" s="45" t="s">
        <v>54</v>
      </c>
      <c r="F71" s="46" t="n">
        <v>6</v>
      </c>
      <c r="G71" s="47" t="n">
        <f aca="false">F71*13</f>
        <v>78</v>
      </c>
      <c r="H71" s="48" t="n">
        <v>17</v>
      </c>
      <c r="I71" s="44" t="n">
        <f aca="false">H71*2</f>
        <v>34</v>
      </c>
      <c r="J71" s="42" t="n">
        <v>16</v>
      </c>
      <c r="K71" s="47" t="n">
        <f aca="false">J71*2</f>
        <v>32</v>
      </c>
      <c r="L71" s="125" t="n">
        <v>6</v>
      </c>
      <c r="M71" s="126" t="n">
        <f aca="false">L71*10</f>
        <v>60</v>
      </c>
      <c r="N71" s="42" t="n">
        <v>106</v>
      </c>
      <c r="O71" s="47" t="n">
        <f aca="false">N71</f>
        <v>106</v>
      </c>
      <c r="P71" s="48" t="n">
        <v>36</v>
      </c>
      <c r="Q71" s="49" t="n">
        <f aca="false">P71*1.5</f>
        <v>54</v>
      </c>
      <c r="R71" s="42" t="n">
        <v>6</v>
      </c>
      <c r="S71" s="47" t="n">
        <f aca="false">R71*15</f>
        <v>90</v>
      </c>
      <c r="T71" s="48" t="n">
        <v>9</v>
      </c>
      <c r="U71" s="44" t="n">
        <f aca="false">T71*10</f>
        <v>90</v>
      </c>
      <c r="V71" s="42" t="n">
        <v>15</v>
      </c>
      <c r="W71" s="47" t="n">
        <f aca="false">V71*2</f>
        <v>30</v>
      </c>
      <c r="X71" s="48" t="n">
        <v>41</v>
      </c>
      <c r="Y71" s="50" t="n">
        <f aca="false">X71*2</f>
        <v>82</v>
      </c>
      <c r="Z71" s="42" t="n">
        <v>5</v>
      </c>
      <c r="AA71" s="47" t="n">
        <f aca="false">Z71*3</f>
        <v>15</v>
      </c>
      <c r="AB71" s="48" t="n">
        <v>11</v>
      </c>
      <c r="AC71" s="44" t="n">
        <f aca="false">AB71*3</f>
        <v>33</v>
      </c>
      <c r="AD71" s="42" t="n">
        <v>1</v>
      </c>
      <c r="AE71" s="47" t="n">
        <f aca="false">AD71*10</f>
        <v>10</v>
      </c>
      <c r="AF71" s="46" t="n">
        <v>9</v>
      </c>
      <c r="AG71" s="47" t="n">
        <f aca="false">AF71*5</f>
        <v>45</v>
      </c>
      <c r="AH71" s="51" t="n">
        <f aca="false">G71+I71+K71+M71+O71+Q71+S71+U71+W71+Y71+AA71+AC71+AE71+AG71</f>
        <v>759</v>
      </c>
    </row>
    <row r="72" s="5" customFormat="true" ht="24" hidden="false" customHeight="true" outlineLevel="0" collapsed="false">
      <c r="B72" s="42" t="n">
        <v>68</v>
      </c>
      <c r="C72" s="43" t="s">
        <v>70</v>
      </c>
      <c r="D72" s="44" t="s">
        <v>48</v>
      </c>
      <c r="E72" s="45" t="s">
        <v>40</v>
      </c>
      <c r="F72" s="46" t="n">
        <v>6</v>
      </c>
      <c r="G72" s="47" t="n">
        <f aca="false">F72*13</f>
        <v>78</v>
      </c>
      <c r="H72" s="48" t="n">
        <v>55</v>
      </c>
      <c r="I72" s="44" t="n">
        <f aca="false">H72*2</f>
        <v>110</v>
      </c>
      <c r="J72" s="42" t="n">
        <v>15</v>
      </c>
      <c r="K72" s="47" t="n">
        <f aca="false">J72*2</f>
        <v>30</v>
      </c>
      <c r="L72" s="125" t="n">
        <v>6</v>
      </c>
      <c r="M72" s="126" t="n">
        <f aca="false">L72*10</f>
        <v>60</v>
      </c>
      <c r="N72" s="42" t="n">
        <v>144</v>
      </c>
      <c r="O72" s="47" t="n">
        <f aca="false">N72</f>
        <v>144</v>
      </c>
      <c r="P72" s="48" t="n">
        <v>62</v>
      </c>
      <c r="Q72" s="49" t="n">
        <f aca="false">P72*1.5</f>
        <v>93</v>
      </c>
      <c r="R72" s="42" t="n">
        <v>5</v>
      </c>
      <c r="S72" s="47" t="n">
        <f aca="false">R72*15</f>
        <v>75</v>
      </c>
      <c r="T72" s="48" t="n">
        <v>9</v>
      </c>
      <c r="U72" s="44" t="n">
        <f aca="false">T72*10</f>
        <v>90</v>
      </c>
      <c r="V72" s="42" t="n">
        <v>25</v>
      </c>
      <c r="W72" s="47" t="n">
        <f aca="false">V72*2</f>
        <v>50</v>
      </c>
      <c r="X72" s="48" t="n">
        <v>62</v>
      </c>
      <c r="Y72" s="50" t="n">
        <f aca="false">X72*2</f>
        <v>124</v>
      </c>
      <c r="Z72" s="42" t="n">
        <v>41</v>
      </c>
      <c r="AA72" s="47" t="n">
        <f aca="false">Z72*3</f>
        <v>123</v>
      </c>
      <c r="AB72" s="48" t="n">
        <v>24</v>
      </c>
      <c r="AC72" s="44" t="n">
        <f aca="false">AB72*3</f>
        <v>72</v>
      </c>
      <c r="AD72" s="42" t="n">
        <v>1</v>
      </c>
      <c r="AE72" s="47" t="n">
        <f aca="false">AD72*10</f>
        <v>10</v>
      </c>
      <c r="AF72" s="46" t="n">
        <v>14</v>
      </c>
      <c r="AG72" s="47" t="n">
        <f aca="false">AF72*5</f>
        <v>70</v>
      </c>
      <c r="AH72" s="51" t="n">
        <f aca="false">G72+I72+K72+M72+O72+Q72+S72+U72+W72+Y72+AA72+AC72+AE72+AG72</f>
        <v>1129</v>
      </c>
    </row>
    <row r="73" s="5" customFormat="true" ht="24" hidden="false" customHeight="true" outlineLevel="0" collapsed="false">
      <c r="B73" s="42" t="n">
        <v>69</v>
      </c>
      <c r="C73" s="43" t="s">
        <v>100</v>
      </c>
      <c r="D73" s="44" t="s">
        <v>39</v>
      </c>
      <c r="E73" s="45" t="s">
        <v>67</v>
      </c>
      <c r="F73" s="46" t="n">
        <v>6</v>
      </c>
      <c r="G73" s="47" t="n">
        <f aca="false">F73*13</f>
        <v>78</v>
      </c>
      <c r="H73" s="48" t="n">
        <v>40</v>
      </c>
      <c r="I73" s="44" t="n">
        <f aca="false">H73*2</f>
        <v>80</v>
      </c>
      <c r="J73" s="42" t="n">
        <v>15</v>
      </c>
      <c r="K73" s="47" t="n">
        <f aca="false">J73*2</f>
        <v>30</v>
      </c>
      <c r="L73" s="125" t="n">
        <v>6</v>
      </c>
      <c r="M73" s="126" t="n">
        <f aca="false">L73*10</f>
        <v>60</v>
      </c>
      <c r="N73" s="42" t="n">
        <v>142</v>
      </c>
      <c r="O73" s="47" t="n">
        <f aca="false">N73</f>
        <v>142</v>
      </c>
      <c r="P73" s="48" t="n">
        <v>32</v>
      </c>
      <c r="Q73" s="49" t="n">
        <f aca="false">P73*1.5</f>
        <v>48</v>
      </c>
      <c r="R73" s="42" t="n">
        <v>3</v>
      </c>
      <c r="S73" s="47" t="n">
        <f aca="false">R73*15</f>
        <v>45</v>
      </c>
      <c r="T73" s="48" t="n">
        <v>2</v>
      </c>
      <c r="U73" s="44" t="n">
        <f aca="false">T73*10</f>
        <v>20</v>
      </c>
      <c r="V73" s="42" t="n">
        <v>33</v>
      </c>
      <c r="W73" s="47" t="n">
        <f aca="false">V73*2</f>
        <v>66</v>
      </c>
      <c r="X73" s="48" t="n">
        <v>53</v>
      </c>
      <c r="Y73" s="50" t="n">
        <f aca="false">X73*2</f>
        <v>106</v>
      </c>
      <c r="Z73" s="42" t="n">
        <v>26</v>
      </c>
      <c r="AA73" s="47" t="n">
        <f aca="false">Z73*3</f>
        <v>78</v>
      </c>
      <c r="AB73" s="48" t="n">
        <v>21</v>
      </c>
      <c r="AC73" s="44" t="n">
        <f aca="false">AB73*3</f>
        <v>63</v>
      </c>
      <c r="AD73" s="42" t="n">
        <v>6</v>
      </c>
      <c r="AE73" s="47" t="n">
        <f aca="false">AD73*10</f>
        <v>60</v>
      </c>
      <c r="AF73" s="46" t="n">
        <v>10</v>
      </c>
      <c r="AG73" s="47" t="n">
        <f aca="false">AF73*5</f>
        <v>50</v>
      </c>
      <c r="AH73" s="51" t="n">
        <f aca="false">G73+I73+K73+M73+O73+Q73+S73+U73+W73+Y73+AA73+AC73+AE73+AG73</f>
        <v>926</v>
      </c>
    </row>
    <row r="74" s="5" customFormat="true" ht="24" hidden="false" customHeight="true" outlineLevel="0" collapsed="false">
      <c r="B74" s="62" t="n">
        <v>70</v>
      </c>
      <c r="C74" s="63" t="s">
        <v>134</v>
      </c>
      <c r="D74" s="64" t="s">
        <v>39</v>
      </c>
      <c r="E74" s="45" t="s">
        <v>67</v>
      </c>
      <c r="F74" s="65" t="n">
        <v>4</v>
      </c>
      <c r="G74" s="47" t="n">
        <f aca="false">F74*13</f>
        <v>52</v>
      </c>
      <c r="H74" s="66" t="n">
        <v>29</v>
      </c>
      <c r="I74" s="64" t="n">
        <f aca="false">H74*2</f>
        <v>58</v>
      </c>
      <c r="J74" s="62" t="n">
        <v>12</v>
      </c>
      <c r="K74" s="47" t="n">
        <f aca="false">J74*2</f>
        <v>24</v>
      </c>
      <c r="L74" s="127" t="n">
        <v>6</v>
      </c>
      <c r="M74" s="126" t="n">
        <f aca="false">L74*10</f>
        <v>60</v>
      </c>
      <c r="N74" s="62" t="n">
        <v>106</v>
      </c>
      <c r="O74" s="47" t="n">
        <f aca="false">N74</f>
        <v>106</v>
      </c>
      <c r="P74" s="66" t="n">
        <v>23</v>
      </c>
      <c r="Q74" s="49" t="n">
        <f aca="false">P74*1.5</f>
        <v>34.5</v>
      </c>
      <c r="R74" s="62" t="n">
        <v>2</v>
      </c>
      <c r="S74" s="47" t="n">
        <f aca="false">R74*15</f>
        <v>30</v>
      </c>
      <c r="T74" s="66" t="n">
        <v>6</v>
      </c>
      <c r="U74" s="44" t="n">
        <f aca="false">T74*10</f>
        <v>60</v>
      </c>
      <c r="V74" s="62" t="n">
        <v>8</v>
      </c>
      <c r="W74" s="47" t="n">
        <f aca="false">V74*2</f>
        <v>16</v>
      </c>
      <c r="X74" s="66" t="n">
        <v>20</v>
      </c>
      <c r="Y74" s="50" t="n">
        <f aca="false">X74*2</f>
        <v>40</v>
      </c>
      <c r="Z74" s="62" t="n">
        <v>18</v>
      </c>
      <c r="AA74" s="47" t="n">
        <f aca="false">Z74*3</f>
        <v>54</v>
      </c>
      <c r="AB74" s="66" t="n">
        <v>18</v>
      </c>
      <c r="AC74" s="44" t="n">
        <f aca="false">AB74*3</f>
        <v>54</v>
      </c>
      <c r="AD74" s="62" t="n">
        <v>1</v>
      </c>
      <c r="AE74" s="47" t="n">
        <f aca="false">AD74*10</f>
        <v>10</v>
      </c>
      <c r="AF74" s="65" t="n">
        <v>4</v>
      </c>
      <c r="AG74" s="47" t="n">
        <f aca="false">AF74*5</f>
        <v>20</v>
      </c>
      <c r="AH74" s="51" t="n">
        <f aca="false">G74+I74+K74+M74+O74+Q74+S74+U74+W74+Y74+AA74+AC74+AE74+AG74</f>
        <v>618.5</v>
      </c>
    </row>
    <row r="75" customFormat="false" ht="24" hidden="false" customHeight="true" outlineLevel="0" collapsed="false">
      <c r="B75" s="42" t="n">
        <v>71</v>
      </c>
      <c r="C75" s="43" t="s">
        <v>85</v>
      </c>
      <c r="D75" s="44" t="s">
        <v>48</v>
      </c>
      <c r="E75" s="45" t="s">
        <v>54</v>
      </c>
      <c r="F75" s="42" t="n">
        <v>8</v>
      </c>
      <c r="G75" s="47" t="n">
        <f aca="false">F75*13</f>
        <v>104</v>
      </c>
      <c r="H75" s="48" t="n">
        <v>36</v>
      </c>
      <c r="I75" s="44" t="n">
        <f aca="false">H75*2</f>
        <v>72</v>
      </c>
      <c r="J75" s="42" t="n">
        <v>7</v>
      </c>
      <c r="K75" s="47" t="n">
        <f aca="false">J75*2</f>
        <v>14</v>
      </c>
      <c r="L75" s="125" t="n">
        <v>6</v>
      </c>
      <c r="M75" s="126" t="n">
        <f aca="false">L75*10</f>
        <v>60</v>
      </c>
      <c r="N75" s="42" t="n">
        <v>112</v>
      </c>
      <c r="O75" s="47" t="n">
        <f aca="false">N75</f>
        <v>112</v>
      </c>
      <c r="P75" s="48" t="n">
        <v>29</v>
      </c>
      <c r="Q75" s="49" t="n">
        <f aca="false">P75*1.5</f>
        <v>43.5</v>
      </c>
      <c r="R75" s="42" t="n">
        <v>4</v>
      </c>
      <c r="S75" s="47" t="n">
        <f aca="false">R75*15</f>
        <v>60</v>
      </c>
      <c r="T75" s="48" t="n">
        <v>12</v>
      </c>
      <c r="U75" s="44" t="n">
        <f aca="false">T75*10</f>
        <v>120</v>
      </c>
      <c r="V75" s="42" t="n">
        <v>13</v>
      </c>
      <c r="W75" s="47" t="n">
        <f aca="false">V75*2</f>
        <v>26</v>
      </c>
      <c r="X75" s="48" t="n">
        <v>77</v>
      </c>
      <c r="Y75" s="50" t="n">
        <f aca="false">X75*2</f>
        <v>154</v>
      </c>
      <c r="Z75" s="42" t="n">
        <v>40</v>
      </c>
      <c r="AA75" s="47" t="n">
        <f aca="false">Z75*3</f>
        <v>120</v>
      </c>
      <c r="AB75" s="48" t="n">
        <v>26</v>
      </c>
      <c r="AC75" s="44" t="n">
        <f aca="false">AB75*3</f>
        <v>78</v>
      </c>
      <c r="AD75" s="42" t="n">
        <v>2</v>
      </c>
      <c r="AE75" s="47" t="n">
        <f aca="false">AD75*10</f>
        <v>20</v>
      </c>
      <c r="AF75" s="42" t="n">
        <v>6</v>
      </c>
      <c r="AG75" s="47" t="n">
        <f aca="false">AF75*5</f>
        <v>30</v>
      </c>
      <c r="AH75" s="51" t="n">
        <f aca="false">G75+I75+K75+M75+O75+Q75+S75+U75+W75+Y75+AA75+AC75+AE75+AG75</f>
        <v>1013.5</v>
      </c>
    </row>
    <row r="76" customFormat="false" ht="24" hidden="false" customHeight="true" outlineLevel="0" collapsed="false">
      <c r="B76" s="42" t="n">
        <v>72</v>
      </c>
      <c r="C76" s="43" t="s">
        <v>154</v>
      </c>
      <c r="D76" s="44" t="s">
        <v>48</v>
      </c>
      <c r="E76" s="45" t="s">
        <v>67</v>
      </c>
      <c r="F76" s="42" t="n">
        <v>4</v>
      </c>
      <c r="G76" s="47" t="n">
        <f aca="false">F76*13</f>
        <v>52</v>
      </c>
      <c r="H76" s="48" t="n">
        <v>40</v>
      </c>
      <c r="I76" s="44" t="n">
        <f aca="false">H76*2</f>
        <v>80</v>
      </c>
      <c r="J76" s="42" t="n">
        <v>3</v>
      </c>
      <c r="K76" s="47" t="n">
        <f aca="false">J76*2</f>
        <v>6</v>
      </c>
      <c r="L76" s="125" t="n">
        <v>6</v>
      </c>
      <c r="M76" s="126" t="n">
        <f aca="false">L76*10</f>
        <v>60</v>
      </c>
      <c r="N76" s="42" t="n">
        <v>44</v>
      </c>
      <c r="O76" s="47" t="n">
        <f aca="false">N76</f>
        <v>44</v>
      </c>
      <c r="P76" s="48" t="n">
        <v>18</v>
      </c>
      <c r="Q76" s="49" t="n">
        <f aca="false">P76*1.5</f>
        <v>27</v>
      </c>
      <c r="R76" s="42" t="n">
        <v>1</v>
      </c>
      <c r="S76" s="47" t="n">
        <f aca="false">R76*15</f>
        <v>15</v>
      </c>
      <c r="T76" s="48" t="n">
        <v>2</v>
      </c>
      <c r="U76" s="44" t="n">
        <f aca="false">T76*10</f>
        <v>20</v>
      </c>
      <c r="V76" s="42" t="n">
        <v>5</v>
      </c>
      <c r="W76" s="47" t="n">
        <f aca="false">V76*2</f>
        <v>10</v>
      </c>
      <c r="X76" s="48" t="n">
        <v>0</v>
      </c>
      <c r="Y76" s="50" t="n">
        <f aca="false">X76*2</f>
        <v>0</v>
      </c>
      <c r="Z76" s="42" t="n">
        <v>24</v>
      </c>
      <c r="AA76" s="47" t="n">
        <f aca="false">Z76*3</f>
        <v>72</v>
      </c>
      <c r="AB76" s="48" t="n">
        <v>15</v>
      </c>
      <c r="AC76" s="44" t="n">
        <f aca="false">AB76*3</f>
        <v>45</v>
      </c>
      <c r="AD76" s="42" t="n">
        <v>1</v>
      </c>
      <c r="AE76" s="47" t="n">
        <f aca="false">AD76*10</f>
        <v>10</v>
      </c>
      <c r="AF76" s="42" t="n">
        <v>10</v>
      </c>
      <c r="AG76" s="47" t="n">
        <f aca="false">AF76*5</f>
        <v>50</v>
      </c>
      <c r="AH76" s="51" t="n">
        <f aca="false">G76+I76+K76+M76+O76+Q76+S76+U76+W76+Y76+AA76+AC76+AE76+AG76</f>
        <v>491</v>
      </c>
    </row>
    <row r="77" customFormat="false" ht="24" hidden="false" customHeight="true" outlineLevel="0" collapsed="false">
      <c r="B77" s="42" t="n">
        <v>73</v>
      </c>
      <c r="C77" s="43" t="s">
        <v>161</v>
      </c>
      <c r="D77" s="44" t="s">
        <v>39</v>
      </c>
      <c r="E77" s="45" t="s">
        <v>42</v>
      </c>
      <c r="F77" s="42" t="n">
        <v>3</v>
      </c>
      <c r="G77" s="47" t="n">
        <f aca="false">F77*13</f>
        <v>39</v>
      </c>
      <c r="H77" s="48" t="n">
        <v>18</v>
      </c>
      <c r="I77" s="44" t="n">
        <f aca="false">H77*2</f>
        <v>36</v>
      </c>
      <c r="J77" s="42" t="n">
        <v>3</v>
      </c>
      <c r="K77" s="47" t="n">
        <f aca="false">J77*2</f>
        <v>6</v>
      </c>
      <c r="L77" s="125" t="n">
        <v>6</v>
      </c>
      <c r="M77" s="126" t="n">
        <f aca="false">L77*10</f>
        <v>60</v>
      </c>
      <c r="N77" s="42" t="n">
        <v>100</v>
      </c>
      <c r="O77" s="47" t="n">
        <f aca="false">N77</f>
        <v>100</v>
      </c>
      <c r="P77" s="48" t="n">
        <v>26</v>
      </c>
      <c r="Q77" s="49" t="n">
        <f aca="false">P77*1.5</f>
        <v>39</v>
      </c>
      <c r="R77" s="42" t="n">
        <v>1</v>
      </c>
      <c r="S77" s="47" t="n">
        <f aca="false">R77*15</f>
        <v>15</v>
      </c>
      <c r="T77" s="48" t="n">
        <v>2</v>
      </c>
      <c r="U77" s="44" t="n">
        <f aca="false">T77*10</f>
        <v>20</v>
      </c>
      <c r="V77" s="42" t="n">
        <v>5</v>
      </c>
      <c r="W77" s="47" t="n">
        <f aca="false">V77*2</f>
        <v>10</v>
      </c>
      <c r="X77" s="48" t="n">
        <v>0</v>
      </c>
      <c r="Y77" s="50" t="n">
        <f aca="false">X77*2</f>
        <v>0</v>
      </c>
      <c r="Z77" s="42" t="n">
        <v>16</v>
      </c>
      <c r="AA77" s="47" t="n">
        <f aca="false">Z77*3</f>
        <v>48</v>
      </c>
      <c r="AB77" s="48" t="n">
        <v>1</v>
      </c>
      <c r="AC77" s="44" t="n">
        <f aca="false">AB77*3</f>
        <v>3</v>
      </c>
      <c r="AD77" s="42" t="n">
        <v>0</v>
      </c>
      <c r="AE77" s="47" t="n">
        <f aca="false">AD77*10</f>
        <v>0</v>
      </c>
      <c r="AF77" s="42" t="n">
        <v>6</v>
      </c>
      <c r="AG77" s="47" t="n">
        <f aca="false">AF77*5</f>
        <v>30</v>
      </c>
      <c r="AH77" s="51" t="n">
        <f aca="false">G77+I77+K77+M77+O77+Q77+S77+U77+W77+Y77+AA77+AC77+AE77+AG77</f>
        <v>406</v>
      </c>
    </row>
    <row r="78" customFormat="false" ht="24" hidden="false" customHeight="true" outlineLevel="0" collapsed="false">
      <c r="B78" s="42" t="n">
        <v>74</v>
      </c>
      <c r="C78" s="43" t="s">
        <v>104</v>
      </c>
      <c r="D78" s="44" t="s">
        <v>48</v>
      </c>
      <c r="E78" s="45" t="s">
        <v>54</v>
      </c>
      <c r="F78" s="42" t="n">
        <v>5</v>
      </c>
      <c r="G78" s="47" t="n">
        <f aca="false">F78*13</f>
        <v>65</v>
      </c>
      <c r="H78" s="48" t="n">
        <v>29</v>
      </c>
      <c r="I78" s="44" t="n">
        <f aca="false">H78*2</f>
        <v>58</v>
      </c>
      <c r="J78" s="42" t="n">
        <v>2</v>
      </c>
      <c r="K78" s="47" t="n">
        <f aca="false">J78*2</f>
        <v>4</v>
      </c>
      <c r="L78" s="125" t="n">
        <v>6</v>
      </c>
      <c r="M78" s="126" t="n">
        <f aca="false">L78*10</f>
        <v>60</v>
      </c>
      <c r="N78" s="42" t="n">
        <v>146</v>
      </c>
      <c r="O78" s="47" t="n">
        <f aca="false">N78</f>
        <v>146</v>
      </c>
      <c r="P78" s="48" t="n">
        <v>13</v>
      </c>
      <c r="Q78" s="49" t="n">
        <f aca="false">P78*1.5</f>
        <v>19.5</v>
      </c>
      <c r="R78" s="42" t="n">
        <v>5</v>
      </c>
      <c r="S78" s="47" t="n">
        <f aca="false">R78*15</f>
        <v>75</v>
      </c>
      <c r="T78" s="48" t="n">
        <v>11</v>
      </c>
      <c r="U78" s="44" t="n">
        <f aca="false">T78*10</f>
        <v>110</v>
      </c>
      <c r="V78" s="42" t="n">
        <v>18</v>
      </c>
      <c r="W78" s="47" t="n">
        <f aca="false">V78*2</f>
        <v>36</v>
      </c>
      <c r="X78" s="48" t="n">
        <v>52</v>
      </c>
      <c r="Y78" s="50" t="n">
        <f aca="false">X78*2</f>
        <v>104</v>
      </c>
      <c r="Z78" s="42" t="n">
        <v>21</v>
      </c>
      <c r="AA78" s="47" t="n">
        <f aca="false">Z78*3</f>
        <v>63</v>
      </c>
      <c r="AB78" s="48" t="n">
        <v>24</v>
      </c>
      <c r="AC78" s="44" t="n">
        <f aca="false">AB78*3</f>
        <v>72</v>
      </c>
      <c r="AD78" s="42" t="n">
        <v>1</v>
      </c>
      <c r="AE78" s="47" t="n">
        <f aca="false">AD78*10</f>
        <v>10</v>
      </c>
      <c r="AF78" s="42" t="n">
        <v>17</v>
      </c>
      <c r="AG78" s="47" t="n">
        <f aca="false">AF78*5</f>
        <v>85</v>
      </c>
      <c r="AH78" s="51" t="n">
        <f aca="false">G78+I78+K78+M78+O78+Q78+S78+U78+W78+Y78+AA78+AC78+AE78+AG78</f>
        <v>907.5</v>
      </c>
    </row>
    <row r="79" customFormat="false" ht="24" hidden="false" customHeight="true" outlineLevel="0" collapsed="false">
      <c r="B79" s="42" t="n">
        <v>75</v>
      </c>
      <c r="C79" s="43" t="s">
        <v>139</v>
      </c>
      <c r="D79" s="44" t="s">
        <v>48</v>
      </c>
      <c r="E79" s="45" t="s">
        <v>67</v>
      </c>
      <c r="F79" s="42" t="n">
        <v>4</v>
      </c>
      <c r="G79" s="47" t="n">
        <f aca="false">F79*13</f>
        <v>52</v>
      </c>
      <c r="H79" s="48" t="n">
        <v>23</v>
      </c>
      <c r="I79" s="44" t="n">
        <f aca="false">H79*2</f>
        <v>46</v>
      </c>
      <c r="J79" s="42" t="n">
        <v>0</v>
      </c>
      <c r="K79" s="47" t="n">
        <f aca="false">J79*2</f>
        <v>0</v>
      </c>
      <c r="L79" s="125" t="n">
        <v>6</v>
      </c>
      <c r="M79" s="126" t="n">
        <f aca="false">L79*10</f>
        <v>60</v>
      </c>
      <c r="N79" s="42" t="n">
        <v>102</v>
      </c>
      <c r="O79" s="47" t="n">
        <f aca="false">N79</f>
        <v>102</v>
      </c>
      <c r="P79" s="48" t="n">
        <v>16</v>
      </c>
      <c r="Q79" s="49" t="n">
        <f aca="false">P79*1.5</f>
        <v>24</v>
      </c>
      <c r="R79" s="42" t="n">
        <v>0</v>
      </c>
      <c r="S79" s="47" t="n">
        <f aca="false">R79*15</f>
        <v>0</v>
      </c>
      <c r="T79" s="48" t="n">
        <v>6</v>
      </c>
      <c r="U79" s="44" t="n">
        <f aca="false">T79*10</f>
        <v>60</v>
      </c>
      <c r="V79" s="42" t="n">
        <v>13</v>
      </c>
      <c r="W79" s="47" t="n">
        <f aca="false">V79*2</f>
        <v>26</v>
      </c>
      <c r="X79" s="48" t="n">
        <v>38</v>
      </c>
      <c r="Y79" s="50" t="n">
        <f aca="false">X79*2</f>
        <v>76</v>
      </c>
      <c r="Z79" s="42" t="n">
        <v>13</v>
      </c>
      <c r="AA79" s="47" t="n">
        <f aca="false">Z79*3</f>
        <v>39</v>
      </c>
      <c r="AB79" s="48" t="n">
        <v>17</v>
      </c>
      <c r="AC79" s="44" t="n">
        <f aca="false">AB79*3</f>
        <v>51</v>
      </c>
      <c r="AD79" s="42" t="n">
        <v>1</v>
      </c>
      <c r="AE79" s="47" t="n">
        <f aca="false">AD79*10</f>
        <v>10</v>
      </c>
      <c r="AF79" s="42" t="n">
        <v>8</v>
      </c>
      <c r="AG79" s="47" t="n">
        <f aca="false">AF79*5</f>
        <v>40</v>
      </c>
      <c r="AH79" s="51" t="n">
        <f aca="false">G79+I79+K79+M79+O79+Q79+S79+U79+W79+Y79+AA79+AC79+AE79+AG79</f>
        <v>586</v>
      </c>
    </row>
    <row r="80" customFormat="false" ht="24" hidden="false" customHeight="true" outlineLevel="0" collapsed="false">
      <c r="B80" s="42" t="n">
        <v>76</v>
      </c>
      <c r="C80" s="43" t="s">
        <v>146</v>
      </c>
      <c r="D80" s="44" t="s">
        <v>39</v>
      </c>
      <c r="E80" s="45" t="s">
        <v>67</v>
      </c>
      <c r="F80" s="42" t="n">
        <v>3</v>
      </c>
      <c r="G80" s="47" t="n">
        <f aca="false">F80*13</f>
        <v>39</v>
      </c>
      <c r="H80" s="48" t="n">
        <v>19</v>
      </c>
      <c r="I80" s="44" t="n">
        <f aca="false">H80*2</f>
        <v>38</v>
      </c>
      <c r="J80" s="42" t="n">
        <v>0</v>
      </c>
      <c r="K80" s="47" t="n">
        <f aca="false">J80*2</f>
        <v>0</v>
      </c>
      <c r="L80" s="125" t="n">
        <v>6</v>
      </c>
      <c r="M80" s="126" t="n">
        <f aca="false">L80*10</f>
        <v>60</v>
      </c>
      <c r="N80" s="42" t="n">
        <v>108</v>
      </c>
      <c r="O80" s="47" t="n">
        <f aca="false">N80</f>
        <v>108</v>
      </c>
      <c r="P80" s="48" t="n">
        <v>37</v>
      </c>
      <c r="Q80" s="49" t="n">
        <f aca="false">P80*1.5</f>
        <v>55.5</v>
      </c>
      <c r="R80" s="42" t="n">
        <v>3</v>
      </c>
      <c r="S80" s="47" t="n">
        <f aca="false">R80*15</f>
        <v>45</v>
      </c>
      <c r="T80" s="48" t="n">
        <v>4</v>
      </c>
      <c r="U80" s="44" t="n">
        <f aca="false">T80*10</f>
        <v>40</v>
      </c>
      <c r="V80" s="42" t="n">
        <v>16</v>
      </c>
      <c r="W80" s="47" t="n">
        <f aca="false">V80*2</f>
        <v>32</v>
      </c>
      <c r="X80" s="48" t="n">
        <v>0</v>
      </c>
      <c r="Y80" s="50" t="n">
        <f aca="false">X80*2</f>
        <v>0</v>
      </c>
      <c r="Z80" s="42" t="n">
        <v>25</v>
      </c>
      <c r="AA80" s="47" t="n">
        <f aca="false">Z80*3</f>
        <v>75</v>
      </c>
      <c r="AB80" s="48" t="n">
        <v>20</v>
      </c>
      <c r="AC80" s="44" t="n">
        <f aca="false">AB80*3</f>
        <v>60</v>
      </c>
      <c r="AD80" s="42" t="n">
        <v>0</v>
      </c>
      <c r="AE80" s="47" t="n">
        <f aca="false">AD80*10</f>
        <v>0</v>
      </c>
      <c r="AF80" s="42" t="n">
        <v>4</v>
      </c>
      <c r="AG80" s="47" t="n">
        <f aca="false">AF80*5</f>
        <v>20</v>
      </c>
      <c r="AH80" s="51" t="n">
        <f aca="false">G80+I80+K80+M80+O80+Q80+S80+U80+W80+Y80+AA80+AC80+AE80+AG80</f>
        <v>572.5</v>
      </c>
    </row>
    <row r="81" customFormat="false" ht="24" hidden="false" customHeight="true" outlineLevel="0" collapsed="false">
      <c r="B81" s="42" t="n">
        <v>77</v>
      </c>
      <c r="C81" s="43" t="s">
        <v>112</v>
      </c>
      <c r="D81" s="44" t="s">
        <v>39</v>
      </c>
      <c r="E81" s="45" t="s">
        <v>113</v>
      </c>
      <c r="F81" s="42" t="n">
        <v>8</v>
      </c>
      <c r="G81" s="47" t="n">
        <f aca="false">F81*13</f>
        <v>104</v>
      </c>
      <c r="H81" s="48" t="n">
        <v>43</v>
      </c>
      <c r="I81" s="44" t="n">
        <f aca="false">H81*2</f>
        <v>86</v>
      </c>
      <c r="J81" s="42" t="n">
        <v>64</v>
      </c>
      <c r="K81" s="47" t="n">
        <f aca="false">J81*2</f>
        <v>128</v>
      </c>
      <c r="L81" s="125" t="n">
        <v>5</v>
      </c>
      <c r="M81" s="126" t="n">
        <f aca="false">L81*10</f>
        <v>50</v>
      </c>
      <c r="N81" s="42" t="n">
        <v>166</v>
      </c>
      <c r="O81" s="47" t="n">
        <f aca="false">N81</f>
        <v>166</v>
      </c>
      <c r="P81" s="52" t="n">
        <v>0</v>
      </c>
      <c r="Q81" s="53" t="n">
        <f aca="false">P81*1.5</f>
        <v>0</v>
      </c>
      <c r="R81" s="54" t="n">
        <v>0</v>
      </c>
      <c r="S81" s="55" t="n">
        <f aca="false">R81*15</f>
        <v>0</v>
      </c>
      <c r="T81" s="56" t="n">
        <v>5</v>
      </c>
      <c r="U81" s="57" t="n">
        <f aca="false">T81*10</f>
        <v>50</v>
      </c>
      <c r="V81" s="58" t="n">
        <v>65</v>
      </c>
      <c r="W81" s="59" t="n">
        <f aca="false">V81*2</f>
        <v>130</v>
      </c>
      <c r="X81" s="48" t="n">
        <v>71</v>
      </c>
      <c r="Y81" s="50" t="n">
        <f aca="false">X81*2</f>
        <v>142</v>
      </c>
      <c r="Z81" s="54" t="n">
        <v>0</v>
      </c>
      <c r="AA81" s="55" t="n">
        <f aca="false">Z81*3</f>
        <v>0</v>
      </c>
      <c r="AB81" s="52" t="n">
        <v>0</v>
      </c>
      <c r="AC81" s="60" t="n">
        <f aca="false">AB81*3</f>
        <v>0</v>
      </c>
      <c r="AD81" s="54" t="n">
        <v>0</v>
      </c>
      <c r="AE81" s="55" t="n">
        <f aca="false">AD81*10</f>
        <v>0</v>
      </c>
      <c r="AF81" s="54" t="n">
        <v>0</v>
      </c>
      <c r="AG81" s="55" t="n">
        <f aca="false">AF81*5</f>
        <v>0</v>
      </c>
      <c r="AH81" s="51" t="n">
        <f aca="false">G81+I81+K81+M81+O81+Q81+S81+U81+W81+Y81+AA81+AC81+AE81+AG81</f>
        <v>856</v>
      </c>
    </row>
    <row r="82" customFormat="false" ht="24" hidden="false" customHeight="true" outlineLevel="0" collapsed="false">
      <c r="B82" s="42" t="n">
        <v>78</v>
      </c>
      <c r="C82" s="43" t="s">
        <v>137</v>
      </c>
      <c r="D82" s="44" t="s">
        <v>39</v>
      </c>
      <c r="E82" s="45" t="s">
        <v>113</v>
      </c>
      <c r="F82" s="42" t="n">
        <v>6</v>
      </c>
      <c r="G82" s="47" t="n">
        <f aca="false">F82*13</f>
        <v>78</v>
      </c>
      <c r="H82" s="48" t="n">
        <v>16</v>
      </c>
      <c r="I82" s="44" t="n">
        <f aca="false">H82*2</f>
        <v>32</v>
      </c>
      <c r="J82" s="42" t="n">
        <v>35</v>
      </c>
      <c r="K82" s="47" t="n">
        <f aca="false">J82*2</f>
        <v>70</v>
      </c>
      <c r="L82" s="125" t="n">
        <v>5</v>
      </c>
      <c r="M82" s="126" t="n">
        <f aca="false">L82*10</f>
        <v>50</v>
      </c>
      <c r="N82" s="42" t="n">
        <v>136</v>
      </c>
      <c r="O82" s="47" t="n">
        <f aca="false">N82</f>
        <v>136</v>
      </c>
      <c r="P82" s="52" t="n">
        <v>0</v>
      </c>
      <c r="Q82" s="53" t="n">
        <f aca="false">P82*1.5</f>
        <v>0</v>
      </c>
      <c r="R82" s="54" t="n">
        <v>0</v>
      </c>
      <c r="S82" s="55" t="n">
        <f aca="false">R82*15</f>
        <v>0</v>
      </c>
      <c r="T82" s="56" t="n">
        <v>2</v>
      </c>
      <c r="U82" s="57" t="n">
        <f aca="false">T82*10</f>
        <v>20</v>
      </c>
      <c r="V82" s="58" t="n">
        <v>65</v>
      </c>
      <c r="W82" s="59" t="n">
        <f aca="false">V82*2</f>
        <v>130</v>
      </c>
      <c r="X82" s="48" t="n">
        <v>41</v>
      </c>
      <c r="Y82" s="50" t="n">
        <f aca="false">X82*2</f>
        <v>82</v>
      </c>
      <c r="Z82" s="54" t="n">
        <v>0</v>
      </c>
      <c r="AA82" s="55" t="n">
        <f aca="false">Z82*3</f>
        <v>0</v>
      </c>
      <c r="AB82" s="52" t="n">
        <v>0</v>
      </c>
      <c r="AC82" s="60" t="n">
        <f aca="false">AB82*3</f>
        <v>0</v>
      </c>
      <c r="AD82" s="54" t="n">
        <v>0</v>
      </c>
      <c r="AE82" s="55" t="n">
        <f aca="false">AD82*10</f>
        <v>0</v>
      </c>
      <c r="AF82" s="54" t="n">
        <v>0</v>
      </c>
      <c r="AG82" s="55" t="n">
        <f aca="false">AF82*5</f>
        <v>0</v>
      </c>
      <c r="AH82" s="51" t="n">
        <f aca="false">G82+I82+K82+M82+O82+Q82+S82+U82+W82+Y82+AA82+AC82+AE82+AG82</f>
        <v>598</v>
      </c>
    </row>
    <row r="83" customFormat="false" ht="24" hidden="false" customHeight="true" outlineLevel="0" collapsed="false">
      <c r="B83" s="42" t="n">
        <v>79</v>
      </c>
      <c r="C83" s="43" t="s">
        <v>65</v>
      </c>
      <c r="D83" s="44" t="s">
        <v>48</v>
      </c>
      <c r="E83" s="45" t="s">
        <v>40</v>
      </c>
      <c r="F83" s="42" t="n">
        <v>9</v>
      </c>
      <c r="G83" s="47" t="n">
        <f aca="false">F83*13</f>
        <v>117</v>
      </c>
      <c r="H83" s="48" t="n">
        <v>33</v>
      </c>
      <c r="I83" s="44" t="n">
        <f aca="false">H83*2</f>
        <v>66</v>
      </c>
      <c r="J83" s="42" t="n">
        <v>34</v>
      </c>
      <c r="K83" s="47" t="n">
        <f aca="false">J83*2</f>
        <v>68</v>
      </c>
      <c r="L83" s="125" t="n">
        <v>5</v>
      </c>
      <c r="M83" s="126" t="n">
        <f aca="false">L83*10</f>
        <v>50</v>
      </c>
      <c r="N83" s="42" t="n">
        <v>140</v>
      </c>
      <c r="O83" s="47" t="n">
        <f aca="false">N83</f>
        <v>140</v>
      </c>
      <c r="P83" s="48" t="n">
        <v>47</v>
      </c>
      <c r="Q83" s="49" t="n">
        <f aca="false">P83*1.5</f>
        <v>70.5</v>
      </c>
      <c r="R83" s="42" t="n">
        <v>6</v>
      </c>
      <c r="S83" s="47" t="n">
        <f aca="false">R83*15</f>
        <v>90</v>
      </c>
      <c r="T83" s="48" t="n">
        <v>12</v>
      </c>
      <c r="U83" s="44" t="n">
        <f aca="false">T83*10</f>
        <v>120</v>
      </c>
      <c r="V83" s="42" t="n">
        <v>29</v>
      </c>
      <c r="W83" s="47" t="n">
        <f aca="false">V83*2</f>
        <v>58</v>
      </c>
      <c r="X83" s="48" t="n">
        <v>43</v>
      </c>
      <c r="Y83" s="50" t="n">
        <f aca="false">X83*2</f>
        <v>86</v>
      </c>
      <c r="Z83" s="42" t="n">
        <v>44</v>
      </c>
      <c r="AA83" s="47" t="n">
        <f aca="false">Z83*3</f>
        <v>132</v>
      </c>
      <c r="AB83" s="48" t="n">
        <v>27</v>
      </c>
      <c r="AC83" s="44" t="n">
        <f aca="false">AB83*3</f>
        <v>81</v>
      </c>
      <c r="AD83" s="42" t="n">
        <v>3</v>
      </c>
      <c r="AE83" s="47" t="n">
        <f aca="false">AD83*10</f>
        <v>30</v>
      </c>
      <c r="AF83" s="42" t="n">
        <v>11</v>
      </c>
      <c r="AG83" s="47" t="n">
        <f aca="false">AF83*5</f>
        <v>55</v>
      </c>
      <c r="AH83" s="51" t="n">
        <f aca="false">G83+I83+K83+M83+O83+Q83+S83+U83+W83+Y83+AA83+AC83+AE83+AG83</f>
        <v>1163.5</v>
      </c>
    </row>
    <row r="84" customFormat="false" ht="24" hidden="false" customHeight="true" outlineLevel="0" collapsed="false">
      <c r="B84" s="42" t="n">
        <v>80</v>
      </c>
      <c r="C84" s="43" t="s">
        <v>147</v>
      </c>
      <c r="D84" s="44" t="s">
        <v>39</v>
      </c>
      <c r="E84" s="45" t="s">
        <v>67</v>
      </c>
      <c r="F84" s="42" t="n">
        <v>6</v>
      </c>
      <c r="G84" s="47" t="n">
        <f aca="false">F84*13</f>
        <v>78</v>
      </c>
      <c r="H84" s="48" t="n">
        <v>22</v>
      </c>
      <c r="I84" s="44" t="n">
        <f aca="false">H84*2</f>
        <v>44</v>
      </c>
      <c r="J84" s="42" t="n">
        <v>32</v>
      </c>
      <c r="K84" s="47" t="n">
        <f aca="false">J84*2</f>
        <v>64</v>
      </c>
      <c r="L84" s="125" t="n">
        <v>5</v>
      </c>
      <c r="M84" s="126" t="n">
        <f aca="false">L84*10</f>
        <v>50</v>
      </c>
      <c r="N84" s="42" t="n">
        <v>86</v>
      </c>
      <c r="O84" s="47" t="n">
        <f aca="false">N84</f>
        <v>86</v>
      </c>
      <c r="P84" s="48" t="n">
        <v>26</v>
      </c>
      <c r="Q84" s="49" t="n">
        <f aca="false">P84*1.5</f>
        <v>39</v>
      </c>
      <c r="R84" s="42" t="n">
        <v>1</v>
      </c>
      <c r="S84" s="47" t="n">
        <f aca="false">R84*15</f>
        <v>15</v>
      </c>
      <c r="T84" s="48" t="n">
        <v>4</v>
      </c>
      <c r="U84" s="44" t="n">
        <f aca="false">T84*10</f>
        <v>40</v>
      </c>
      <c r="V84" s="42" t="n">
        <v>15</v>
      </c>
      <c r="W84" s="47" t="n">
        <f aca="false">V84*2</f>
        <v>30</v>
      </c>
      <c r="X84" s="48" t="n">
        <v>0</v>
      </c>
      <c r="Y84" s="50" t="n">
        <f aca="false">X84*2</f>
        <v>0</v>
      </c>
      <c r="Z84" s="42" t="n">
        <v>18</v>
      </c>
      <c r="AA84" s="47" t="n">
        <f aca="false">Z84*3</f>
        <v>54</v>
      </c>
      <c r="AB84" s="48" t="n">
        <v>2</v>
      </c>
      <c r="AC84" s="44" t="n">
        <f aca="false">AB84*3</f>
        <v>6</v>
      </c>
      <c r="AD84" s="42" t="n">
        <v>1</v>
      </c>
      <c r="AE84" s="47" t="n">
        <f aca="false">AD84*10</f>
        <v>10</v>
      </c>
      <c r="AF84" s="42" t="n">
        <v>11</v>
      </c>
      <c r="AG84" s="47" t="n">
        <f aca="false">AF84*5</f>
        <v>55</v>
      </c>
      <c r="AH84" s="51" t="n">
        <f aca="false">G84+I84+K84+M84+O84+Q84+S84+U84+W84+Y84+AA84+AC84+AE84+AG84</f>
        <v>571</v>
      </c>
    </row>
    <row r="85" customFormat="false" ht="24" hidden="false" customHeight="true" outlineLevel="0" collapsed="false">
      <c r="B85" s="42" t="n">
        <v>81</v>
      </c>
      <c r="C85" s="43" t="s">
        <v>131</v>
      </c>
      <c r="D85" s="44" t="s">
        <v>39</v>
      </c>
      <c r="E85" s="45" t="s">
        <v>113</v>
      </c>
      <c r="F85" s="42" t="n">
        <v>5</v>
      </c>
      <c r="G85" s="47" t="n">
        <f aca="false">F85*13</f>
        <v>65</v>
      </c>
      <c r="H85" s="48" t="n">
        <v>37</v>
      </c>
      <c r="I85" s="44" t="n">
        <f aca="false">H85*2</f>
        <v>74</v>
      </c>
      <c r="J85" s="42" t="n">
        <v>29</v>
      </c>
      <c r="K85" s="47" t="n">
        <f aca="false">J85*2</f>
        <v>58</v>
      </c>
      <c r="L85" s="125" t="n">
        <v>5</v>
      </c>
      <c r="M85" s="126" t="n">
        <f aca="false">L85*10</f>
        <v>50</v>
      </c>
      <c r="N85" s="42" t="n">
        <v>154</v>
      </c>
      <c r="O85" s="47" t="n">
        <f aca="false">N85</f>
        <v>154</v>
      </c>
      <c r="P85" s="52" t="n">
        <v>0</v>
      </c>
      <c r="Q85" s="53" t="n">
        <f aca="false">P85*1.5</f>
        <v>0</v>
      </c>
      <c r="R85" s="54" t="n">
        <v>0</v>
      </c>
      <c r="S85" s="55" t="n">
        <f aca="false">R85*15</f>
        <v>0</v>
      </c>
      <c r="T85" s="56" t="n">
        <v>5</v>
      </c>
      <c r="U85" s="57" t="n">
        <f aca="false">T85*10</f>
        <v>50</v>
      </c>
      <c r="V85" s="58" t="n">
        <v>36</v>
      </c>
      <c r="W85" s="59" t="n">
        <f aca="false">V85*2</f>
        <v>72</v>
      </c>
      <c r="X85" s="48" t="n">
        <v>64</v>
      </c>
      <c r="Y85" s="50" t="n">
        <f aca="false">X85*2</f>
        <v>128</v>
      </c>
      <c r="Z85" s="54" t="n">
        <v>0</v>
      </c>
      <c r="AA85" s="55" t="n">
        <f aca="false">Z85*3</f>
        <v>0</v>
      </c>
      <c r="AB85" s="52" t="n">
        <v>0</v>
      </c>
      <c r="AC85" s="60" t="n">
        <f aca="false">AB85*3</f>
        <v>0</v>
      </c>
      <c r="AD85" s="54" t="n">
        <v>0</v>
      </c>
      <c r="AE85" s="55" t="n">
        <f aca="false">AD85*10</f>
        <v>0</v>
      </c>
      <c r="AF85" s="54" t="n">
        <v>0</v>
      </c>
      <c r="AG85" s="55" t="n">
        <f aca="false">AF85*5</f>
        <v>0</v>
      </c>
      <c r="AH85" s="51" t="n">
        <f aca="false">G85+I85+K85+M85+O85+Q85+S85+U85+W85+Y85+AA85+AC85+AE85+AG85</f>
        <v>651</v>
      </c>
    </row>
    <row r="86" customFormat="false" ht="24" hidden="false" customHeight="true" outlineLevel="0" collapsed="false">
      <c r="B86" s="42" t="n">
        <v>82</v>
      </c>
      <c r="C86" s="43" t="s">
        <v>81</v>
      </c>
      <c r="D86" s="44" t="s">
        <v>39</v>
      </c>
      <c r="E86" s="45" t="s">
        <v>42</v>
      </c>
      <c r="F86" s="42" t="n">
        <v>8</v>
      </c>
      <c r="G86" s="47" t="n">
        <f aca="false">F86*13</f>
        <v>104</v>
      </c>
      <c r="H86" s="48" t="n">
        <v>52</v>
      </c>
      <c r="I86" s="44" t="n">
        <f aca="false">H86*2</f>
        <v>104</v>
      </c>
      <c r="J86" s="42" t="n">
        <v>23</v>
      </c>
      <c r="K86" s="47" t="n">
        <f aca="false">J86*2</f>
        <v>46</v>
      </c>
      <c r="L86" s="125" t="n">
        <v>5</v>
      </c>
      <c r="M86" s="126" t="n">
        <f aca="false">L86*10</f>
        <v>50</v>
      </c>
      <c r="N86" s="42" t="n">
        <v>114</v>
      </c>
      <c r="O86" s="47" t="n">
        <f aca="false">N86</f>
        <v>114</v>
      </c>
      <c r="P86" s="48" t="n">
        <v>61</v>
      </c>
      <c r="Q86" s="49" t="n">
        <f aca="false">P86*1.5</f>
        <v>91.5</v>
      </c>
      <c r="R86" s="42" t="n">
        <v>4</v>
      </c>
      <c r="S86" s="47" t="n">
        <f aca="false">R86*15</f>
        <v>60</v>
      </c>
      <c r="T86" s="48" t="n">
        <v>12</v>
      </c>
      <c r="U86" s="44" t="n">
        <f aca="false">T86*10</f>
        <v>120</v>
      </c>
      <c r="V86" s="42" t="n">
        <v>15</v>
      </c>
      <c r="W86" s="47" t="n">
        <f aca="false">V86*2</f>
        <v>30</v>
      </c>
      <c r="X86" s="48" t="n">
        <v>27</v>
      </c>
      <c r="Y86" s="50" t="n">
        <f aca="false">X86*2</f>
        <v>54</v>
      </c>
      <c r="Z86" s="42" t="n">
        <v>38</v>
      </c>
      <c r="AA86" s="47" t="n">
        <f aca="false">Z86*3</f>
        <v>114</v>
      </c>
      <c r="AB86" s="48" t="n">
        <v>26</v>
      </c>
      <c r="AC86" s="44" t="n">
        <f aca="false">AB86*3</f>
        <v>78</v>
      </c>
      <c r="AD86" s="42" t="n">
        <v>2</v>
      </c>
      <c r="AE86" s="47" t="n">
        <f aca="false">AD86*10</f>
        <v>20</v>
      </c>
      <c r="AF86" s="42" t="n">
        <v>10</v>
      </c>
      <c r="AG86" s="47" t="n">
        <f aca="false">AF86*5</f>
        <v>50</v>
      </c>
      <c r="AH86" s="51" t="n">
        <f aca="false">G86+I86+K86+M86+O86+Q86+S86+U86+W86+Y86+AA86+AC86+AE86+AG86</f>
        <v>1035.5</v>
      </c>
    </row>
    <row r="87" customFormat="false" ht="24" hidden="false" customHeight="true" outlineLevel="0" collapsed="false">
      <c r="B87" s="42" t="n">
        <v>83</v>
      </c>
      <c r="C87" s="43" t="s">
        <v>160</v>
      </c>
      <c r="D87" s="44" t="s">
        <v>39</v>
      </c>
      <c r="E87" s="45" t="s">
        <v>113</v>
      </c>
      <c r="F87" s="42" t="n">
        <v>5</v>
      </c>
      <c r="G87" s="47" t="n">
        <f aca="false">F87*13</f>
        <v>65</v>
      </c>
      <c r="H87" s="48" t="n">
        <v>38</v>
      </c>
      <c r="I87" s="44" t="n">
        <f aca="false">H87*2</f>
        <v>76</v>
      </c>
      <c r="J87" s="42" t="n">
        <v>20</v>
      </c>
      <c r="K87" s="47" t="n">
        <f aca="false">J87*2</f>
        <v>40</v>
      </c>
      <c r="L87" s="125" t="n">
        <v>5</v>
      </c>
      <c r="M87" s="126" t="n">
        <f aca="false">L87*10</f>
        <v>50</v>
      </c>
      <c r="N87" s="42" t="n">
        <v>108</v>
      </c>
      <c r="O87" s="47" t="n">
        <f aca="false">N87</f>
        <v>108</v>
      </c>
      <c r="P87" s="52" t="n">
        <v>0</v>
      </c>
      <c r="Q87" s="53" t="n">
        <f aca="false">P87*1.5</f>
        <v>0</v>
      </c>
      <c r="R87" s="54" t="n">
        <v>0</v>
      </c>
      <c r="S87" s="55" t="n">
        <f aca="false">R87*15</f>
        <v>0</v>
      </c>
      <c r="T87" s="56" t="n">
        <v>1</v>
      </c>
      <c r="U87" s="57" t="n">
        <f aca="false">T87*10</f>
        <v>10</v>
      </c>
      <c r="V87" s="58" t="n">
        <v>35</v>
      </c>
      <c r="W87" s="59" t="n">
        <f aca="false">V87*2</f>
        <v>70</v>
      </c>
      <c r="X87" s="48" t="n">
        <v>0</v>
      </c>
      <c r="Y87" s="50" t="n">
        <f aca="false">X87*2</f>
        <v>0</v>
      </c>
      <c r="Z87" s="54" t="n">
        <v>0</v>
      </c>
      <c r="AA87" s="55" t="n">
        <f aca="false">Z87*3</f>
        <v>0</v>
      </c>
      <c r="AB87" s="52" t="n">
        <v>0</v>
      </c>
      <c r="AC87" s="60" t="n">
        <f aca="false">AB87*3</f>
        <v>0</v>
      </c>
      <c r="AD87" s="54" t="n">
        <v>0</v>
      </c>
      <c r="AE87" s="55" t="n">
        <f aca="false">AD87*10</f>
        <v>0</v>
      </c>
      <c r="AF87" s="54" t="n">
        <v>0</v>
      </c>
      <c r="AG87" s="55" t="n">
        <f aca="false">AF87*5</f>
        <v>0</v>
      </c>
      <c r="AH87" s="51" t="n">
        <f aca="false">G87+I87+K87+M87+O87+Q87+S87+U87+W87+Y87+AA87+AC87+AE87+AG87</f>
        <v>419</v>
      </c>
    </row>
    <row r="88" customFormat="false" ht="24" hidden="false" customHeight="true" outlineLevel="0" collapsed="false">
      <c r="B88" s="42" t="n">
        <v>84</v>
      </c>
      <c r="C88" s="43" t="s">
        <v>92</v>
      </c>
      <c r="D88" s="44" t="s">
        <v>39</v>
      </c>
      <c r="E88" s="45" t="s">
        <v>54</v>
      </c>
      <c r="F88" s="42" t="n">
        <v>9</v>
      </c>
      <c r="G88" s="47" t="n">
        <f aca="false">F88*13</f>
        <v>117</v>
      </c>
      <c r="H88" s="48" t="n">
        <v>43</v>
      </c>
      <c r="I88" s="44" t="n">
        <f aca="false">H88*2</f>
        <v>86</v>
      </c>
      <c r="J88" s="42" t="n">
        <v>15</v>
      </c>
      <c r="K88" s="47" t="n">
        <f aca="false">J88*2</f>
        <v>30</v>
      </c>
      <c r="L88" s="125" t="n">
        <v>5</v>
      </c>
      <c r="M88" s="126" t="n">
        <f aca="false">L88*10</f>
        <v>50</v>
      </c>
      <c r="N88" s="42" t="n">
        <v>114</v>
      </c>
      <c r="O88" s="47" t="n">
        <f aca="false">N88</f>
        <v>114</v>
      </c>
      <c r="P88" s="48" t="n">
        <v>21</v>
      </c>
      <c r="Q88" s="49" t="n">
        <f aca="false">P88*1.5</f>
        <v>31.5</v>
      </c>
      <c r="R88" s="42" t="n">
        <v>4</v>
      </c>
      <c r="S88" s="47" t="n">
        <f aca="false">R88*15</f>
        <v>60</v>
      </c>
      <c r="T88" s="48" t="n">
        <v>6</v>
      </c>
      <c r="U88" s="44" t="n">
        <f aca="false">T88*10</f>
        <v>60</v>
      </c>
      <c r="V88" s="42" t="n">
        <v>23</v>
      </c>
      <c r="W88" s="47" t="n">
        <f aca="false">V88*2</f>
        <v>46</v>
      </c>
      <c r="X88" s="48" t="n">
        <v>84</v>
      </c>
      <c r="Y88" s="50" t="n">
        <f aca="false">X88*2</f>
        <v>168</v>
      </c>
      <c r="Z88" s="42" t="n">
        <v>23</v>
      </c>
      <c r="AA88" s="47" t="n">
        <f aca="false">Z88*3</f>
        <v>69</v>
      </c>
      <c r="AB88" s="48" t="n">
        <v>20</v>
      </c>
      <c r="AC88" s="44" t="n">
        <f aca="false">AB88*3</f>
        <v>60</v>
      </c>
      <c r="AD88" s="42" t="n">
        <v>2</v>
      </c>
      <c r="AE88" s="47" t="n">
        <f aca="false">AD88*10</f>
        <v>20</v>
      </c>
      <c r="AF88" s="42" t="n">
        <v>12</v>
      </c>
      <c r="AG88" s="47" t="n">
        <f aca="false">AF88*5</f>
        <v>60</v>
      </c>
      <c r="AH88" s="51" t="n">
        <f aca="false">G88+I88+K88+M88+O88+Q88+S88+U88+W88+Y88+AA88+AC88+AE88+AG88</f>
        <v>971.5</v>
      </c>
    </row>
    <row r="89" customFormat="false" ht="24" hidden="false" customHeight="true" outlineLevel="0" collapsed="false">
      <c r="B89" s="42" t="n">
        <v>85</v>
      </c>
      <c r="C89" s="43" t="s">
        <v>130</v>
      </c>
      <c r="D89" s="44" t="s">
        <v>48</v>
      </c>
      <c r="E89" s="45" t="s">
        <v>40</v>
      </c>
      <c r="F89" s="42" t="n">
        <v>1</v>
      </c>
      <c r="G89" s="47" t="n">
        <f aca="false">F89*13</f>
        <v>13</v>
      </c>
      <c r="H89" s="48" t="n">
        <v>44</v>
      </c>
      <c r="I89" s="44" t="n">
        <f aca="false">H89*2</f>
        <v>88</v>
      </c>
      <c r="J89" s="42" t="n">
        <v>13</v>
      </c>
      <c r="K89" s="47" t="n">
        <f aca="false">J89*2</f>
        <v>26</v>
      </c>
      <c r="L89" s="125" t="n">
        <v>5</v>
      </c>
      <c r="M89" s="126" t="n">
        <f aca="false">L89*10</f>
        <v>50</v>
      </c>
      <c r="N89" s="42" t="n">
        <v>50</v>
      </c>
      <c r="O89" s="47" t="n">
        <f aca="false">N89</f>
        <v>50</v>
      </c>
      <c r="P89" s="48" t="n">
        <v>29</v>
      </c>
      <c r="Q89" s="49" t="n">
        <f aca="false">P89*1.5</f>
        <v>43.5</v>
      </c>
      <c r="R89" s="42" t="n">
        <v>0</v>
      </c>
      <c r="S89" s="47" t="n">
        <f aca="false">R89*15</f>
        <v>0</v>
      </c>
      <c r="T89" s="48" t="n">
        <v>6</v>
      </c>
      <c r="U89" s="44" t="n">
        <f aca="false">T89*10</f>
        <v>60</v>
      </c>
      <c r="V89" s="42" t="n">
        <v>13</v>
      </c>
      <c r="W89" s="47" t="n">
        <f aca="false">V89*2</f>
        <v>26</v>
      </c>
      <c r="X89" s="48" t="n">
        <v>72</v>
      </c>
      <c r="Y89" s="50" t="n">
        <f aca="false">X89*2</f>
        <v>144</v>
      </c>
      <c r="Z89" s="42" t="n">
        <v>18</v>
      </c>
      <c r="AA89" s="47" t="n">
        <f aca="false">Z89*3</f>
        <v>54</v>
      </c>
      <c r="AB89" s="48" t="n">
        <v>9</v>
      </c>
      <c r="AC89" s="44" t="n">
        <f aca="false">AB89*3</f>
        <v>27</v>
      </c>
      <c r="AD89" s="42" t="n">
        <v>5</v>
      </c>
      <c r="AE89" s="47" t="n">
        <f aca="false">AD89*10</f>
        <v>50</v>
      </c>
      <c r="AF89" s="42" t="n">
        <v>5</v>
      </c>
      <c r="AG89" s="47" t="n">
        <f aca="false">AF89*5</f>
        <v>25</v>
      </c>
      <c r="AH89" s="51" t="n">
        <f aca="false">G89+I89+K89+M89+O89+Q89+S89+U89+W89+Y89+AA89+AC89+AE89+AG89</f>
        <v>656.5</v>
      </c>
    </row>
    <row r="90" customFormat="false" ht="24" hidden="false" customHeight="true" outlineLevel="0" collapsed="false">
      <c r="B90" s="42" t="n">
        <v>86</v>
      </c>
      <c r="C90" s="43" t="s">
        <v>109</v>
      </c>
      <c r="D90" s="44" t="s">
        <v>39</v>
      </c>
      <c r="E90" s="45" t="s">
        <v>42</v>
      </c>
      <c r="F90" s="42" t="n">
        <v>4</v>
      </c>
      <c r="G90" s="47" t="n">
        <f aca="false">F90*13</f>
        <v>52</v>
      </c>
      <c r="H90" s="48" t="n">
        <v>32</v>
      </c>
      <c r="I90" s="44" t="n">
        <f aca="false">H90*2</f>
        <v>64</v>
      </c>
      <c r="J90" s="42" t="n">
        <v>13</v>
      </c>
      <c r="K90" s="47" t="n">
        <f aca="false">J90*2</f>
        <v>26</v>
      </c>
      <c r="L90" s="125" t="n">
        <v>5</v>
      </c>
      <c r="M90" s="126" t="n">
        <f aca="false">L90*10</f>
        <v>50</v>
      </c>
      <c r="N90" s="42" t="n">
        <v>128</v>
      </c>
      <c r="O90" s="47" t="n">
        <f aca="false">N90</f>
        <v>128</v>
      </c>
      <c r="P90" s="48" t="n">
        <v>50</v>
      </c>
      <c r="Q90" s="49" t="n">
        <f aca="false">P90*1.5</f>
        <v>75</v>
      </c>
      <c r="R90" s="42" t="n">
        <v>5</v>
      </c>
      <c r="S90" s="47" t="n">
        <f aca="false">R90*15</f>
        <v>75</v>
      </c>
      <c r="T90" s="48" t="n">
        <v>11</v>
      </c>
      <c r="U90" s="44" t="n">
        <f aca="false">T90*10</f>
        <v>110</v>
      </c>
      <c r="V90" s="42" t="n">
        <v>20</v>
      </c>
      <c r="W90" s="47" t="n">
        <f aca="false">V90*2</f>
        <v>40</v>
      </c>
      <c r="X90" s="48" t="n">
        <v>31</v>
      </c>
      <c r="Y90" s="50" t="n">
        <f aca="false">X90*2</f>
        <v>62</v>
      </c>
      <c r="Z90" s="42" t="n">
        <v>24</v>
      </c>
      <c r="AA90" s="47" t="n">
        <f aca="false">Z90*3</f>
        <v>72</v>
      </c>
      <c r="AB90" s="48" t="n">
        <v>12</v>
      </c>
      <c r="AC90" s="44" t="n">
        <f aca="false">AB90*3</f>
        <v>36</v>
      </c>
      <c r="AD90" s="42" t="n">
        <v>2</v>
      </c>
      <c r="AE90" s="47" t="n">
        <f aca="false">AD90*10</f>
        <v>20</v>
      </c>
      <c r="AF90" s="42" t="n">
        <v>14</v>
      </c>
      <c r="AG90" s="47" t="n">
        <f aca="false">AF90*5</f>
        <v>70</v>
      </c>
      <c r="AH90" s="51" t="n">
        <f aca="false">G90+I90+K90+M90+O90+Q90+S90+U90+W90+Y90+AA90+AC90+AE90+AG90</f>
        <v>880</v>
      </c>
    </row>
    <row r="91" customFormat="false" ht="24" hidden="false" customHeight="true" outlineLevel="0" collapsed="false">
      <c r="B91" s="42" t="n">
        <v>87</v>
      </c>
      <c r="C91" s="43" t="s">
        <v>127</v>
      </c>
      <c r="D91" s="44" t="s">
        <v>39</v>
      </c>
      <c r="E91" s="45" t="s">
        <v>54</v>
      </c>
      <c r="F91" s="42" t="n">
        <v>6</v>
      </c>
      <c r="G91" s="47" t="n">
        <f aca="false">F91*13</f>
        <v>78</v>
      </c>
      <c r="H91" s="48" t="n">
        <v>31</v>
      </c>
      <c r="I91" s="44" t="n">
        <f aca="false">H91*2</f>
        <v>62</v>
      </c>
      <c r="J91" s="42" t="n">
        <v>13</v>
      </c>
      <c r="K91" s="47" t="n">
        <f aca="false">J91*2</f>
        <v>26</v>
      </c>
      <c r="L91" s="125" t="n">
        <v>5</v>
      </c>
      <c r="M91" s="126" t="n">
        <f aca="false">L91*10</f>
        <v>50</v>
      </c>
      <c r="N91" s="42" t="n">
        <v>106</v>
      </c>
      <c r="O91" s="47" t="n">
        <f aca="false">N91</f>
        <v>106</v>
      </c>
      <c r="P91" s="48" t="n">
        <v>13</v>
      </c>
      <c r="Q91" s="49" t="n">
        <f aca="false">P91*1.5</f>
        <v>19.5</v>
      </c>
      <c r="R91" s="42" t="n">
        <v>4</v>
      </c>
      <c r="S91" s="47" t="n">
        <f aca="false">R91*15</f>
        <v>60</v>
      </c>
      <c r="T91" s="48" t="n">
        <v>4</v>
      </c>
      <c r="U91" s="44" t="n">
        <f aca="false">T91*10</f>
        <v>40</v>
      </c>
      <c r="V91" s="42" t="n">
        <v>10</v>
      </c>
      <c r="W91" s="47" t="n">
        <f aca="false">V91*2</f>
        <v>20</v>
      </c>
      <c r="X91" s="48" t="n">
        <v>42</v>
      </c>
      <c r="Y91" s="50" t="n">
        <f aca="false">X91*2</f>
        <v>84</v>
      </c>
      <c r="Z91" s="42" t="n">
        <v>21</v>
      </c>
      <c r="AA91" s="47" t="n">
        <f aca="false">Z91*3</f>
        <v>63</v>
      </c>
      <c r="AB91" s="48" t="n">
        <v>14</v>
      </c>
      <c r="AC91" s="44" t="n">
        <f aca="false">AB91*3</f>
        <v>42</v>
      </c>
      <c r="AD91" s="42" t="n">
        <v>0</v>
      </c>
      <c r="AE91" s="47" t="n">
        <f aca="false">AD91*10</f>
        <v>0</v>
      </c>
      <c r="AF91" s="42" t="n">
        <v>4</v>
      </c>
      <c r="AG91" s="47" t="n">
        <f aca="false">AF91*5</f>
        <v>20</v>
      </c>
      <c r="AH91" s="51" t="n">
        <f aca="false">G91+I91+K91+M91+O91+Q91+S91+U91+W91+Y91+AA91+AC91+AE91+AG91</f>
        <v>670.5</v>
      </c>
    </row>
    <row r="92" customFormat="false" ht="24" hidden="false" customHeight="true" outlineLevel="0" collapsed="false">
      <c r="B92" s="42" t="n">
        <v>88</v>
      </c>
      <c r="C92" s="43" t="s">
        <v>94</v>
      </c>
      <c r="D92" s="44" t="s">
        <v>39</v>
      </c>
      <c r="E92" s="45" t="s">
        <v>54</v>
      </c>
      <c r="F92" s="42" t="n">
        <v>10</v>
      </c>
      <c r="G92" s="47" t="n">
        <f aca="false">F92*13</f>
        <v>130</v>
      </c>
      <c r="H92" s="48" t="n">
        <v>61</v>
      </c>
      <c r="I92" s="44" t="n">
        <f aca="false">H92*2</f>
        <v>122</v>
      </c>
      <c r="J92" s="42" t="n">
        <v>12</v>
      </c>
      <c r="K92" s="47" t="n">
        <f aca="false">J92*2</f>
        <v>24</v>
      </c>
      <c r="L92" s="125" t="n">
        <v>5</v>
      </c>
      <c r="M92" s="126" t="n">
        <f aca="false">L92*10</f>
        <v>50</v>
      </c>
      <c r="N92" s="42" t="n">
        <v>120</v>
      </c>
      <c r="O92" s="47" t="n">
        <f aca="false">N92</f>
        <v>120</v>
      </c>
      <c r="P92" s="48" t="n">
        <v>33</v>
      </c>
      <c r="Q92" s="49" t="n">
        <f aca="false">P92*1.5</f>
        <v>49.5</v>
      </c>
      <c r="R92" s="42" t="n">
        <v>3</v>
      </c>
      <c r="S92" s="47" t="n">
        <f aca="false">R92*15</f>
        <v>45</v>
      </c>
      <c r="T92" s="48" t="n">
        <v>9</v>
      </c>
      <c r="U92" s="44" t="n">
        <f aca="false">T92*10</f>
        <v>90</v>
      </c>
      <c r="V92" s="42" t="n">
        <v>29</v>
      </c>
      <c r="W92" s="47" t="n">
        <f aca="false">V92*2</f>
        <v>58</v>
      </c>
      <c r="X92" s="48" t="n">
        <v>66</v>
      </c>
      <c r="Y92" s="50" t="n">
        <f aca="false">X92*2</f>
        <v>132</v>
      </c>
      <c r="Z92" s="42" t="n">
        <v>32</v>
      </c>
      <c r="AA92" s="47" t="n">
        <f aca="false">Z92*3</f>
        <v>96</v>
      </c>
      <c r="AB92" s="48" t="n">
        <v>0</v>
      </c>
      <c r="AC92" s="44" t="n">
        <f aca="false">AB92*3</f>
        <v>0</v>
      </c>
      <c r="AD92" s="42" t="n">
        <v>2</v>
      </c>
      <c r="AE92" s="47" t="n">
        <f aca="false">AD92*10</f>
        <v>20</v>
      </c>
      <c r="AF92" s="42" t="n">
        <v>5</v>
      </c>
      <c r="AG92" s="47" t="n">
        <f aca="false">AF92*5</f>
        <v>25</v>
      </c>
      <c r="AH92" s="51" t="n">
        <f aca="false">G92+I92+K92+M92+O92+Q92+S92+U92+W92+Y92+AA92+AC92+AE92+AG92</f>
        <v>961.5</v>
      </c>
    </row>
    <row r="93" customFormat="false" ht="24" hidden="false" customHeight="true" outlineLevel="0" collapsed="false">
      <c r="B93" s="42" t="n">
        <v>89</v>
      </c>
      <c r="C93" s="43" t="s">
        <v>93</v>
      </c>
      <c r="D93" s="44" t="s">
        <v>74</v>
      </c>
      <c r="E93" s="45" t="s">
        <v>40</v>
      </c>
      <c r="F93" s="42" t="n">
        <v>5</v>
      </c>
      <c r="G93" s="47" t="n">
        <f aca="false">F93*13</f>
        <v>65</v>
      </c>
      <c r="H93" s="48" t="n">
        <v>51</v>
      </c>
      <c r="I93" s="44" t="n">
        <f aca="false">H93*2</f>
        <v>102</v>
      </c>
      <c r="J93" s="42" t="n">
        <v>12</v>
      </c>
      <c r="K93" s="47" t="n">
        <f aca="false">J93*2</f>
        <v>24</v>
      </c>
      <c r="L93" s="125" t="n">
        <v>5</v>
      </c>
      <c r="M93" s="126" t="n">
        <f aca="false">L93*10</f>
        <v>50</v>
      </c>
      <c r="N93" s="42" t="n">
        <v>150</v>
      </c>
      <c r="O93" s="47" t="n">
        <f aca="false">N93</f>
        <v>150</v>
      </c>
      <c r="P93" s="48" t="n">
        <v>44</v>
      </c>
      <c r="Q93" s="49" t="n">
        <f aca="false">P93*1.5</f>
        <v>66</v>
      </c>
      <c r="R93" s="42" t="n">
        <v>4</v>
      </c>
      <c r="S93" s="47" t="n">
        <f aca="false">R93*15</f>
        <v>60</v>
      </c>
      <c r="T93" s="48" t="n">
        <v>6</v>
      </c>
      <c r="U93" s="44" t="n">
        <f aca="false">T93*10</f>
        <v>60</v>
      </c>
      <c r="V93" s="42" t="n">
        <v>22</v>
      </c>
      <c r="W93" s="47" t="n">
        <f aca="false">V93*2</f>
        <v>44</v>
      </c>
      <c r="X93" s="48" t="n">
        <v>52</v>
      </c>
      <c r="Y93" s="50" t="n">
        <f aca="false">X93*2</f>
        <v>104</v>
      </c>
      <c r="Z93" s="42" t="n">
        <v>24</v>
      </c>
      <c r="AA93" s="47" t="n">
        <f aca="false">Z93*3</f>
        <v>72</v>
      </c>
      <c r="AB93" s="48" t="n">
        <v>22</v>
      </c>
      <c r="AC93" s="44" t="n">
        <f aca="false">AB93*3</f>
        <v>66</v>
      </c>
      <c r="AD93" s="42" t="n">
        <v>1</v>
      </c>
      <c r="AE93" s="47" t="n">
        <f aca="false">AD93*10</f>
        <v>10</v>
      </c>
      <c r="AF93" s="42" t="n">
        <v>18</v>
      </c>
      <c r="AG93" s="47" t="n">
        <f aca="false">AF93*5</f>
        <v>90</v>
      </c>
      <c r="AH93" s="51" t="n">
        <f aca="false">G93+I93+K93+M93+O93+Q93+S93+U93+W93+Y93+AA93+AC93+AE93+AG93</f>
        <v>963</v>
      </c>
    </row>
    <row r="94" customFormat="false" ht="24" hidden="false" customHeight="true" outlineLevel="0" collapsed="false">
      <c r="B94" s="42" t="n">
        <v>90</v>
      </c>
      <c r="C94" s="43" t="s">
        <v>133</v>
      </c>
      <c r="D94" s="44" t="s">
        <v>60</v>
      </c>
      <c r="E94" s="45" t="s">
        <v>67</v>
      </c>
      <c r="F94" s="42" t="n">
        <v>4</v>
      </c>
      <c r="G94" s="47" t="n">
        <f aca="false">F94*13</f>
        <v>52</v>
      </c>
      <c r="H94" s="48" t="n">
        <v>32</v>
      </c>
      <c r="I94" s="44" t="n">
        <f aca="false">H94*2</f>
        <v>64</v>
      </c>
      <c r="J94" s="42" t="n">
        <v>12</v>
      </c>
      <c r="K94" s="47" t="n">
        <f aca="false">J94*2</f>
        <v>24</v>
      </c>
      <c r="L94" s="125" t="n">
        <v>5</v>
      </c>
      <c r="M94" s="126" t="n">
        <f aca="false">L94*10</f>
        <v>50</v>
      </c>
      <c r="N94" s="42" t="n">
        <v>74</v>
      </c>
      <c r="O94" s="47" t="n">
        <f aca="false">N94</f>
        <v>74</v>
      </c>
      <c r="P94" s="48" t="n">
        <v>72</v>
      </c>
      <c r="Q94" s="49" t="n">
        <f aca="false">P94*1.5</f>
        <v>108</v>
      </c>
      <c r="R94" s="42" t="n">
        <v>2</v>
      </c>
      <c r="S94" s="47" t="n">
        <f aca="false">R94*15</f>
        <v>30</v>
      </c>
      <c r="T94" s="48" t="n">
        <v>3</v>
      </c>
      <c r="U94" s="44" t="n">
        <f aca="false">T94*10</f>
        <v>30</v>
      </c>
      <c r="V94" s="42" t="n">
        <v>16</v>
      </c>
      <c r="W94" s="47" t="n">
        <f aca="false">V94*2</f>
        <v>32</v>
      </c>
      <c r="X94" s="48" t="n">
        <v>4</v>
      </c>
      <c r="Y94" s="50" t="n">
        <f aca="false">X94*2</f>
        <v>8</v>
      </c>
      <c r="Z94" s="42" t="n">
        <v>16</v>
      </c>
      <c r="AA94" s="47" t="n">
        <f aca="false">Z94*3</f>
        <v>48</v>
      </c>
      <c r="AB94" s="48" t="n">
        <v>16</v>
      </c>
      <c r="AC94" s="44" t="n">
        <f aca="false">AB94*3</f>
        <v>48</v>
      </c>
      <c r="AD94" s="42" t="n">
        <v>3</v>
      </c>
      <c r="AE94" s="47" t="n">
        <f aca="false">AD94*10</f>
        <v>30</v>
      </c>
      <c r="AF94" s="42" t="n">
        <v>5</v>
      </c>
      <c r="AG94" s="47" t="n">
        <f aca="false">AF94*5</f>
        <v>25</v>
      </c>
      <c r="AH94" s="51" t="n">
        <f aca="false">G94+I94+K94+M94+O94+Q94+S94+U94+W94+Y94+AA94+AC94+AE94+AG94</f>
        <v>623</v>
      </c>
    </row>
    <row r="95" customFormat="false" ht="24" hidden="false" customHeight="true" outlineLevel="0" collapsed="false">
      <c r="B95" s="42" t="n">
        <v>91</v>
      </c>
      <c r="C95" s="43" t="s">
        <v>135</v>
      </c>
      <c r="D95" s="44" t="s">
        <v>39</v>
      </c>
      <c r="E95" s="45" t="s">
        <v>42</v>
      </c>
      <c r="F95" s="42" t="n">
        <v>4</v>
      </c>
      <c r="G95" s="47" t="n">
        <f aca="false">F95*13</f>
        <v>52</v>
      </c>
      <c r="H95" s="48" t="n">
        <v>27</v>
      </c>
      <c r="I95" s="44" t="n">
        <f aca="false">H95*2</f>
        <v>54</v>
      </c>
      <c r="J95" s="42" t="n">
        <v>5</v>
      </c>
      <c r="K95" s="47" t="n">
        <f aca="false">J95*2</f>
        <v>10</v>
      </c>
      <c r="L95" s="125" t="n">
        <v>5</v>
      </c>
      <c r="M95" s="126" t="n">
        <f aca="false">L95*10</f>
        <v>50</v>
      </c>
      <c r="N95" s="42" t="n">
        <v>108</v>
      </c>
      <c r="O95" s="47" t="n">
        <f aca="false">N95</f>
        <v>108</v>
      </c>
      <c r="P95" s="48" t="n">
        <v>47</v>
      </c>
      <c r="Q95" s="49" t="n">
        <f aca="false">P95*1.5</f>
        <v>70.5</v>
      </c>
      <c r="R95" s="42" t="n">
        <v>0</v>
      </c>
      <c r="S95" s="47" t="n">
        <f aca="false">R95*15</f>
        <v>0</v>
      </c>
      <c r="T95" s="48" t="n">
        <v>4</v>
      </c>
      <c r="U95" s="44" t="n">
        <f aca="false">T95*10</f>
        <v>40</v>
      </c>
      <c r="V95" s="42" t="n">
        <v>5</v>
      </c>
      <c r="W95" s="47" t="n">
        <f aca="false">V95*2</f>
        <v>10</v>
      </c>
      <c r="X95" s="48" t="n">
        <v>50</v>
      </c>
      <c r="Y95" s="50" t="n">
        <f aca="false">X95*2</f>
        <v>100</v>
      </c>
      <c r="Z95" s="42" t="n">
        <v>8</v>
      </c>
      <c r="AA95" s="47" t="n">
        <f aca="false">Z95*3</f>
        <v>24</v>
      </c>
      <c r="AB95" s="48" t="n">
        <v>13</v>
      </c>
      <c r="AC95" s="44" t="n">
        <f aca="false">AB95*3</f>
        <v>39</v>
      </c>
      <c r="AD95" s="42" t="n">
        <v>3</v>
      </c>
      <c r="AE95" s="47" t="n">
        <f aca="false">AD95*10</f>
        <v>30</v>
      </c>
      <c r="AF95" s="42" t="n">
        <v>6</v>
      </c>
      <c r="AG95" s="47" t="n">
        <f aca="false">AF95*5</f>
        <v>30</v>
      </c>
      <c r="AH95" s="51" t="n">
        <f aca="false">G95+I95+K95+M95+O95+Q95+S95+U95+W95+Y95+AA95+AC95+AE95+AG95</f>
        <v>617.5</v>
      </c>
    </row>
    <row r="96" customFormat="false" ht="24" hidden="false" customHeight="true" outlineLevel="0" collapsed="false">
      <c r="B96" s="42" t="n">
        <v>92</v>
      </c>
      <c r="C96" s="43" t="s">
        <v>158</v>
      </c>
      <c r="D96" s="44" t="s">
        <v>39</v>
      </c>
      <c r="E96" s="45" t="s">
        <v>67</v>
      </c>
      <c r="F96" s="42" t="n">
        <v>6</v>
      </c>
      <c r="G96" s="47" t="n">
        <f aca="false">F96*13</f>
        <v>78</v>
      </c>
      <c r="H96" s="48" t="n">
        <v>15</v>
      </c>
      <c r="I96" s="44" t="n">
        <f aca="false">H96*2</f>
        <v>30</v>
      </c>
      <c r="J96" s="42" t="n">
        <v>5</v>
      </c>
      <c r="K96" s="47" t="n">
        <f aca="false">J96*2</f>
        <v>10</v>
      </c>
      <c r="L96" s="125" t="n">
        <v>5</v>
      </c>
      <c r="M96" s="126" t="n">
        <f aca="false">L96*10</f>
        <v>50</v>
      </c>
      <c r="N96" s="42" t="n">
        <v>54</v>
      </c>
      <c r="O96" s="47" t="n">
        <f aca="false">N96</f>
        <v>54</v>
      </c>
      <c r="P96" s="48" t="n">
        <v>10</v>
      </c>
      <c r="Q96" s="49" t="n">
        <f aca="false">P96*1.5</f>
        <v>15</v>
      </c>
      <c r="R96" s="42" t="n">
        <v>2</v>
      </c>
      <c r="S96" s="47" t="n">
        <f aca="false">R96*15</f>
        <v>30</v>
      </c>
      <c r="T96" s="48" t="n">
        <v>2</v>
      </c>
      <c r="U96" s="44" t="n">
        <f aca="false">T96*10</f>
        <v>20</v>
      </c>
      <c r="V96" s="42" t="n">
        <v>8</v>
      </c>
      <c r="W96" s="47" t="n">
        <f aca="false">V96*2</f>
        <v>16</v>
      </c>
      <c r="X96" s="48" t="n">
        <v>0</v>
      </c>
      <c r="Y96" s="50" t="n">
        <f aca="false">X96*2</f>
        <v>0</v>
      </c>
      <c r="Z96" s="42" t="n">
        <v>25</v>
      </c>
      <c r="AA96" s="47" t="n">
        <f aca="false">Z96*3</f>
        <v>75</v>
      </c>
      <c r="AB96" s="48" t="n">
        <v>11</v>
      </c>
      <c r="AC96" s="44" t="n">
        <f aca="false">AB96*3</f>
        <v>33</v>
      </c>
      <c r="AD96" s="42" t="n">
        <v>0</v>
      </c>
      <c r="AE96" s="47" t="n">
        <f aca="false">AD96*10</f>
        <v>0</v>
      </c>
      <c r="AF96" s="42" t="n">
        <v>4</v>
      </c>
      <c r="AG96" s="47" t="n">
        <f aca="false">AF96*5</f>
        <v>20</v>
      </c>
      <c r="AH96" s="51" t="n">
        <f aca="false">G96+I96+K96+M96+O96+Q96+S96+U96+W96+Y96+AA96+AC96+AE96+AG96</f>
        <v>431</v>
      </c>
    </row>
    <row r="97" customFormat="false" ht="24" hidden="false" customHeight="true" outlineLevel="0" collapsed="false">
      <c r="B97" s="42" t="n">
        <v>93</v>
      </c>
      <c r="C97" s="43" t="s">
        <v>164</v>
      </c>
      <c r="D97" s="44" t="s">
        <v>48</v>
      </c>
      <c r="E97" s="45" t="s">
        <v>67</v>
      </c>
      <c r="F97" s="42" t="n">
        <v>2</v>
      </c>
      <c r="G97" s="47" t="n">
        <f aca="false">F97*13</f>
        <v>26</v>
      </c>
      <c r="H97" s="48" t="n">
        <v>0</v>
      </c>
      <c r="I97" s="44" t="n">
        <f aca="false">H97*2</f>
        <v>0</v>
      </c>
      <c r="J97" s="42" t="n">
        <v>0</v>
      </c>
      <c r="K97" s="47" t="n">
        <f aca="false">J97*2</f>
        <v>0</v>
      </c>
      <c r="L97" s="125" t="n">
        <v>5</v>
      </c>
      <c r="M97" s="126" t="n">
        <f aca="false">L97*10</f>
        <v>50</v>
      </c>
      <c r="N97" s="42" t="n">
        <v>94</v>
      </c>
      <c r="O97" s="47" t="n">
        <f aca="false">N97</f>
        <v>94</v>
      </c>
      <c r="P97" s="48" t="n">
        <v>15</v>
      </c>
      <c r="Q97" s="49" t="n">
        <f aca="false">P97*1.5</f>
        <v>22.5</v>
      </c>
      <c r="R97" s="42" t="n">
        <v>2</v>
      </c>
      <c r="S97" s="47" t="n">
        <f aca="false">R97*15</f>
        <v>30</v>
      </c>
      <c r="T97" s="48" t="n">
        <v>2</v>
      </c>
      <c r="U97" s="44" t="n">
        <f aca="false">T97*10</f>
        <v>20</v>
      </c>
      <c r="V97" s="42" t="n">
        <v>13</v>
      </c>
      <c r="W97" s="47" t="n">
        <f aca="false">V97*2</f>
        <v>26</v>
      </c>
      <c r="X97" s="48" t="n">
        <v>0</v>
      </c>
      <c r="Y97" s="50" t="n">
        <f aca="false">X97*2</f>
        <v>0</v>
      </c>
      <c r="Z97" s="42" t="n">
        <v>8</v>
      </c>
      <c r="AA97" s="47" t="n">
        <f aca="false">Z97*3</f>
        <v>24</v>
      </c>
      <c r="AB97" s="48" t="n">
        <v>13</v>
      </c>
      <c r="AC97" s="44" t="n">
        <f aca="false">AB97*3</f>
        <v>39</v>
      </c>
      <c r="AD97" s="42" t="n">
        <v>0</v>
      </c>
      <c r="AE97" s="47" t="n">
        <f aca="false">AD97*10</f>
        <v>0</v>
      </c>
      <c r="AF97" s="42" t="n">
        <v>5</v>
      </c>
      <c r="AG97" s="47" t="n">
        <f aca="false">AF97*5</f>
        <v>25</v>
      </c>
      <c r="AH97" s="51" t="n">
        <f aca="false">G97+I97+K97+M97+O97+Q97+S97+U97+W97+Y97+AA97+AC97+AE97+AG97</f>
        <v>356.5</v>
      </c>
    </row>
    <row r="98" customFormat="false" ht="24" hidden="false" customHeight="true" outlineLevel="0" collapsed="false">
      <c r="B98" s="42" t="n">
        <v>94</v>
      </c>
      <c r="C98" s="43" t="s">
        <v>105</v>
      </c>
      <c r="D98" s="44" t="s">
        <v>60</v>
      </c>
      <c r="E98" s="45" t="s">
        <v>40</v>
      </c>
      <c r="F98" s="42" t="n">
        <v>7</v>
      </c>
      <c r="G98" s="47" t="n">
        <f aca="false">F98*13</f>
        <v>91</v>
      </c>
      <c r="H98" s="48" t="n">
        <v>48</v>
      </c>
      <c r="I98" s="44" t="n">
        <f aca="false">H98*2</f>
        <v>96</v>
      </c>
      <c r="J98" s="42" t="n">
        <v>34</v>
      </c>
      <c r="K98" s="47" t="n">
        <f aca="false">J98*2</f>
        <v>68</v>
      </c>
      <c r="L98" s="125" t="n">
        <v>4</v>
      </c>
      <c r="M98" s="126" t="n">
        <f aca="false">L98*10</f>
        <v>40</v>
      </c>
      <c r="N98" s="42" t="n">
        <v>130</v>
      </c>
      <c r="O98" s="47" t="n">
        <f aca="false">N98</f>
        <v>130</v>
      </c>
      <c r="P98" s="48" t="n">
        <v>34</v>
      </c>
      <c r="Q98" s="49" t="n">
        <f aca="false">P98*1.5</f>
        <v>51</v>
      </c>
      <c r="R98" s="42" t="n">
        <v>0</v>
      </c>
      <c r="S98" s="47" t="n">
        <f aca="false">R98*15</f>
        <v>0</v>
      </c>
      <c r="T98" s="48" t="n">
        <v>5</v>
      </c>
      <c r="U98" s="44" t="n">
        <f aca="false">T98*10</f>
        <v>50</v>
      </c>
      <c r="V98" s="42" t="n">
        <v>21</v>
      </c>
      <c r="W98" s="47" t="n">
        <f aca="false">V98*2</f>
        <v>42</v>
      </c>
      <c r="X98" s="48" t="n">
        <v>38</v>
      </c>
      <c r="Y98" s="50" t="n">
        <f aca="false">X98*2</f>
        <v>76</v>
      </c>
      <c r="Z98" s="42" t="n">
        <v>42</v>
      </c>
      <c r="AA98" s="47" t="n">
        <f aca="false">Z98*3</f>
        <v>126</v>
      </c>
      <c r="AB98" s="48" t="n">
        <v>6</v>
      </c>
      <c r="AC98" s="44" t="n">
        <f aca="false">AB98*3</f>
        <v>18</v>
      </c>
      <c r="AD98" s="42" t="n">
        <v>7</v>
      </c>
      <c r="AE98" s="47" t="n">
        <f aca="false">AD98*10</f>
        <v>70</v>
      </c>
      <c r="AF98" s="42" t="n">
        <v>9</v>
      </c>
      <c r="AG98" s="47" t="n">
        <f aca="false">AF98*5</f>
        <v>45</v>
      </c>
      <c r="AH98" s="51" t="n">
        <f aca="false">G98+I98+K98+M98+O98+Q98+S98+U98+W98+Y98+AA98+AC98+AE98+AG98</f>
        <v>903</v>
      </c>
    </row>
    <row r="99" customFormat="false" ht="24" hidden="false" customHeight="true" outlineLevel="0" collapsed="false">
      <c r="B99" s="42" t="n">
        <v>95</v>
      </c>
      <c r="C99" s="43" t="s">
        <v>128</v>
      </c>
      <c r="D99" s="44" t="s">
        <v>39</v>
      </c>
      <c r="E99" s="45" t="s">
        <v>67</v>
      </c>
      <c r="F99" s="42" t="n">
        <v>2</v>
      </c>
      <c r="G99" s="47" t="n">
        <f aca="false">F99*13</f>
        <v>26</v>
      </c>
      <c r="H99" s="48" t="n">
        <v>46</v>
      </c>
      <c r="I99" s="44" t="n">
        <f aca="false">H99*2</f>
        <v>92</v>
      </c>
      <c r="J99" s="42" t="n">
        <v>31</v>
      </c>
      <c r="K99" s="47" t="n">
        <f aca="false">J99*2</f>
        <v>62</v>
      </c>
      <c r="L99" s="125" t="n">
        <v>4</v>
      </c>
      <c r="M99" s="126" t="n">
        <f aca="false">L99*10</f>
        <v>40</v>
      </c>
      <c r="N99" s="42" t="n">
        <v>130</v>
      </c>
      <c r="O99" s="47" t="n">
        <f aca="false">N99</f>
        <v>130</v>
      </c>
      <c r="P99" s="48" t="n">
        <v>8</v>
      </c>
      <c r="Q99" s="49" t="n">
        <f aca="false">P99*1.5</f>
        <v>12</v>
      </c>
      <c r="R99" s="42" t="n">
        <v>4</v>
      </c>
      <c r="S99" s="47" t="n">
        <f aca="false">R99*15</f>
        <v>60</v>
      </c>
      <c r="T99" s="48" t="n">
        <v>8</v>
      </c>
      <c r="U99" s="44" t="n">
        <f aca="false">T99*10</f>
        <v>80</v>
      </c>
      <c r="V99" s="42" t="n">
        <v>15</v>
      </c>
      <c r="W99" s="47" t="n">
        <f aca="false">V99*2</f>
        <v>30</v>
      </c>
      <c r="X99" s="48" t="n">
        <v>0</v>
      </c>
      <c r="Y99" s="50" t="n">
        <f aca="false">X99*2</f>
        <v>0</v>
      </c>
      <c r="Z99" s="42" t="n">
        <v>13</v>
      </c>
      <c r="AA99" s="47" t="n">
        <f aca="false">Z99*3</f>
        <v>39</v>
      </c>
      <c r="AB99" s="48" t="n">
        <v>13</v>
      </c>
      <c r="AC99" s="44" t="n">
        <f aca="false">AB99*3</f>
        <v>39</v>
      </c>
      <c r="AD99" s="42" t="n">
        <v>3</v>
      </c>
      <c r="AE99" s="47" t="n">
        <f aca="false">AD99*10</f>
        <v>30</v>
      </c>
      <c r="AF99" s="42" t="n">
        <v>5</v>
      </c>
      <c r="AG99" s="47" t="n">
        <f aca="false">AF99*5</f>
        <v>25</v>
      </c>
      <c r="AH99" s="51" t="n">
        <f aca="false">G99+I99+K99+M99+O99+Q99+S99+U99+W99+Y99+AA99+AC99+AE99+AG99</f>
        <v>665</v>
      </c>
    </row>
    <row r="100" customFormat="false" ht="24" hidden="false" customHeight="true" outlineLevel="0" collapsed="false">
      <c r="B100" s="42" t="n">
        <v>96</v>
      </c>
      <c r="C100" s="43" t="s">
        <v>123</v>
      </c>
      <c r="D100" s="44" t="s">
        <v>39</v>
      </c>
      <c r="E100" s="45" t="s">
        <v>113</v>
      </c>
      <c r="F100" s="42" t="n">
        <v>6</v>
      </c>
      <c r="G100" s="47" t="n">
        <f aca="false">F100*13</f>
        <v>78</v>
      </c>
      <c r="H100" s="48" t="n">
        <v>40</v>
      </c>
      <c r="I100" s="44" t="n">
        <f aca="false">H100*2</f>
        <v>80</v>
      </c>
      <c r="J100" s="42" t="n">
        <v>31</v>
      </c>
      <c r="K100" s="47" t="n">
        <f aca="false">J100*2</f>
        <v>62</v>
      </c>
      <c r="L100" s="125" t="n">
        <v>4</v>
      </c>
      <c r="M100" s="126" t="n">
        <f aca="false">L100*10</f>
        <v>40</v>
      </c>
      <c r="N100" s="42" t="n">
        <v>166</v>
      </c>
      <c r="O100" s="47" t="n">
        <f aca="false">N100</f>
        <v>166</v>
      </c>
      <c r="P100" s="52" t="n">
        <v>0</v>
      </c>
      <c r="Q100" s="53" t="n">
        <f aca="false">P100*1.5</f>
        <v>0</v>
      </c>
      <c r="R100" s="54" t="n">
        <v>0</v>
      </c>
      <c r="S100" s="55" t="n">
        <f aca="false">R100*15</f>
        <v>0</v>
      </c>
      <c r="T100" s="56" t="n">
        <v>5</v>
      </c>
      <c r="U100" s="57" t="n">
        <f aca="false">T100*10</f>
        <v>50</v>
      </c>
      <c r="V100" s="58" t="n">
        <v>58</v>
      </c>
      <c r="W100" s="59" t="n">
        <f aca="false">V100*2</f>
        <v>116</v>
      </c>
      <c r="X100" s="48" t="n">
        <v>74</v>
      </c>
      <c r="Y100" s="50" t="n">
        <f aca="false">X100*2</f>
        <v>148</v>
      </c>
      <c r="Z100" s="54" t="n">
        <v>0</v>
      </c>
      <c r="AA100" s="55" t="n">
        <f aca="false">Z100*3</f>
        <v>0</v>
      </c>
      <c r="AB100" s="52" t="n">
        <v>0</v>
      </c>
      <c r="AC100" s="60" t="n">
        <f aca="false">AB100*3</f>
        <v>0</v>
      </c>
      <c r="AD100" s="54" t="n">
        <v>0</v>
      </c>
      <c r="AE100" s="55" t="n">
        <f aca="false">AD100*10</f>
        <v>0</v>
      </c>
      <c r="AF100" s="54" t="n">
        <v>0</v>
      </c>
      <c r="AG100" s="55" t="n">
        <f aca="false">AF100*5</f>
        <v>0</v>
      </c>
      <c r="AH100" s="51" t="n">
        <f aca="false">G100+I100+K100+M100+O100+Q100+S100+U100+W100+Y100+AA100+AC100+AE100+AG100</f>
        <v>740</v>
      </c>
    </row>
    <row r="101" customFormat="false" ht="24" hidden="false" customHeight="true" outlineLevel="0" collapsed="false">
      <c r="B101" s="42" t="n">
        <v>97</v>
      </c>
      <c r="C101" s="43" t="s">
        <v>90</v>
      </c>
      <c r="D101" s="44" t="s">
        <v>39</v>
      </c>
      <c r="E101" s="45" t="s">
        <v>40</v>
      </c>
      <c r="F101" s="42" t="n">
        <v>5</v>
      </c>
      <c r="G101" s="47" t="n">
        <f aca="false">F101*13</f>
        <v>65</v>
      </c>
      <c r="H101" s="48" t="n">
        <v>77</v>
      </c>
      <c r="I101" s="44" t="n">
        <f aca="false">H101*2</f>
        <v>154</v>
      </c>
      <c r="J101" s="42" t="n">
        <v>23</v>
      </c>
      <c r="K101" s="47" t="n">
        <f aca="false">J101*2</f>
        <v>46</v>
      </c>
      <c r="L101" s="125" t="n">
        <v>4</v>
      </c>
      <c r="M101" s="126" t="n">
        <f aca="false">L101*10</f>
        <v>40</v>
      </c>
      <c r="N101" s="42" t="n">
        <v>142</v>
      </c>
      <c r="O101" s="47" t="n">
        <f aca="false">N101</f>
        <v>142</v>
      </c>
      <c r="P101" s="48" t="n">
        <v>42</v>
      </c>
      <c r="Q101" s="49" t="n">
        <f aca="false">P101*1.5</f>
        <v>63</v>
      </c>
      <c r="R101" s="42" t="n">
        <v>5</v>
      </c>
      <c r="S101" s="47" t="n">
        <f aca="false">R101*15</f>
        <v>75</v>
      </c>
      <c r="T101" s="48" t="n">
        <v>5</v>
      </c>
      <c r="U101" s="44" t="n">
        <f aca="false">T101*10</f>
        <v>50</v>
      </c>
      <c r="V101" s="42" t="n">
        <v>21</v>
      </c>
      <c r="W101" s="47" t="n">
        <f aca="false">V101*2</f>
        <v>42</v>
      </c>
      <c r="X101" s="48" t="n">
        <v>76</v>
      </c>
      <c r="Y101" s="50" t="n">
        <f aca="false">X101*2</f>
        <v>152</v>
      </c>
      <c r="Z101" s="42" t="n">
        <v>8</v>
      </c>
      <c r="AA101" s="47" t="n">
        <f aca="false">Z101*3</f>
        <v>24</v>
      </c>
      <c r="AB101" s="48" t="n">
        <v>24</v>
      </c>
      <c r="AC101" s="44" t="n">
        <f aca="false">AB101*3</f>
        <v>72</v>
      </c>
      <c r="AD101" s="42" t="n">
        <v>0</v>
      </c>
      <c r="AE101" s="47" t="n">
        <f aca="false">AD101*10</f>
        <v>0</v>
      </c>
      <c r="AF101" s="42" t="n">
        <v>14</v>
      </c>
      <c r="AG101" s="47" t="n">
        <f aca="false">AF101*5</f>
        <v>70</v>
      </c>
      <c r="AH101" s="51" t="n">
        <f aca="false">G101+I101+K101+M101+O101+Q101+S101+U101+W101+Y101+AA101+AC101+AE101+AG101</f>
        <v>995</v>
      </c>
    </row>
    <row r="102" customFormat="false" ht="24" hidden="false" customHeight="true" outlineLevel="0" collapsed="false">
      <c r="B102" s="42" t="n">
        <v>98</v>
      </c>
      <c r="C102" s="43" t="s">
        <v>163</v>
      </c>
      <c r="D102" s="44" t="s">
        <v>39</v>
      </c>
      <c r="E102" s="45" t="s">
        <v>113</v>
      </c>
      <c r="F102" s="42" t="n">
        <v>4</v>
      </c>
      <c r="G102" s="47" t="n">
        <f aca="false">F102*13</f>
        <v>52</v>
      </c>
      <c r="H102" s="48" t="n">
        <v>26</v>
      </c>
      <c r="I102" s="44" t="n">
        <f aca="false">H102*2</f>
        <v>52</v>
      </c>
      <c r="J102" s="42" t="n">
        <v>20</v>
      </c>
      <c r="K102" s="47" t="n">
        <f aca="false">J102*2</f>
        <v>40</v>
      </c>
      <c r="L102" s="125" t="n">
        <v>4</v>
      </c>
      <c r="M102" s="126" t="n">
        <f aca="false">L102*10</f>
        <v>40</v>
      </c>
      <c r="N102" s="42" t="n">
        <v>116</v>
      </c>
      <c r="O102" s="47" t="n">
        <f aca="false">N102</f>
        <v>116</v>
      </c>
      <c r="P102" s="52" t="n">
        <v>0</v>
      </c>
      <c r="Q102" s="53" t="n">
        <f aca="false">P102*1.5</f>
        <v>0</v>
      </c>
      <c r="R102" s="54" t="n">
        <v>0</v>
      </c>
      <c r="S102" s="55" t="n">
        <f aca="false">R102*15</f>
        <v>0</v>
      </c>
      <c r="T102" s="56" t="n">
        <v>2</v>
      </c>
      <c r="U102" s="57" t="n">
        <f aca="false">T102*10</f>
        <v>20</v>
      </c>
      <c r="V102" s="58" t="n">
        <v>31</v>
      </c>
      <c r="W102" s="59" t="n">
        <f aca="false">V102*2</f>
        <v>62</v>
      </c>
      <c r="X102" s="48" t="n">
        <v>8</v>
      </c>
      <c r="Y102" s="50" t="n">
        <f aca="false">X102*2</f>
        <v>16</v>
      </c>
      <c r="Z102" s="54" t="n">
        <v>0</v>
      </c>
      <c r="AA102" s="55" t="n">
        <f aca="false">Z102*3</f>
        <v>0</v>
      </c>
      <c r="AB102" s="52" t="n">
        <v>0</v>
      </c>
      <c r="AC102" s="60" t="n">
        <f aca="false">AB102*3</f>
        <v>0</v>
      </c>
      <c r="AD102" s="54" t="n">
        <v>0</v>
      </c>
      <c r="AE102" s="55" t="n">
        <f aca="false">AD102*10</f>
        <v>0</v>
      </c>
      <c r="AF102" s="54" t="n">
        <v>0</v>
      </c>
      <c r="AG102" s="55" t="n">
        <f aca="false">AF102*5</f>
        <v>0</v>
      </c>
      <c r="AH102" s="51" t="n">
        <f aca="false">G102+I102+K102+M102+O102+Q102+S102+U102+W102+Y102+AA102+AC102+AE102+AG102</f>
        <v>398</v>
      </c>
    </row>
    <row r="103" customFormat="false" ht="24" hidden="false" customHeight="true" outlineLevel="0" collapsed="false">
      <c r="B103" s="42" t="n">
        <v>99</v>
      </c>
      <c r="C103" s="43" t="s">
        <v>115</v>
      </c>
      <c r="D103" s="44" t="s">
        <v>39</v>
      </c>
      <c r="E103" s="45" t="s">
        <v>40</v>
      </c>
      <c r="F103" s="42" t="n">
        <v>2</v>
      </c>
      <c r="G103" s="47" t="n">
        <f aca="false">F103*13</f>
        <v>26</v>
      </c>
      <c r="H103" s="48" t="n">
        <v>28</v>
      </c>
      <c r="I103" s="44" t="n">
        <f aca="false">H103*2</f>
        <v>56</v>
      </c>
      <c r="J103" s="42" t="n">
        <v>19</v>
      </c>
      <c r="K103" s="47" t="n">
        <f aca="false">J103*2</f>
        <v>38</v>
      </c>
      <c r="L103" s="125" t="n">
        <v>4</v>
      </c>
      <c r="M103" s="126" t="n">
        <f aca="false">L103*10</f>
        <v>40</v>
      </c>
      <c r="N103" s="42" t="n">
        <v>134</v>
      </c>
      <c r="O103" s="47" t="n">
        <f aca="false">N103</f>
        <v>134</v>
      </c>
      <c r="P103" s="48" t="n">
        <v>52</v>
      </c>
      <c r="Q103" s="49" t="n">
        <f aca="false">P103*1.5</f>
        <v>78</v>
      </c>
      <c r="R103" s="42" t="n">
        <v>1</v>
      </c>
      <c r="S103" s="47" t="n">
        <f aca="false">R103*15</f>
        <v>15</v>
      </c>
      <c r="T103" s="48" t="n">
        <v>5</v>
      </c>
      <c r="U103" s="44" t="n">
        <f aca="false">T103*10</f>
        <v>50</v>
      </c>
      <c r="V103" s="42" t="n">
        <v>46</v>
      </c>
      <c r="W103" s="47" t="n">
        <f aca="false">V103*2</f>
        <v>92</v>
      </c>
      <c r="X103" s="48" t="n">
        <v>65</v>
      </c>
      <c r="Y103" s="50" t="n">
        <f aca="false">X103*2</f>
        <v>130</v>
      </c>
      <c r="Z103" s="42" t="n">
        <v>18</v>
      </c>
      <c r="AA103" s="47" t="n">
        <f aca="false">Z103*3</f>
        <v>54</v>
      </c>
      <c r="AB103" s="48" t="n">
        <v>13</v>
      </c>
      <c r="AC103" s="44" t="n">
        <f aca="false">AB103*3</f>
        <v>39</v>
      </c>
      <c r="AD103" s="42" t="n">
        <v>3</v>
      </c>
      <c r="AE103" s="47" t="n">
        <f aca="false">AD103*10</f>
        <v>30</v>
      </c>
      <c r="AF103" s="42" t="n">
        <v>7</v>
      </c>
      <c r="AG103" s="47" t="n">
        <f aca="false">AF103*5</f>
        <v>35</v>
      </c>
      <c r="AH103" s="51" t="n">
        <f aca="false">G103+I103+K103+M103+O103+Q103+S103+U103+W103+Y103+AA103+AC103+AE103+AG103</f>
        <v>817</v>
      </c>
    </row>
    <row r="104" customFormat="false" ht="24" hidden="false" customHeight="true" outlineLevel="0" collapsed="false">
      <c r="B104" s="42" t="n">
        <v>100</v>
      </c>
      <c r="C104" s="43" t="s">
        <v>125</v>
      </c>
      <c r="D104" s="44" t="s">
        <v>74</v>
      </c>
      <c r="E104" s="45" t="s">
        <v>40</v>
      </c>
      <c r="F104" s="42" t="n">
        <v>6</v>
      </c>
      <c r="G104" s="47" t="n">
        <f aca="false">F104*13</f>
        <v>78</v>
      </c>
      <c r="H104" s="48" t="n">
        <v>22</v>
      </c>
      <c r="I104" s="44" t="n">
        <f aca="false">H104*2</f>
        <v>44</v>
      </c>
      <c r="J104" s="42" t="n">
        <v>18</v>
      </c>
      <c r="K104" s="47" t="n">
        <f aca="false">J104*2</f>
        <v>36</v>
      </c>
      <c r="L104" s="125" t="n">
        <v>4</v>
      </c>
      <c r="M104" s="126" t="n">
        <f aca="false">L104*10</f>
        <v>40</v>
      </c>
      <c r="N104" s="42" t="n">
        <v>114</v>
      </c>
      <c r="O104" s="47" t="n">
        <f aca="false">N104</f>
        <v>114</v>
      </c>
      <c r="P104" s="48" t="n">
        <v>71</v>
      </c>
      <c r="Q104" s="49" t="n">
        <f aca="false">P104*1.5</f>
        <v>106.5</v>
      </c>
      <c r="R104" s="42" t="n">
        <v>3</v>
      </c>
      <c r="S104" s="47" t="n">
        <f aca="false">R104*15</f>
        <v>45</v>
      </c>
      <c r="T104" s="48" t="n">
        <v>3</v>
      </c>
      <c r="U104" s="44" t="n">
        <f aca="false">T104*10</f>
        <v>30</v>
      </c>
      <c r="V104" s="42" t="n">
        <v>5</v>
      </c>
      <c r="W104" s="47" t="n">
        <f aca="false">V104*2</f>
        <v>10</v>
      </c>
      <c r="X104" s="48" t="n">
        <v>0</v>
      </c>
      <c r="Y104" s="50" t="n">
        <f aca="false">X104*2</f>
        <v>0</v>
      </c>
      <c r="Z104" s="42" t="n">
        <v>13</v>
      </c>
      <c r="AA104" s="47" t="n">
        <f aca="false">Z104*3</f>
        <v>39</v>
      </c>
      <c r="AB104" s="48" t="n">
        <v>29</v>
      </c>
      <c r="AC104" s="44" t="n">
        <f aca="false">AB104*3</f>
        <v>87</v>
      </c>
      <c r="AD104" s="42" t="n">
        <v>1</v>
      </c>
      <c r="AE104" s="47" t="n">
        <f aca="false">AD104*10</f>
        <v>10</v>
      </c>
      <c r="AF104" s="42" t="n">
        <v>14</v>
      </c>
      <c r="AG104" s="47" t="n">
        <f aca="false">AF104*5</f>
        <v>70</v>
      </c>
      <c r="AH104" s="51" t="n">
        <f aca="false">G104+I104+K104+M104+O104+Q104+S104+U104+W104+Y104+AA104+AC104+AE104+AG104</f>
        <v>709.5</v>
      </c>
    </row>
    <row r="105" customFormat="false" ht="24" hidden="false" customHeight="true" outlineLevel="0" collapsed="false">
      <c r="B105" s="42" t="n">
        <v>101</v>
      </c>
      <c r="C105" s="43" t="s">
        <v>156</v>
      </c>
      <c r="D105" s="44" t="s">
        <v>39</v>
      </c>
      <c r="E105" s="45" t="s">
        <v>157</v>
      </c>
      <c r="F105" s="42" t="n">
        <v>3</v>
      </c>
      <c r="G105" s="47" t="n">
        <f aca="false">F105*13</f>
        <v>39</v>
      </c>
      <c r="H105" s="48" t="n">
        <v>19</v>
      </c>
      <c r="I105" s="44" t="n">
        <f aca="false">H105*2</f>
        <v>38</v>
      </c>
      <c r="J105" s="42" t="n">
        <v>18</v>
      </c>
      <c r="K105" s="47" t="n">
        <f aca="false">J105*2</f>
        <v>36</v>
      </c>
      <c r="L105" s="125" t="n">
        <v>4</v>
      </c>
      <c r="M105" s="126" t="n">
        <f aca="false">L105*10</f>
        <v>40</v>
      </c>
      <c r="N105" s="42" t="n">
        <v>110</v>
      </c>
      <c r="O105" s="47" t="n">
        <f aca="false">N105</f>
        <v>110</v>
      </c>
      <c r="P105" s="52" t="n">
        <v>0</v>
      </c>
      <c r="Q105" s="53" t="n">
        <f aca="false">P105*1.5</f>
        <v>0</v>
      </c>
      <c r="R105" s="54" t="n">
        <v>0</v>
      </c>
      <c r="S105" s="55" t="n">
        <f aca="false">R105*15</f>
        <v>0</v>
      </c>
      <c r="T105" s="56" t="n">
        <v>3</v>
      </c>
      <c r="U105" s="57" t="n">
        <f aca="false">T105*10</f>
        <v>30</v>
      </c>
      <c r="V105" s="58" t="n">
        <v>39</v>
      </c>
      <c r="W105" s="59" t="n">
        <f aca="false">V105*2</f>
        <v>78</v>
      </c>
      <c r="X105" s="48" t="n">
        <v>48</v>
      </c>
      <c r="Y105" s="50" t="n">
        <f aca="false">X105*2</f>
        <v>96</v>
      </c>
      <c r="Z105" s="54" t="n">
        <v>0</v>
      </c>
      <c r="AA105" s="55" t="n">
        <f aca="false">Z105*3</f>
        <v>0</v>
      </c>
      <c r="AB105" s="52" t="n">
        <v>0</v>
      </c>
      <c r="AC105" s="60" t="n">
        <f aca="false">AB105*3</f>
        <v>0</v>
      </c>
      <c r="AD105" s="54" t="n">
        <v>0</v>
      </c>
      <c r="AE105" s="55" t="n">
        <f aca="false">AD105*10</f>
        <v>0</v>
      </c>
      <c r="AF105" s="54" t="n">
        <v>0</v>
      </c>
      <c r="AG105" s="55" t="n">
        <f aca="false">AF105*5</f>
        <v>0</v>
      </c>
      <c r="AH105" s="51" t="n">
        <f aca="false">G105+I105+K105+M105+O105+Q105+S105+U105+W105+Y105+AA105+AC105+AE105+AG105</f>
        <v>467</v>
      </c>
    </row>
    <row r="106" customFormat="false" ht="24" hidden="false" customHeight="true" outlineLevel="0" collapsed="false">
      <c r="B106" s="42" t="n">
        <v>102</v>
      </c>
      <c r="C106" s="43" t="s">
        <v>59</v>
      </c>
      <c r="D106" s="44" t="s">
        <v>60</v>
      </c>
      <c r="E106" s="45" t="s">
        <v>40</v>
      </c>
      <c r="F106" s="42" t="n">
        <v>10</v>
      </c>
      <c r="G106" s="47" t="n">
        <f aca="false">F106*13</f>
        <v>130</v>
      </c>
      <c r="H106" s="48" t="n">
        <v>60</v>
      </c>
      <c r="I106" s="44" t="n">
        <f aca="false">H106*2</f>
        <v>120</v>
      </c>
      <c r="J106" s="42" t="n">
        <v>17</v>
      </c>
      <c r="K106" s="47" t="n">
        <f aca="false">J106*2</f>
        <v>34</v>
      </c>
      <c r="L106" s="125" t="n">
        <v>4</v>
      </c>
      <c r="M106" s="126" t="n">
        <f aca="false">L106*10</f>
        <v>40</v>
      </c>
      <c r="N106" s="42" t="n">
        <v>146</v>
      </c>
      <c r="O106" s="47" t="n">
        <f aca="false">N106</f>
        <v>146</v>
      </c>
      <c r="P106" s="48" t="n">
        <v>39</v>
      </c>
      <c r="Q106" s="49" t="n">
        <f aca="false">P106*1.5</f>
        <v>58.5</v>
      </c>
      <c r="R106" s="42" t="n">
        <v>5</v>
      </c>
      <c r="S106" s="47" t="n">
        <f aca="false">R106*15</f>
        <v>75</v>
      </c>
      <c r="T106" s="48" t="n">
        <v>8</v>
      </c>
      <c r="U106" s="44" t="n">
        <f aca="false">T106*10</f>
        <v>80</v>
      </c>
      <c r="V106" s="42" t="n">
        <v>39</v>
      </c>
      <c r="W106" s="47" t="n">
        <f aca="false">V106*2</f>
        <v>78</v>
      </c>
      <c r="X106" s="48" t="n">
        <v>76</v>
      </c>
      <c r="Y106" s="50" t="n">
        <f aca="false">X106*2</f>
        <v>152</v>
      </c>
      <c r="Z106" s="42" t="n">
        <v>31</v>
      </c>
      <c r="AA106" s="47" t="n">
        <f aca="false">Z106*3</f>
        <v>93</v>
      </c>
      <c r="AB106" s="48" t="n">
        <v>24</v>
      </c>
      <c r="AC106" s="44" t="n">
        <f aca="false">AB106*3</f>
        <v>72</v>
      </c>
      <c r="AD106" s="42" t="n">
        <v>4</v>
      </c>
      <c r="AE106" s="47" t="n">
        <f aca="false">AD106*10</f>
        <v>40</v>
      </c>
      <c r="AF106" s="42" t="n">
        <v>18</v>
      </c>
      <c r="AG106" s="47" t="n">
        <f aca="false">AF106*5</f>
        <v>90</v>
      </c>
      <c r="AH106" s="51" t="n">
        <f aca="false">G106+I106+K106+M106+O106+Q106+S106+U106+W106+Y106+AA106+AC106+AE106+AG106</f>
        <v>1208.5</v>
      </c>
    </row>
    <row r="107" customFormat="false" ht="24" hidden="false" customHeight="true" outlineLevel="0" collapsed="false">
      <c r="B107" s="42" t="n">
        <v>103</v>
      </c>
      <c r="C107" s="43" t="s">
        <v>72</v>
      </c>
      <c r="D107" s="44" t="s">
        <v>39</v>
      </c>
      <c r="E107" s="45" t="s">
        <v>67</v>
      </c>
      <c r="F107" s="42" t="n">
        <v>8</v>
      </c>
      <c r="G107" s="47" t="n">
        <f aca="false">F107*13</f>
        <v>104</v>
      </c>
      <c r="H107" s="48" t="n">
        <v>39</v>
      </c>
      <c r="I107" s="44" t="n">
        <f aca="false">H107*2</f>
        <v>78</v>
      </c>
      <c r="J107" s="42" t="n">
        <v>15</v>
      </c>
      <c r="K107" s="47" t="n">
        <f aca="false">J107*2</f>
        <v>30</v>
      </c>
      <c r="L107" s="125" t="n">
        <v>4</v>
      </c>
      <c r="M107" s="126" t="n">
        <f aca="false">L107*10</f>
        <v>40</v>
      </c>
      <c r="N107" s="42" t="n">
        <v>128</v>
      </c>
      <c r="O107" s="47" t="n">
        <f aca="false">N107</f>
        <v>128</v>
      </c>
      <c r="P107" s="48" t="n">
        <v>69</v>
      </c>
      <c r="Q107" s="49" t="n">
        <f aca="false">P107*1.5</f>
        <v>103.5</v>
      </c>
      <c r="R107" s="42" t="n">
        <v>3</v>
      </c>
      <c r="S107" s="47" t="n">
        <f aca="false">R107*15</f>
        <v>45</v>
      </c>
      <c r="T107" s="48" t="n">
        <v>9</v>
      </c>
      <c r="U107" s="44" t="n">
        <f aca="false">T107*10</f>
        <v>90</v>
      </c>
      <c r="V107" s="42" t="n">
        <v>62</v>
      </c>
      <c r="W107" s="47" t="n">
        <f aca="false">V107*2</f>
        <v>124</v>
      </c>
      <c r="X107" s="48" t="n">
        <v>76</v>
      </c>
      <c r="Y107" s="50" t="n">
        <f aca="false">X107*2</f>
        <v>152</v>
      </c>
      <c r="Z107" s="42" t="n">
        <v>34</v>
      </c>
      <c r="AA107" s="47" t="n">
        <f aca="false">Z107*3</f>
        <v>102</v>
      </c>
      <c r="AB107" s="48" t="n">
        <v>12</v>
      </c>
      <c r="AC107" s="44" t="n">
        <f aca="false">AB107*3</f>
        <v>36</v>
      </c>
      <c r="AD107" s="42" t="n">
        <v>2</v>
      </c>
      <c r="AE107" s="47" t="n">
        <f aca="false">AD107*10</f>
        <v>20</v>
      </c>
      <c r="AF107" s="42" t="n">
        <v>11</v>
      </c>
      <c r="AG107" s="47" t="n">
        <f aca="false">AF107*5</f>
        <v>55</v>
      </c>
      <c r="AH107" s="51" t="n">
        <f aca="false">G107+I107+K107+M107+O107+Q107+S107+U107+W107+Y107+AA107+AC107+AE107+AG107</f>
        <v>1107.5</v>
      </c>
    </row>
    <row r="108" customFormat="false" ht="24" hidden="false" customHeight="true" outlineLevel="0" collapsed="false">
      <c r="B108" s="42" t="n">
        <v>104</v>
      </c>
      <c r="C108" s="43" t="s">
        <v>61</v>
      </c>
      <c r="D108" s="44" t="s">
        <v>60</v>
      </c>
      <c r="E108" s="45" t="s">
        <v>40</v>
      </c>
      <c r="F108" s="42" t="n">
        <v>6</v>
      </c>
      <c r="G108" s="47" t="n">
        <f aca="false">F108*13</f>
        <v>78</v>
      </c>
      <c r="H108" s="48" t="n">
        <v>37</v>
      </c>
      <c r="I108" s="44" t="n">
        <f aca="false">H108*2</f>
        <v>74</v>
      </c>
      <c r="J108" s="42" t="n">
        <v>13</v>
      </c>
      <c r="K108" s="47" t="n">
        <f aca="false">J108*2</f>
        <v>26</v>
      </c>
      <c r="L108" s="125" t="n">
        <v>4</v>
      </c>
      <c r="M108" s="126" t="n">
        <f aca="false">L108*10</f>
        <v>40</v>
      </c>
      <c r="N108" s="42" t="n">
        <v>166</v>
      </c>
      <c r="O108" s="47" t="n">
        <f aca="false">N108</f>
        <v>166</v>
      </c>
      <c r="P108" s="48" t="n">
        <v>56</v>
      </c>
      <c r="Q108" s="49" t="n">
        <f aca="false">P108*1.5</f>
        <v>84</v>
      </c>
      <c r="R108" s="42" t="n">
        <v>3</v>
      </c>
      <c r="S108" s="47" t="n">
        <f aca="false">R108*15</f>
        <v>45</v>
      </c>
      <c r="T108" s="48" t="n">
        <v>15</v>
      </c>
      <c r="U108" s="44" t="n">
        <f aca="false">T108*10</f>
        <v>150</v>
      </c>
      <c r="V108" s="42" t="n">
        <v>36</v>
      </c>
      <c r="W108" s="47" t="n">
        <f aca="false">V108*2</f>
        <v>72</v>
      </c>
      <c r="X108" s="48" t="n">
        <v>64</v>
      </c>
      <c r="Y108" s="50" t="n">
        <f aca="false">X108*2</f>
        <v>128</v>
      </c>
      <c r="Z108" s="42" t="n">
        <v>36</v>
      </c>
      <c r="AA108" s="47" t="n">
        <f aca="false">Z108*3</f>
        <v>108</v>
      </c>
      <c r="AB108" s="48" t="n">
        <v>29</v>
      </c>
      <c r="AC108" s="44" t="n">
        <f aca="false">AB108*3</f>
        <v>87</v>
      </c>
      <c r="AD108" s="42" t="n">
        <v>2</v>
      </c>
      <c r="AE108" s="47" t="n">
        <f aca="false">AD108*10</f>
        <v>20</v>
      </c>
      <c r="AF108" s="42" t="n">
        <v>23</v>
      </c>
      <c r="AG108" s="47" t="n">
        <f aca="false">AF108*5</f>
        <v>115</v>
      </c>
      <c r="AH108" s="51" t="n">
        <f aca="false">G108+I108+K108+M108+O108+Q108+S108+U108+W108+Y108+AA108+AC108+AE108+AG108</f>
        <v>1193</v>
      </c>
    </row>
    <row r="109" customFormat="false" ht="24" hidden="false" customHeight="true" outlineLevel="0" collapsed="false">
      <c r="B109" s="42" t="n">
        <v>105</v>
      </c>
      <c r="C109" s="43" t="s">
        <v>84</v>
      </c>
      <c r="D109" s="44" t="s">
        <v>48</v>
      </c>
      <c r="E109" s="45" t="s">
        <v>67</v>
      </c>
      <c r="F109" s="42" t="n">
        <v>6</v>
      </c>
      <c r="G109" s="47" t="n">
        <f aca="false">F109*13</f>
        <v>78</v>
      </c>
      <c r="H109" s="48" t="n">
        <v>71</v>
      </c>
      <c r="I109" s="44" t="n">
        <f aca="false">H109*2</f>
        <v>142</v>
      </c>
      <c r="J109" s="42" t="n">
        <v>10</v>
      </c>
      <c r="K109" s="47" t="n">
        <f aca="false">J109*2</f>
        <v>20</v>
      </c>
      <c r="L109" s="125" t="n">
        <v>4</v>
      </c>
      <c r="M109" s="126" t="n">
        <f aca="false">L109*10</f>
        <v>40</v>
      </c>
      <c r="N109" s="42" t="n">
        <v>142</v>
      </c>
      <c r="O109" s="47" t="n">
        <f aca="false">N109</f>
        <v>142</v>
      </c>
      <c r="P109" s="48" t="n">
        <v>40</v>
      </c>
      <c r="Q109" s="49" t="n">
        <f aca="false">P109*1.5</f>
        <v>60</v>
      </c>
      <c r="R109" s="42" t="n">
        <v>4</v>
      </c>
      <c r="S109" s="47" t="n">
        <f aca="false">R109*15</f>
        <v>60</v>
      </c>
      <c r="T109" s="48" t="n">
        <v>10</v>
      </c>
      <c r="U109" s="44" t="n">
        <f aca="false">T109*10</f>
        <v>100</v>
      </c>
      <c r="V109" s="42" t="n">
        <v>0</v>
      </c>
      <c r="W109" s="47" t="n">
        <f aca="false">V109*2</f>
        <v>0</v>
      </c>
      <c r="X109" s="48" t="n">
        <v>68</v>
      </c>
      <c r="Y109" s="50" t="n">
        <f aca="false">X109*2</f>
        <v>136</v>
      </c>
      <c r="Z109" s="42" t="n">
        <v>23</v>
      </c>
      <c r="AA109" s="47" t="n">
        <f aca="false">Z109*3</f>
        <v>69</v>
      </c>
      <c r="AB109" s="48" t="n">
        <v>25</v>
      </c>
      <c r="AC109" s="44" t="n">
        <f aca="false">AB109*3</f>
        <v>75</v>
      </c>
      <c r="AD109" s="42" t="n">
        <v>7</v>
      </c>
      <c r="AE109" s="47" t="n">
        <f aca="false">AD109*10</f>
        <v>70</v>
      </c>
      <c r="AF109" s="42" t="n">
        <v>5</v>
      </c>
      <c r="AG109" s="47" t="n">
        <f aca="false">AF109*5</f>
        <v>25</v>
      </c>
      <c r="AH109" s="51" t="n">
        <f aca="false">G109+I109+K109+M109+O109+Q109+S109+U109+W109+Y109+AA109+AC109+AE109+AG109</f>
        <v>1017</v>
      </c>
    </row>
    <row r="110" customFormat="false" ht="24" hidden="false" customHeight="true" outlineLevel="0" collapsed="false">
      <c r="B110" s="42" t="n">
        <v>106</v>
      </c>
      <c r="C110" s="43" t="s">
        <v>129</v>
      </c>
      <c r="D110" s="44" t="s">
        <v>39</v>
      </c>
      <c r="E110" s="45" t="s">
        <v>54</v>
      </c>
      <c r="F110" s="42" t="n">
        <v>5</v>
      </c>
      <c r="G110" s="47" t="n">
        <f aca="false">F110*13</f>
        <v>65</v>
      </c>
      <c r="H110" s="48" t="n">
        <v>23</v>
      </c>
      <c r="I110" s="44" t="n">
        <f aca="false">H110*2</f>
        <v>46</v>
      </c>
      <c r="J110" s="42" t="n">
        <v>10</v>
      </c>
      <c r="K110" s="47" t="n">
        <f aca="false">J110*2</f>
        <v>20</v>
      </c>
      <c r="L110" s="125" t="n">
        <v>4</v>
      </c>
      <c r="M110" s="126" t="n">
        <f aca="false">L110*10</f>
        <v>40</v>
      </c>
      <c r="N110" s="42" t="n">
        <v>120</v>
      </c>
      <c r="O110" s="47" t="n">
        <f aca="false">N110</f>
        <v>120</v>
      </c>
      <c r="P110" s="48" t="n">
        <v>10</v>
      </c>
      <c r="Q110" s="49" t="n">
        <f aca="false">P110*1.5</f>
        <v>15</v>
      </c>
      <c r="R110" s="42" t="n">
        <v>5</v>
      </c>
      <c r="S110" s="47" t="n">
        <f aca="false">R110*15</f>
        <v>75</v>
      </c>
      <c r="T110" s="48" t="n">
        <v>5</v>
      </c>
      <c r="U110" s="44" t="n">
        <f aca="false">T110*10</f>
        <v>50</v>
      </c>
      <c r="V110" s="42" t="n">
        <v>10</v>
      </c>
      <c r="W110" s="47" t="n">
        <f aca="false">V110*2</f>
        <v>20</v>
      </c>
      <c r="X110" s="48" t="n">
        <v>0</v>
      </c>
      <c r="Y110" s="50" t="n">
        <f aca="false">X110*2</f>
        <v>0</v>
      </c>
      <c r="Z110" s="42" t="n">
        <v>32</v>
      </c>
      <c r="AA110" s="47" t="n">
        <f aca="false">Z110*3</f>
        <v>96</v>
      </c>
      <c r="AB110" s="48" t="n">
        <v>15</v>
      </c>
      <c r="AC110" s="44" t="n">
        <f aca="false">AB110*3</f>
        <v>45</v>
      </c>
      <c r="AD110" s="42" t="n">
        <v>0</v>
      </c>
      <c r="AE110" s="47" t="n">
        <f aca="false">AD110*10</f>
        <v>0</v>
      </c>
      <c r="AF110" s="42" t="n">
        <v>14</v>
      </c>
      <c r="AG110" s="47" t="n">
        <f aca="false">AF110*5</f>
        <v>70</v>
      </c>
      <c r="AH110" s="51" t="n">
        <f aca="false">G110+I110+K110+M110+O110+Q110+S110+U110+W110+Y110+AA110+AC110+AE110+AG110</f>
        <v>662</v>
      </c>
    </row>
    <row r="111" customFormat="false" ht="24" hidden="false" customHeight="true" outlineLevel="0" collapsed="false">
      <c r="B111" s="42" t="n">
        <v>107</v>
      </c>
      <c r="C111" s="43" t="s">
        <v>136</v>
      </c>
      <c r="D111" s="44" t="s">
        <v>39</v>
      </c>
      <c r="E111" s="45" t="s">
        <v>67</v>
      </c>
      <c r="F111" s="42" t="n">
        <v>3</v>
      </c>
      <c r="G111" s="47" t="n">
        <f aca="false">F111*13</f>
        <v>39</v>
      </c>
      <c r="H111" s="48" t="n">
        <v>20</v>
      </c>
      <c r="I111" s="44" t="n">
        <f aca="false">H111*2</f>
        <v>40</v>
      </c>
      <c r="J111" s="42" t="n">
        <v>2</v>
      </c>
      <c r="K111" s="47" t="n">
        <f aca="false">J111*2</f>
        <v>4</v>
      </c>
      <c r="L111" s="125" t="n">
        <v>4</v>
      </c>
      <c r="M111" s="126" t="n">
        <f aca="false">L111*10</f>
        <v>40</v>
      </c>
      <c r="N111" s="42" t="n">
        <v>114</v>
      </c>
      <c r="O111" s="47" t="n">
        <f aca="false">N111</f>
        <v>114</v>
      </c>
      <c r="P111" s="48" t="n">
        <v>0</v>
      </c>
      <c r="Q111" s="49" t="n">
        <f aca="false">P111*1.5</f>
        <v>0</v>
      </c>
      <c r="R111" s="42" t="n">
        <v>1</v>
      </c>
      <c r="S111" s="47" t="n">
        <f aca="false">R111*15</f>
        <v>15</v>
      </c>
      <c r="T111" s="48" t="n">
        <v>11</v>
      </c>
      <c r="U111" s="44" t="n">
        <f aca="false">T111*10</f>
        <v>110</v>
      </c>
      <c r="V111" s="42" t="n">
        <v>5</v>
      </c>
      <c r="W111" s="47" t="n">
        <f aca="false">V111*2</f>
        <v>10</v>
      </c>
      <c r="X111" s="48" t="n">
        <v>29</v>
      </c>
      <c r="Y111" s="50" t="n">
        <f aca="false">X111*2</f>
        <v>58</v>
      </c>
      <c r="Z111" s="42" t="n">
        <v>26</v>
      </c>
      <c r="AA111" s="47" t="n">
        <f aca="false">Z111*3</f>
        <v>78</v>
      </c>
      <c r="AB111" s="48" t="n">
        <v>5</v>
      </c>
      <c r="AC111" s="44" t="n">
        <f aca="false">AB111*3</f>
        <v>15</v>
      </c>
      <c r="AD111" s="42" t="n">
        <v>3</v>
      </c>
      <c r="AE111" s="47" t="n">
        <f aca="false">AD111*10</f>
        <v>30</v>
      </c>
      <c r="AF111" s="42" t="n">
        <v>9</v>
      </c>
      <c r="AG111" s="47" t="n">
        <f aca="false">AF111*5</f>
        <v>45</v>
      </c>
      <c r="AH111" s="51" t="n">
        <f aca="false">G111+I111+K111+M111+O111+Q111+S111+U111+W111+Y111+AA111+AC111+AE111+AG111</f>
        <v>598</v>
      </c>
    </row>
    <row r="112" customFormat="false" ht="24" hidden="false" customHeight="true" outlineLevel="0" collapsed="false">
      <c r="B112" s="42" t="n">
        <v>108</v>
      </c>
      <c r="C112" s="43" t="s">
        <v>140</v>
      </c>
      <c r="D112" s="44" t="s">
        <v>39</v>
      </c>
      <c r="E112" s="45" t="s">
        <v>113</v>
      </c>
      <c r="F112" s="42" t="n">
        <v>5</v>
      </c>
      <c r="G112" s="47" t="n">
        <f aca="false">F112*13</f>
        <v>65</v>
      </c>
      <c r="H112" s="48" t="n">
        <v>24</v>
      </c>
      <c r="I112" s="44" t="n">
        <f aca="false">H112*2</f>
        <v>48</v>
      </c>
      <c r="J112" s="42" t="n">
        <v>38</v>
      </c>
      <c r="K112" s="47" t="n">
        <f aca="false">J112*2</f>
        <v>76</v>
      </c>
      <c r="L112" s="125" t="n">
        <v>3</v>
      </c>
      <c r="M112" s="126" t="n">
        <f aca="false">L112*10</f>
        <v>30</v>
      </c>
      <c r="N112" s="42" t="n">
        <v>144</v>
      </c>
      <c r="O112" s="47" t="n">
        <f aca="false">N112</f>
        <v>144</v>
      </c>
      <c r="P112" s="52" t="n">
        <v>0</v>
      </c>
      <c r="Q112" s="53" t="n">
        <f aca="false">P112*1.5</f>
        <v>0</v>
      </c>
      <c r="R112" s="54" t="n">
        <v>0</v>
      </c>
      <c r="S112" s="55" t="n">
        <f aca="false">R112*15</f>
        <v>0</v>
      </c>
      <c r="T112" s="56" t="n">
        <v>5</v>
      </c>
      <c r="U112" s="57" t="n">
        <f aca="false">T112*10</f>
        <v>50</v>
      </c>
      <c r="V112" s="58" t="n">
        <v>47</v>
      </c>
      <c r="W112" s="59" t="n">
        <f aca="false">V112*2</f>
        <v>94</v>
      </c>
      <c r="X112" s="48" t="n">
        <v>39</v>
      </c>
      <c r="Y112" s="50" t="n">
        <f aca="false">X112*2</f>
        <v>78</v>
      </c>
      <c r="Z112" s="54" t="n">
        <v>0</v>
      </c>
      <c r="AA112" s="55" t="n">
        <f aca="false">Z112*3</f>
        <v>0</v>
      </c>
      <c r="AB112" s="52" t="n">
        <v>0</v>
      </c>
      <c r="AC112" s="60" t="n">
        <f aca="false">AB112*3</f>
        <v>0</v>
      </c>
      <c r="AD112" s="54" t="n">
        <v>0</v>
      </c>
      <c r="AE112" s="55" t="n">
        <f aca="false">AD112*10</f>
        <v>0</v>
      </c>
      <c r="AF112" s="54" t="n">
        <v>0</v>
      </c>
      <c r="AG112" s="55" t="n">
        <f aca="false">AF112*5</f>
        <v>0</v>
      </c>
      <c r="AH112" s="51" t="n">
        <f aca="false">G112+I112+K112+M112+O112+Q112+S112+U112+W112+Y112+AA112+AC112+AE112+AG112</f>
        <v>585</v>
      </c>
    </row>
    <row r="113" customFormat="false" ht="24" hidden="false" customHeight="true" outlineLevel="0" collapsed="false">
      <c r="B113" s="42" t="n">
        <v>109</v>
      </c>
      <c r="C113" s="43" t="s">
        <v>153</v>
      </c>
      <c r="D113" s="44" t="s">
        <v>39</v>
      </c>
      <c r="E113" s="45" t="s">
        <v>113</v>
      </c>
      <c r="F113" s="42" t="n">
        <v>4</v>
      </c>
      <c r="G113" s="47" t="n">
        <f aca="false">F113*13</f>
        <v>52</v>
      </c>
      <c r="H113" s="48" t="n">
        <v>21</v>
      </c>
      <c r="I113" s="44" t="n">
        <f aca="false">H113*2</f>
        <v>42</v>
      </c>
      <c r="J113" s="42" t="n">
        <v>27</v>
      </c>
      <c r="K113" s="47" t="n">
        <f aca="false">J113*2</f>
        <v>54</v>
      </c>
      <c r="L113" s="125" t="n">
        <v>3</v>
      </c>
      <c r="M113" s="126" t="n">
        <f aca="false">L113*10</f>
        <v>30</v>
      </c>
      <c r="N113" s="42" t="n">
        <v>144</v>
      </c>
      <c r="O113" s="47" t="n">
        <f aca="false">N113</f>
        <v>144</v>
      </c>
      <c r="P113" s="52" t="n">
        <v>0</v>
      </c>
      <c r="Q113" s="53" t="n">
        <f aca="false">P113*1.5</f>
        <v>0</v>
      </c>
      <c r="R113" s="54" t="n">
        <v>0</v>
      </c>
      <c r="S113" s="55" t="n">
        <f aca="false">R113*15</f>
        <v>0</v>
      </c>
      <c r="T113" s="56" t="n">
        <v>4</v>
      </c>
      <c r="U113" s="57" t="n">
        <f aca="false">T113*10</f>
        <v>40</v>
      </c>
      <c r="V113" s="58" t="n">
        <v>26</v>
      </c>
      <c r="W113" s="59" t="n">
        <f aca="false">V113*2</f>
        <v>52</v>
      </c>
      <c r="X113" s="48" t="n">
        <v>44</v>
      </c>
      <c r="Y113" s="50" t="n">
        <f aca="false">X113*2</f>
        <v>88</v>
      </c>
      <c r="Z113" s="54" t="n">
        <v>0</v>
      </c>
      <c r="AA113" s="55" t="n">
        <f aca="false">Z113*3</f>
        <v>0</v>
      </c>
      <c r="AB113" s="52" t="n">
        <v>0</v>
      </c>
      <c r="AC113" s="60" t="n">
        <f aca="false">AB113*3</f>
        <v>0</v>
      </c>
      <c r="AD113" s="54" t="n">
        <v>0</v>
      </c>
      <c r="AE113" s="55" t="n">
        <f aca="false">AD113*10</f>
        <v>0</v>
      </c>
      <c r="AF113" s="54" t="n">
        <v>0</v>
      </c>
      <c r="AG113" s="55" t="n">
        <f aca="false">AF113*5</f>
        <v>0</v>
      </c>
      <c r="AH113" s="51" t="n">
        <f aca="false">G113+I113+K113+M113+O113+Q113+S113+U113+W113+Y113+AA113+AC113+AE113+AG113</f>
        <v>502</v>
      </c>
    </row>
    <row r="114" customFormat="false" ht="24" hidden="false" customHeight="true" outlineLevel="0" collapsed="false">
      <c r="B114" s="42" t="n">
        <v>110</v>
      </c>
      <c r="C114" s="43" t="s">
        <v>106</v>
      </c>
      <c r="D114" s="44" t="s">
        <v>39</v>
      </c>
      <c r="E114" s="45" t="s">
        <v>40</v>
      </c>
      <c r="F114" s="42" t="n">
        <v>7</v>
      </c>
      <c r="G114" s="47" t="n">
        <f aca="false">F114*13</f>
        <v>91</v>
      </c>
      <c r="H114" s="48" t="n">
        <v>40</v>
      </c>
      <c r="I114" s="44" t="n">
        <f aca="false">H114*2</f>
        <v>80</v>
      </c>
      <c r="J114" s="42" t="n">
        <v>26</v>
      </c>
      <c r="K114" s="47" t="n">
        <f aca="false">J114*2</f>
        <v>52</v>
      </c>
      <c r="L114" s="125" t="n">
        <v>3</v>
      </c>
      <c r="M114" s="126" t="n">
        <f aca="false">L114*10</f>
        <v>30</v>
      </c>
      <c r="N114" s="42" t="n">
        <v>122</v>
      </c>
      <c r="O114" s="47" t="n">
        <f aca="false">N114</f>
        <v>122</v>
      </c>
      <c r="P114" s="48" t="n">
        <v>21</v>
      </c>
      <c r="Q114" s="49" t="n">
        <f aca="false">P114*1.5</f>
        <v>31.5</v>
      </c>
      <c r="R114" s="42" t="n">
        <v>6</v>
      </c>
      <c r="S114" s="47" t="n">
        <f aca="false">R114*15</f>
        <v>90</v>
      </c>
      <c r="T114" s="48" t="n">
        <v>7</v>
      </c>
      <c r="U114" s="44" t="n">
        <f aca="false">T114*10</f>
        <v>70</v>
      </c>
      <c r="V114" s="42" t="n">
        <v>0</v>
      </c>
      <c r="W114" s="47" t="n">
        <f aca="false">V114*2</f>
        <v>0</v>
      </c>
      <c r="X114" s="48" t="n">
        <v>51</v>
      </c>
      <c r="Y114" s="50" t="n">
        <f aca="false">X114*2</f>
        <v>102</v>
      </c>
      <c r="Z114" s="42" t="n">
        <v>24</v>
      </c>
      <c r="AA114" s="47" t="n">
        <f aca="false">Z114*3</f>
        <v>72</v>
      </c>
      <c r="AB114" s="48" t="n">
        <v>20</v>
      </c>
      <c r="AC114" s="44" t="n">
        <f aca="false">AB114*3</f>
        <v>60</v>
      </c>
      <c r="AD114" s="42" t="n">
        <v>3</v>
      </c>
      <c r="AE114" s="47" t="n">
        <f aca="false">AD114*10</f>
        <v>30</v>
      </c>
      <c r="AF114" s="42" t="n">
        <v>14</v>
      </c>
      <c r="AG114" s="47" t="n">
        <f aca="false">AF114*5</f>
        <v>70</v>
      </c>
      <c r="AH114" s="51" t="n">
        <f aca="false">G114+I114+K114+M114+O114+Q114+S114+U114+W114+Y114+AA114+AC114+AE114+AG114</f>
        <v>900.5</v>
      </c>
    </row>
    <row r="115" customFormat="false" ht="24" hidden="false" customHeight="true" outlineLevel="0" collapsed="false">
      <c r="B115" s="42" t="n">
        <v>111</v>
      </c>
      <c r="C115" s="43" t="s">
        <v>145</v>
      </c>
      <c r="D115" s="44" t="s">
        <v>48</v>
      </c>
      <c r="E115" s="45" t="s">
        <v>42</v>
      </c>
      <c r="F115" s="42" t="n">
        <v>3</v>
      </c>
      <c r="G115" s="47" t="n">
        <f aca="false">F115*13</f>
        <v>39</v>
      </c>
      <c r="H115" s="48" t="n">
        <v>41</v>
      </c>
      <c r="I115" s="44" t="n">
        <f aca="false">H115*2</f>
        <v>82</v>
      </c>
      <c r="J115" s="42" t="n">
        <v>25</v>
      </c>
      <c r="K115" s="47" t="n">
        <f aca="false">J115*2</f>
        <v>50</v>
      </c>
      <c r="L115" s="125" t="n">
        <v>3</v>
      </c>
      <c r="M115" s="126" t="n">
        <f aca="false">L115*10</f>
        <v>30</v>
      </c>
      <c r="N115" s="42" t="n">
        <v>100</v>
      </c>
      <c r="O115" s="47" t="n">
        <f aca="false">N115</f>
        <v>100</v>
      </c>
      <c r="P115" s="48" t="n">
        <v>31</v>
      </c>
      <c r="Q115" s="49" t="n">
        <f aca="false">P115*1.5</f>
        <v>46.5</v>
      </c>
      <c r="R115" s="42" t="n">
        <v>2</v>
      </c>
      <c r="S115" s="47" t="n">
        <f aca="false">R115*15</f>
        <v>30</v>
      </c>
      <c r="T115" s="48" t="n">
        <v>2</v>
      </c>
      <c r="U115" s="44" t="n">
        <f aca="false">T115*10</f>
        <v>20</v>
      </c>
      <c r="V115" s="42" t="n">
        <v>13</v>
      </c>
      <c r="W115" s="47" t="n">
        <f aca="false">V115*2</f>
        <v>26</v>
      </c>
      <c r="X115" s="48" t="n">
        <v>9</v>
      </c>
      <c r="Y115" s="50" t="n">
        <f aca="false">X115*2</f>
        <v>18</v>
      </c>
      <c r="Z115" s="42" t="n">
        <v>12</v>
      </c>
      <c r="AA115" s="47" t="n">
        <f aca="false">Z115*3</f>
        <v>36</v>
      </c>
      <c r="AB115" s="48" t="n">
        <v>17</v>
      </c>
      <c r="AC115" s="44" t="n">
        <f aca="false">AB115*3</f>
        <v>51</v>
      </c>
      <c r="AD115" s="42" t="n">
        <v>2</v>
      </c>
      <c r="AE115" s="47" t="n">
        <f aca="false">AD115*10</f>
        <v>20</v>
      </c>
      <c r="AF115" s="42" t="n">
        <v>5</v>
      </c>
      <c r="AG115" s="47" t="n">
        <f aca="false">AF115*5</f>
        <v>25</v>
      </c>
      <c r="AH115" s="51" t="n">
        <f aca="false">G115+I115+K115+M115+O115+Q115+S115+U115+W115+Y115+AA115+AC115+AE115+AG115</f>
        <v>573.5</v>
      </c>
    </row>
    <row r="116" customFormat="false" ht="24" hidden="false" customHeight="true" outlineLevel="0" collapsed="false">
      <c r="B116" s="42" t="n">
        <v>112</v>
      </c>
      <c r="C116" s="43" t="s">
        <v>151</v>
      </c>
      <c r="D116" s="44" t="s">
        <v>39</v>
      </c>
      <c r="E116" s="45" t="s">
        <v>113</v>
      </c>
      <c r="F116" s="42" t="n">
        <v>6</v>
      </c>
      <c r="G116" s="47" t="n">
        <f aca="false">F116*13</f>
        <v>78</v>
      </c>
      <c r="H116" s="48" t="n">
        <v>35</v>
      </c>
      <c r="I116" s="44" t="n">
        <f aca="false">H116*2</f>
        <v>70</v>
      </c>
      <c r="J116" s="42" t="n">
        <v>18</v>
      </c>
      <c r="K116" s="47" t="n">
        <f aca="false">J116*2</f>
        <v>36</v>
      </c>
      <c r="L116" s="125" t="n">
        <v>3</v>
      </c>
      <c r="M116" s="126" t="n">
        <f aca="false">L116*10</f>
        <v>30</v>
      </c>
      <c r="N116" s="42" t="n">
        <v>150</v>
      </c>
      <c r="O116" s="47" t="n">
        <f aca="false">N116</f>
        <v>150</v>
      </c>
      <c r="P116" s="52" t="n">
        <v>0</v>
      </c>
      <c r="Q116" s="53" t="n">
        <f aca="false">P116*1.5</f>
        <v>0</v>
      </c>
      <c r="R116" s="54" t="n">
        <v>0</v>
      </c>
      <c r="S116" s="55" t="n">
        <f aca="false">R116*15</f>
        <v>0</v>
      </c>
      <c r="T116" s="56" t="n">
        <v>2</v>
      </c>
      <c r="U116" s="57" t="n">
        <f aca="false">T116*10</f>
        <v>20</v>
      </c>
      <c r="V116" s="58" t="n">
        <v>41</v>
      </c>
      <c r="W116" s="59" t="n">
        <f aca="false">V116*2</f>
        <v>82</v>
      </c>
      <c r="X116" s="48" t="n">
        <v>28</v>
      </c>
      <c r="Y116" s="50" t="n">
        <f aca="false">X116*2</f>
        <v>56</v>
      </c>
      <c r="Z116" s="54" t="n">
        <v>0</v>
      </c>
      <c r="AA116" s="55" t="n">
        <f aca="false">Z116*3</f>
        <v>0</v>
      </c>
      <c r="AB116" s="52" t="n">
        <v>0</v>
      </c>
      <c r="AC116" s="60" t="n">
        <f aca="false">AB116*3</f>
        <v>0</v>
      </c>
      <c r="AD116" s="54" t="n">
        <v>0</v>
      </c>
      <c r="AE116" s="55" t="n">
        <f aca="false">AD116*10</f>
        <v>0</v>
      </c>
      <c r="AF116" s="54" t="n">
        <v>0</v>
      </c>
      <c r="AG116" s="55" t="n">
        <f aca="false">AF116*5</f>
        <v>0</v>
      </c>
      <c r="AH116" s="51" t="n">
        <f aca="false">G116+I116+K116+M116+O116+Q116+S116+U116+W116+Y116+AA116+AC116+AE116+AG116</f>
        <v>522</v>
      </c>
    </row>
    <row r="117" customFormat="false" ht="24" hidden="false" customHeight="true" outlineLevel="0" collapsed="false">
      <c r="B117" s="42" t="n">
        <v>113</v>
      </c>
      <c r="C117" s="43" t="s">
        <v>144</v>
      </c>
      <c r="D117" s="44" t="s">
        <v>39</v>
      </c>
      <c r="E117" s="45" t="s">
        <v>113</v>
      </c>
      <c r="F117" s="42" t="n">
        <v>4</v>
      </c>
      <c r="G117" s="47" t="n">
        <f aca="false">F117*13</f>
        <v>52</v>
      </c>
      <c r="H117" s="48" t="n">
        <v>18</v>
      </c>
      <c r="I117" s="44" t="n">
        <f aca="false">H117*2</f>
        <v>36</v>
      </c>
      <c r="J117" s="42" t="n">
        <v>18</v>
      </c>
      <c r="K117" s="47" t="n">
        <f aca="false">J117*2</f>
        <v>36</v>
      </c>
      <c r="L117" s="125" t="n">
        <v>3</v>
      </c>
      <c r="M117" s="126" t="n">
        <f aca="false">L117*10</f>
        <v>30</v>
      </c>
      <c r="N117" s="42" t="n">
        <v>138</v>
      </c>
      <c r="O117" s="47" t="n">
        <f aca="false">N117</f>
        <v>138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56" t="n">
        <v>3</v>
      </c>
      <c r="U117" s="57" t="n">
        <f aca="false">T117*10</f>
        <v>30</v>
      </c>
      <c r="V117" s="58" t="n">
        <v>56</v>
      </c>
      <c r="W117" s="59" t="n">
        <f aca="false">V117*2</f>
        <v>112</v>
      </c>
      <c r="X117" s="48" t="n">
        <v>70</v>
      </c>
      <c r="Y117" s="50" t="n">
        <f aca="false">X117*2</f>
        <v>140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574</v>
      </c>
    </row>
    <row r="118" customFormat="false" ht="24" hidden="false" customHeight="true" outlineLevel="0" collapsed="false">
      <c r="B118" s="42" t="n">
        <v>114</v>
      </c>
      <c r="C118" s="43" t="s">
        <v>167</v>
      </c>
      <c r="D118" s="44" t="s">
        <v>39</v>
      </c>
      <c r="E118" s="45" t="s">
        <v>157</v>
      </c>
      <c r="F118" s="42" t="n">
        <v>4</v>
      </c>
      <c r="G118" s="47" t="n">
        <f aca="false">F118*13</f>
        <v>52</v>
      </c>
      <c r="H118" s="48" t="n">
        <v>1</v>
      </c>
      <c r="I118" s="44" t="n">
        <f aca="false">H118*2</f>
        <v>2</v>
      </c>
      <c r="J118" s="42" t="n">
        <v>13</v>
      </c>
      <c r="K118" s="47" t="n">
        <f aca="false">J118*2</f>
        <v>26</v>
      </c>
      <c r="L118" s="125" t="n">
        <v>3</v>
      </c>
      <c r="M118" s="126" t="n">
        <f aca="false">L118*10</f>
        <v>30</v>
      </c>
      <c r="N118" s="42" t="n">
        <v>80</v>
      </c>
      <c r="O118" s="47" t="n">
        <f aca="false">N118</f>
        <v>80</v>
      </c>
      <c r="P118" s="52" t="n">
        <v>0</v>
      </c>
      <c r="Q118" s="53" t="n">
        <f aca="false">P118*1.5</f>
        <v>0</v>
      </c>
      <c r="R118" s="54" t="n">
        <v>0</v>
      </c>
      <c r="S118" s="55" t="n">
        <f aca="false">R118*15</f>
        <v>0</v>
      </c>
      <c r="T118" s="56" t="n">
        <v>2</v>
      </c>
      <c r="U118" s="57" t="n">
        <f aca="false">T118*10</f>
        <v>20</v>
      </c>
      <c r="V118" s="58" t="n">
        <v>38</v>
      </c>
      <c r="W118" s="59" t="n">
        <f aca="false">V118*2</f>
        <v>76</v>
      </c>
      <c r="X118" s="48" t="n">
        <v>4</v>
      </c>
      <c r="Y118" s="50" t="n">
        <f aca="false">X118*2</f>
        <v>8</v>
      </c>
      <c r="Z118" s="54" t="n">
        <v>0</v>
      </c>
      <c r="AA118" s="55" t="n">
        <f aca="false">Z118*3</f>
        <v>0</v>
      </c>
      <c r="AB118" s="52" t="n">
        <v>0</v>
      </c>
      <c r="AC118" s="60" t="n">
        <f aca="false">AB118*3</f>
        <v>0</v>
      </c>
      <c r="AD118" s="54" t="n">
        <v>0</v>
      </c>
      <c r="AE118" s="55" t="n">
        <f aca="false">AD118*10</f>
        <v>0</v>
      </c>
      <c r="AF118" s="54" t="n">
        <v>0</v>
      </c>
      <c r="AG118" s="55" t="n">
        <f aca="false">AF118*5</f>
        <v>0</v>
      </c>
      <c r="AH118" s="51" t="n">
        <f aca="false">G118+I118+K118+M118+O118+Q118+S118+U118+W118+Y118+AA118+AC118+AE118+AG118</f>
        <v>294</v>
      </c>
    </row>
    <row r="119" customFormat="false" ht="24" hidden="false" customHeight="true" outlineLevel="0" collapsed="false">
      <c r="B119" s="42" t="n">
        <v>115</v>
      </c>
      <c r="C119" s="43" t="s">
        <v>69</v>
      </c>
      <c r="D119" s="44" t="s">
        <v>39</v>
      </c>
      <c r="E119" s="45" t="s">
        <v>67</v>
      </c>
      <c r="F119" s="42" t="n">
        <v>8</v>
      </c>
      <c r="G119" s="47" t="n">
        <f aca="false">F119*13</f>
        <v>104</v>
      </c>
      <c r="H119" s="48" t="n">
        <v>55</v>
      </c>
      <c r="I119" s="44" t="n">
        <f aca="false">H119*2</f>
        <v>110</v>
      </c>
      <c r="J119" s="42" t="n">
        <v>10</v>
      </c>
      <c r="K119" s="47" t="n">
        <f aca="false">J119*2</f>
        <v>20</v>
      </c>
      <c r="L119" s="125" t="n">
        <v>3</v>
      </c>
      <c r="M119" s="126" t="n">
        <f aca="false">L119*10</f>
        <v>30</v>
      </c>
      <c r="N119" s="42" t="n">
        <v>118</v>
      </c>
      <c r="O119" s="47" t="n">
        <f aca="false">N119</f>
        <v>118</v>
      </c>
      <c r="P119" s="48" t="n">
        <v>60</v>
      </c>
      <c r="Q119" s="49" t="n">
        <f aca="false">P119*1.5</f>
        <v>90</v>
      </c>
      <c r="R119" s="42" t="n">
        <v>5</v>
      </c>
      <c r="S119" s="47" t="n">
        <f aca="false">R119*15</f>
        <v>75</v>
      </c>
      <c r="T119" s="48" t="n">
        <v>16</v>
      </c>
      <c r="U119" s="44" t="n">
        <f aca="false">T119*10</f>
        <v>160</v>
      </c>
      <c r="V119" s="42" t="n">
        <v>26</v>
      </c>
      <c r="W119" s="47" t="n">
        <f aca="false">V119*2</f>
        <v>52</v>
      </c>
      <c r="X119" s="48" t="n">
        <v>86</v>
      </c>
      <c r="Y119" s="50" t="n">
        <f aca="false">X119*2</f>
        <v>172</v>
      </c>
      <c r="Z119" s="42" t="n">
        <v>24</v>
      </c>
      <c r="AA119" s="47" t="n">
        <f aca="false">Z119*3</f>
        <v>72</v>
      </c>
      <c r="AB119" s="48" t="n">
        <v>27</v>
      </c>
      <c r="AC119" s="44" t="n">
        <f aca="false">AB119*3</f>
        <v>81</v>
      </c>
      <c r="AD119" s="42" t="n">
        <v>2</v>
      </c>
      <c r="AE119" s="47" t="n">
        <f aca="false">AD119*10</f>
        <v>20</v>
      </c>
      <c r="AF119" s="42" t="n">
        <v>9</v>
      </c>
      <c r="AG119" s="47" t="n">
        <f aca="false">AF119*5</f>
        <v>45</v>
      </c>
      <c r="AH119" s="51" t="n">
        <f aca="false">G119+I119+K119+M119+O119+Q119+S119+U119+W119+Y119+AA119+AC119+AE119+AG119</f>
        <v>1149</v>
      </c>
    </row>
    <row r="120" customFormat="false" ht="24" hidden="false" customHeight="true" outlineLevel="0" collapsed="false">
      <c r="B120" s="42" t="n">
        <v>116</v>
      </c>
      <c r="C120" s="43" t="s">
        <v>142</v>
      </c>
      <c r="D120" s="44" t="s">
        <v>60</v>
      </c>
      <c r="E120" s="45" t="s">
        <v>67</v>
      </c>
      <c r="F120" s="42" t="n">
        <v>4</v>
      </c>
      <c r="G120" s="47" t="n">
        <f aca="false">F120*13</f>
        <v>52</v>
      </c>
      <c r="H120" s="48" t="n">
        <v>43</v>
      </c>
      <c r="I120" s="44" t="n">
        <f aca="false">H120*2</f>
        <v>86</v>
      </c>
      <c r="J120" s="42" t="n">
        <v>0</v>
      </c>
      <c r="K120" s="47" t="n">
        <f aca="false">J120*2</f>
        <v>0</v>
      </c>
      <c r="L120" s="125" t="n">
        <v>3</v>
      </c>
      <c r="M120" s="126" t="n">
        <f aca="false">L120*10</f>
        <v>30</v>
      </c>
      <c r="N120" s="42" t="n">
        <v>94</v>
      </c>
      <c r="O120" s="47" t="n">
        <f aca="false">N120</f>
        <v>94</v>
      </c>
      <c r="P120" s="48" t="n">
        <v>5</v>
      </c>
      <c r="Q120" s="49" t="n">
        <f aca="false">P120*1.5</f>
        <v>7.5</v>
      </c>
      <c r="R120" s="42" t="n">
        <v>2</v>
      </c>
      <c r="S120" s="47" t="n">
        <f aca="false">R120*15</f>
        <v>30</v>
      </c>
      <c r="T120" s="48" t="n">
        <v>6</v>
      </c>
      <c r="U120" s="44" t="n">
        <f aca="false">T120*10</f>
        <v>60</v>
      </c>
      <c r="V120" s="42" t="n">
        <v>10</v>
      </c>
      <c r="W120" s="47" t="n">
        <f aca="false">V120*2</f>
        <v>20</v>
      </c>
      <c r="X120" s="48" t="n">
        <v>40</v>
      </c>
      <c r="Y120" s="50" t="n">
        <f aca="false">X120*2</f>
        <v>80</v>
      </c>
      <c r="Z120" s="42" t="n">
        <v>13</v>
      </c>
      <c r="AA120" s="47" t="n">
        <f aca="false">Z120*3</f>
        <v>39</v>
      </c>
      <c r="AB120" s="48" t="n">
        <v>22</v>
      </c>
      <c r="AC120" s="44" t="n">
        <f aca="false">AB120*3</f>
        <v>66</v>
      </c>
      <c r="AD120" s="42" t="n">
        <v>0</v>
      </c>
      <c r="AE120" s="47" t="n">
        <f aca="false">AD120*10</f>
        <v>0</v>
      </c>
      <c r="AF120" s="42" t="n">
        <v>3</v>
      </c>
      <c r="AG120" s="47" t="n">
        <f aca="false">AF120*5</f>
        <v>15</v>
      </c>
      <c r="AH120" s="51" t="n">
        <f aca="false">G120+I120+K120+M120+O120+Q120+S120+U120+W120+Y120+AA120+AC120+AE120+AG120</f>
        <v>579.5</v>
      </c>
    </row>
    <row r="121" customFormat="false" ht="24" hidden="false" customHeight="true" outlineLevel="0" collapsed="false">
      <c r="B121" s="42" t="n">
        <v>117</v>
      </c>
      <c r="C121" s="43" t="s">
        <v>159</v>
      </c>
      <c r="D121" s="44" t="s">
        <v>39</v>
      </c>
      <c r="E121" s="45" t="s">
        <v>157</v>
      </c>
      <c r="F121" s="42" t="n">
        <v>3</v>
      </c>
      <c r="G121" s="47" t="n">
        <f aca="false">F121*13</f>
        <v>39</v>
      </c>
      <c r="H121" s="48" t="n">
        <v>36</v>
      </c>
      <c r="I121" s="44" t="n">
        <f aca="false">H121*2</f>
        <v>72</v>
      </c>
      <c r="J121" s="42" t="n">
        <v>23</v>
      </c>
      <c r="K121" s="47" t="n">
        <f aca="false">J121*2</f>
        <v>46</v>
      </c>
      <c r="L121" s="125" t="n">
        <v>2</v>
      </c>
      <c r="M121" s="126" t="n">
        <f aca="false">L121*10</f>
        <v>20</v>
      </c>
      <c r="N121" s="42" t="n">
        <v>118</v>
      </c>
      <c r="O121" s="47" t="n">
        <f aca="false">N121</f>
        <v>118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2</v>
      </c>
      <c r="U121" s="57" t="n">
        <f aca="false">T121*10</f>
        <v>20</v>
      </c>
      <c r="V121" s="58" t="n">
        <v>37</v>
      </c>
      <c r="W121" s="59" t="n">
        <f aca="false">V121*2</f>
        <v>74</v>
      </c>
      <c r="X121" s="48" t="n">
        <v>19</v>
      </c>
      <c r="Y121" s="50" t="n">
        <f aca="false">X121*2</f>
        <v>38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427</v>
      </c>
    </row>
    <row r="122" customFormat="false" ht="24" hidden="false" customHeight="true" outlineLevel="0" collapsed="false">
      <c r="B122" s="42" t="n">
        <v>118</v>
      </c>
      <c r="C122" s="43" t="s">
        <v>165</v>
      </c>
      <c r="D122" s="44" t="s">
        <v>39</v>
      </c>
      <c r="E122" s="45" t="s">
        <v>113</v>
      </c>
      <c r="F122" s="42" t="n">
        <v>6</v>
      </c>
      <c r="G122" s="47" t="n">
        <f aca="false">F122*13</f>
        <v>78</v>
      </c>
      <c r="H122" s="48" t="n">
        <v>17</v>
      </c>
      <c r="I122" s="44" t="n">
        <f aca="false">H122*2</f>
        <v>34</v>
      </c>
      <c r="J122" s="42" t="n">
        <v>13</v>
      </c>
      <c r="K122" s="47" t="n">
        <f aca="false">J122*2</f>
        <v>26</v>
      </c>
      <c r="L122" s="125" t="n">
        <v>2</v>
      </c>
      <c r="M122" s="126" t="n">
        <f aca="false">L122*10</f>
        <v>20</v>
      </c>
      <c r="N122" s="42" t="n">
        <v>104</v>
      </c>
      <c r="O122" s="47" t="n">
        <f aca="false">N122</f>
        <v>104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2</v>
      </c>
      <c r="U122" s="57" t="n">
        <f aca="false">T122*10</f>
        <v>20</v>
      </c>
      <c r="V122" s="58" t="n">
        <v>20</v>
      </c>
      <c r="W122" s="59" t="n">
        <f aca="false">V122*2</f>
        <v>40</v>
      </c>
      <c r="X122" s="48" t="n">
        <v>0</v>
      </c>
      <c r="Y122" s="50" t="n">
        <f aca="false">X122*2</f>
        <v>0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322</v>
      </c>
    </row>
    <row r="123" customFormat="false" ht="24" hidden="false" customHeight="true" outlineLevel="0" collapsed="false">
      <c r="B123" s="42" t="n">
        <v>119</v>
      </c>
      <c r="C123" s="43" t="s">
        <v>155</v>
      </c>
      <c r="D123" s="44" t="s">
        <v>48</v>
      </c>
      <c r="E123" s="45" t="s">
        <v>42</v>
      </c>
      <c r="F123" s="42" t="n">
        <v>1</v>
      </c>
      <c r="G123" s="47" t="n">
        <f aca="false">F123*13</f>
        <v>13</v>
      </c>
      <c r="H123" s="48" t="n">
        <v>30</v>
      </c>
      <c r="I123" s="44" t="n">
        <f aca="false">H123*2</f>
        <v>60</v>
      </c>
      <c r="J123" s="42" t="n">
        <v>11</v>
      </c>
      <c r="K123" s="47" t="n">
        <f aca="false">J123*2</f>
        <v>22</v>
      </c>
      <c r="L123" s="125" t="n">
        <v>2</v>
      </c>
      <c r="M123" s="126" t="n">
        <f aca="false">L123*10</f>
        <v>20</v>
      </c>
      <c r="N123" s="42" t="n">
        <v>90</v>
      </c>
      <c r="O123" s="47" t="n">
        <f aca="false">N123</f>
        <v>90</v>
      </c>
      <c r="P123" s="48" t="n">
        <v>13</v>
      </c>
      <c r="Q123" s="49" t="n">
        <f aca="false">P123*1.5</f>
        <v>19.5</v>
      </c>
      <c r="R123" s="42" t="n">
        <v>1</v>
      </c>
      <c r="S123" s="47" t="n">
        <f aca="false">R123*15</f>
        <v>15</v>
      </c>
      <c r="T123" s="48" t="n">
        <v>5</v>
      </c>
      <c r="U123" s="44" t="n">
        <f aca="false">T123*10</f>
        <v>50</v>
      </c>
      <c r="V123" s="42" t="n">
        <v>10</v>
      </c>
      <c r="W123" s="47" t="n">
        <f aca="false">V123*2</f>
        <v>20</v>
      </c>
      <c r="X123" s="48" t="n">
        <v>12</v>
      </c>
      <c r="Y123" s="50" t="n">
        <f aca="false">X123*2</f>
        <v>24</v>
      </c>
      <c r="Z123" s="42" t="n">
        <v>16</v>
      </c>
      <c r="AA123" s="47" t="n">
        <f aca="false">Z123*3</f>
        <v>48</v>
      </c>
      <c r="AB123" s="48" t="n">
        <v>16</v>
      </c>
      <c r="AC123" s="44" t="n">
        <f aca="false">AB123*3</f>
        <v>48</v>
      </c>
      <c r="AD123" s="42" t="n">
        <v>1</v>
      </c>
      <c r="AE123" s="47" t="n">
        <f aca="false">AD123*10</f>
        <v>10</v>
      </c>
      <c r="AF123" s="42" t="n">
        <v>6</v>
      </c>
      <c r="AG123" s="47" t="n">
        <f aca="false">AF123*5</f>
        <v>30</v>
      </c>
      <c r="AH123" s="51" t="n">
        <f aca="false">G123+I123+K123+M123+O123+Q123+S123+U123+W123+Y123+AA123+AC123+AE123+AG123</f>
        <v>469.5</v>
      </c>
    </row>
    <row r="124" customFormat="false" ht="24" hidden="false" customHeight="true" outlineLevel="0" collapsed="false">
      <c r="B124" s="42" t="n">
        <v>120</v>
      </c>
      <c r="C124" s="43" t="s">
        <v>169</v>
      </c>
      <c r="D124" s="44" t="s">
        <v>39</v>
      </c>
      <c r="E124" s="45" t="s">
        <v>157</v>
      </c>
      <c r="F124" s="42" t="n">
        <v>2</v>
      </c>
      <c r="G124" s="47" t="n">
        <f aca="false">F124*13</f>
        <v>26</v>
      </c>
      <c r="H124" s="48" t="n">
        <v>7</v>
      </c>
      <c r="I124" s="44" t="n">
        <f aca="false">H124*2</f>
        <v>14</v>
      </c>
      <c r="J124" s="42" t="n">
        <v>9</v>
      </c>
      <c r="K124" s="47" t="n">
        <f aca="false">J124*2</f>
        <v>18</v>
      </c>
      <c r="L124" s="125" t="n">
        <v>2</v>
      </c>
      <c r="M124" s="126" t="n">
        <f aca="false">L124*10</f>
        <v>20</v>
      </c>
      <c r="N124" s="42" t="n">
        <v>56</v>
      </c>
      <c r="O124" s="47" t="n">
        <f aca="false">N124</f>
        <v>56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1</v>
      </c>
      <c r="U124" s="57" t="n">
        <f aca="false">T124*10</f>
        <v>10</v>
      </c>
      <c r="V124" s="58" t="n">
        <v>28</v>
      </c>
      <c r="W124" s="59" t="n">
        <f aca="false">V124*2</f>
        <v>56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200</v>
      </c>
    </row>
    <row r="125" customFormat="false" ht="24" hidden="false" customHeight="true" outlineLevel="0" collapsed="false">
      <c r="B125" s="42" t="n">
        <v>121</v>
      </c>
      <c r="C125" s="43" t="s">
        <v>166</v>
      </c>
      <c r="D125" s="44" t="s">
        <v>39</v>
      </c>
      <c r="E125" s="45" t="s">
        <v>113</v>
      </c>
      <c r="F125" s="42" t="n">
        <v>1</v>
      </c>
      <c r="G125" s="47" t="n">
        <f aca="false">F125*13</f>
        <v>13</v>
      </c>
      <c r="H125" s="48" t="n">
        <v>6</v>
      </c>
      <c r="I125" s="44" t="n">
        <f aca="false">H125*2</f>
        <v>12</v>
      </c>
      <c r="J125" s="42" t="n">
        <v>7</v>
      </c>
      <c r="K125" s="47" t="n">
        <f aca="false">J125*2</f>
        <v>14</v>
      </c>
      <c r="L125" s="125" t="n">
        <v>2</v>
      </c>
      <c r="M125" s="126" t="n">
        <f aca="false">L125*10</f>
        <v>20</v>
      </c>
      <c r="N125" s="42" t="n">
        <v>146</v>
      </c>
      <c r="O125" s="47" t="n">
        <f aca="false">N125</f>
        <v>146</v>
      </c>
      <c r="P125" s="52" t="n">
        <v>0</v>
      </c>
      <c r="Q125" s="53" t="n">
        <f aca="false">P125*1.5</f>
        <v>0</v>
      </c>
      <c r="R125" s="54" t="n">
        <v>0</v>
      </c>
      <c r="S125" s="55" t="n">
        <f aca="false">R125*15</f>
        <v>0</v>
      </c>
      <c r="T125" s="56" t="n">
        <v>4</v>
      </c>
      <c r="U125" s="57" t="n">
        <f aca="false">T125*10</f>
        <v>40</v>
      </c>
      <c r="V125" s="58" t="n">
        <v>31</v>
      </c>
      <c r="W125" s="59" t="n">
        <f aca="false">V125*2</f>
        <v>62</v>
      </c>
      <c r="X125" s="48" t="n">
        <v>0</v>
      </c>
      <c r="Y125" s="50" t="n">
        <f aca="false">X125*2</f>
        <v>0</v>
      </c>
      <c r="Z125" s="54" t="n">
        <v>0</v>
      </c>
      <c r="AA125" s="55" t="n">
        <f aca="false">Z125*3</f>
        <v>0</v>
      </c>
      <c r="AB125" s="52" t="n">
        <v>0</v>
      </c>
      <c r="AC125" s="60" t="n">
        <f aca="false">AB125*3</f>
        <v>0</v>
      </c>
      <c r="AD125" s="54" t="n">
        <v>0</v>
      </c>
      <c r="AE125" s="55" t="n">
        <f aca="false">AD125*10</f>
        <v>0</v>
      </c>
      <c r="AF125" s="54" t="n">
        <v>0</v>
      </c>
      <c r="AG125" s="55" t="n">
        <f aca="false">AF125*5</f>
        <v>0</v>
      </c>
      <c r="AH125" s="51" t="n">
        <f aca="false">G125+I125+K125+M125+O125+Q125+S125+U125+W125+Y125+AA125+AC125+AE125+AG125</f>
        <v>307</v>
      </c>
    </row>
    <row r="126" customFormat="false" ht="24" hidden="false" customHeight="true" outlineLevel="0" collapsed="false">
      <c r="B126" s="42" t="n">
        <v>122</v>
      </c>
      <c r="C126" s="43" t="s">
        <v>171</v>
      </c>
      <c r="D126" s="44" t="s">
        <v>39</v>
      </c>
      <c r="E126" s="45" t="s">
        <v>113</v>
      </c>
      <c r="F126" s="42" t="n">
        <v>0</v>
      </c>
      <c r="G126" s="47" t="n">
        <f aca="false">F126*13</f>
        <v>0</v>
      </c>
      <c r="H126" s="48" t="n">
        <v>0</v>
      </c>
      <c r="I126" s="44" t="n">
        <f aca="false">H126*2</f>
        <v>0</v>
      </c>
      <c r="J126" s="42" t="n">
        <v>1</v>
      </c>
      <c r="K126" s="47" t="n">
        <f aca="false">J126*2</f>
        <v>2</v>
      </c>
      <c r="L126" s="125" t="n">
        <v>2</v>
      </c>
      <c r="M126" s="126" t="n">
        <f aca="false">L126*10</f>
        <v>20</v>
      </c>
      <c r="N126" s="42" t="n">
        <v>38</v>
      </c>
      <c r="O126" s="47" t="n">
        <f aca="false">N126</f>
        <v>38</v>
      </c>
      <c r="P126" s="52" t="n">
        <v>0</v>
      </c>
      <c r="Q126" s="53" t="n">
        <f aca="false">P126*1.5</f>
        <v>0</v>
      </c>
      <c r="R126" s="54" t="n">
        <v>0</v>
      </c>
      <c r="S126" s="55" t="n">
        <f aca="false">R126*15</f>
        <v>0</v>
      </c>
      <c r="T126" s="56" t="n">
        <v>1</v>
      </c>
      <c r="U126" s="57" t="n">
        <f aca="false">T126*10</f>
        <v>10</v>
      </c>
      <c r="V126" s="58" t="n">
        <v>10</v>
      </c>
      <c r="W126" s="59" t="n">
        <f aca="false">V126*2</f>
        <v>20</v>
      </c>
      <c r="X126" s="48" t="n">
        <v>0</v>
      </c>
      <c r="Y126" s="50" t="n">
        <f aca="false">X126*2</f>
        <v>0</v>
      </c>
      <c r="Z126" s="54" t="n">
        <v>0</v>
      </c>
      <c r="AA126" s="55" t="n">
        <f aca="false">Z126*3</f>
        <v>0</v>
      </c>
      <c r="AB126" s="52" t="n">
        <v>0</v>
      </c>
      <c r="AC126" s="60" t="n">
        <f aca="false">AB126*3</f>
        <v>0</v>
      </c>
      <c r="AD126" s="54" t="n">
        <v>0</v>
      </c>
      <c r="AE126" s="55" t="n">
        <f aca="false">AD126*10</f>
        <v>0</v>
      </c>
      <c r="AF126" s="54" t="n">
        <v>0</v>
      </c>
      <c r="AG126" s="55" t="n">
        <f aca="false">AF126*5</f>
        <v>0</v>
      </c>
      <c r="AH126" s="51" t="n">
        <f aca="false">G126+I126+K126+M126+O126+Q126+S126+U126+W126+Y126+AA126+AC126+AE126+AG126</f>
        <v>90</v>
      </c>
    </row>
    <row r="127" customFormat="false" ht="24" hidden="false" customHeight="true" outlineLevel="0" collapsed="false">
      <c r="B127" s="42" t="n">
        <v>123</v>
      </c>
      <c r="C127" s="43" t="s">
        <v>172</v>
      </c>
      <c r="D127" s="44" t="s">
        <v>39</v>
      </c>
      <c r="E127" s="45" t="s">
        <v>157</v>
      </c>
      <c r="F127" s="42" t="n">
        <v>0</v>
      </c>
      <c r="G127" s="47" t="n">
        <f aca="false">F127*13</f>
        <v>0</v>
      </c>
      <c r="H127" s="48" t="n">
        <v>0</v>
      </c>
      <c r="I127" s="44" t="n">
        <f aca="false">H127*2</f>
        <v>0</v>
      </c>
      <c r="J127" s="42" t="n">
        <v>0</v>
      </c>
      <c r="K127" s="47" t="n">
        <f aca="false">J127*2</f>
        <v>0</v>
      </c>
      <c r="L127" s="125" t="n">
        <v>2</v>
      </c>
      <c r="M127" s="126" t="n">
        <f aca="false">L127*10</f>
        <v>20</v>
      </c>
      <c r="N127" s="42" t="n">
        <v>18</v>
      </c>
      <c r="O127" s="47" t="n">
        <f aca="false">N127</f>
        <v>18</v>
      </c>
      <c r="P127" s="52" t="n">
        <v>0</v>
      </c>
      <c r="Q127" s="53" t="n">
        <f aca="false">P127*1.5</f>
        <v>0</v>
      </c>
      <c r="R127" s="54" t="n">
        <v>0</v>
      </c>
      <c r="S127" s="55" t="n">
        <f aca="false">R127*15</f>
        <v>0</v>
      </c>
      <c r="T127" s="56" t="n">
        <v>1</v>
      </c>
      <c r="U127" s="57" t="n">
        <f aca="false">T127*10</f>
        <v>10</v>
      </c>
      <c r="V127" s="58" t="n">
        <v>0</v>
      </c>
      <c r="W127" s="59" t="n">
        <f aca="false">V127*2</f>
        <v>0</v>
      </c>
      <c r="X127" s="48" t="n">
        <v>0</v>
      </c>
      <c r="Y127" s="50" t="n">
        <f aca="false">X127*2</f>
        <v>0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54" t="n">
        <v>0</v>
      </c>
      <c r="AG127" s="55" t="n">
        <f aca="false">AF127*5</f>
        <v>0</v>
      </c>
      <c r="AH127" s="51" t="n">
        <f aca="false">G127+I127+K127+M127+O127+Q127+S127+U127+W127+Y127+AA127+AC127+AE127+AG127</f>
        <v>48</v>
      </c>
    </row>
    <row r="128" customFormat="false" ht="24" hidden="false" customHeight="true" outlineLevel="0" collapsed="false">
      <c r="B128" s="42" t="n">
        <v>124</v>
      </c>
      <c r="C128" s="43" t="s">
        <v>86</v>
      </c>
      <c r="D128" s="44" t="s">
        <v>39</v>
      </c>
      <c r="E128" s="45" t="s">
        <v>42</v>
      </c>
      <c r="F128" s="42" t="n">
        <v>5</v>
      </c>
      <c r="G128" s="47" t="n">
        <f aca="false">F128*13</f>
        <v>65</v>
      </c>
      <c r="H128" s="48" t="n">
        <v>51</v>
      </c>
      <c r="I128" s="44" t="n">
        <f aca="false">H128*2</f>
        <v>102</v>
      </c>
      <c r="J128" s="42" t="n">
        <v>38</v>
      </c>
      <c r="K128" s="47" t="n">
        <f aca="false">J128*2</f>
        <v>76</v>
      </c>
      <c r="L128" s="125" t="n">
        <v>1</v>
      </c>
      <c r="M128" s="126" t="n">
        <f aca="false">L128*10</f>
        <v>10</v>
      </c>
      <c r="N128" s="42" t="n">
        <v>140</v>
      </c>
      <c r="O128" s="47" t="n">
        <f aca="false">N128</f>
        <v>140</v>
      </c>
      <c r="P128" s="48" t="n">
        <v>29</v>
      </c>
      <c r="Q128" s="49" t="n">
        <f aca="false">P128*1.5</f>
        <v>43.5</v>
      </c>
      <c r="R128" s="42" t="n">
        <v>5</v>
      </c>
      <c r="S128" s="47" t="n">
        <f aca="false">R128*15</f>
        <v>75</v>
      </c>
      <c r="T128" s="48" t="n">
        <v>12</v>
      </c>
      <c r="U128" s="44" t="n">
        <f aca="false">T128*10</f>
        <v>120</v>
      </c>
      <c r="V128" s="42" t="n">
        <v>17</v>
      </c>
      <c r="W128" s="47" t="n">
        <f aca="false">V128*2</f>
        <v>34</v>
      </c>
      <c r="X128" s="48" t="n">
        <v>71</v>
      </c>
      <c r="Y128" s="50" t="n">
        <f aca="false">X128*2</f>
        <v>142</v>
      </c>
      <c r="Z128" s="42" t="n">
        <v>28</v>
      </c>
      <c r="AA128" s="47" t="n">
        <f aca="false">Z128*3</f>
        <v>84</v>
      </c>
      <c r="AB128" s="48" t="n">
        <v>11</v>
      </c>
      <c r="AC128" s="44" t="n">
        <f aca="false">AB128*3</f>
        <v>33</v>
      </c>
      <c r="AD128" s="42" t="n">
        <v>3</v>
      </c>
      <c r="AE128" s="47" t="n">
        <f aca="false">AD128*10</f>
        <v>30</v>
      </c>
      <c r="AF128" s="42" t="n">
        <v>10</v>
      </c>
      <c r="AG128" s="47" t="n">
        <f aca="false">AF128*5</f>
        <v>50</v>
      </c>
      <c r="AH128" s="51" t="n">
        <f aca="false">G128+I128+K128+M128+O128+Q128+S128+U128+W128+Y128+AA128+AC128+AE128+AG128</f>
        <v>1004.5</v>
      </c>
    </row>
    <row r="129" customFormat="false" ht="24" hidden="false" customHeight="true" outlineLevel="0" collapsed="false">
      <c r="B129" s="67" t="n">
        <v>125</v>
      </c>
      <c r="C129" s="68" t="s">
        <v>170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5</v>
      </c>
      <c r="I129" s="69" t="n">
        <f aca="false">H129*2</f>
        <v>10</v>
      </c>
      <c r="J129" s="67" t="n">
        <v>0</v>
      </c>
      <c r="K129" s="71" t="n">
        <f aca="false">J129*2</f>
        <v>0</v>
      </c>
      <c r="L129" s="129" t="n">
        <v>1</v>
      </c>
      <c r="M129" s="130" t="n">
        <f aca="false">L129*10</f>
        <v>10</v>
      </c>
      <c r="N129" s="67" t="n">
        <v>92</v>
      </c>
      <c r="O129" s="71" t="n">
        <f aca="false">N129</f>
        <v>92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1</v>
      </c>
      <c r="Y129" s="81" t="n">
        <f aca="false">X129*2</f>
        <v>2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124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L6" activeCellId="0" sqref="L6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107" t="s">
        <v>5</v>
      </c>
      <c r="O2" s="107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08" t="s">
        <v>23</v>
      </c>
      <c r="O3" s="108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09" t="s">
        <v>33</v>
      </c>
      <c r="O4" s="11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43</v>
      </c>
      <c r="D5" s="34" t="s">
        <v>39</v>
      </c>
      <c r="E5" s="8" t="s">
        <v>40</v>
      </c>
      <c r="F5" s="35" t="n">
        <v>9</v>
      </c>
      <c r="G5" s="36" t="n">
        <f aca="false">F5*13</f>
        <v>117</v>
      </c>
      <c r="H5" s="37" t="n">
        <v>75</v>
      </c>
      <c r="I5" s="34" t="n">
        <f aca="false">H5*2</f>
        <v>150</v>
      </c>
      <c r="J5" s="32" t="n">
        <v>65</v>
      </c>
      <c r="K5" s="36" t="n">
        <f aca="false">J5*2</f>
        <v>130</v>
      </c>
      <c r="L5" s="37" t="n">
        <v>14</v>
      </c>
      <c r="M5" s="34" t="n">
        <f aca="false">L5*10</f>
        <v>140</v>
      </c>
      <c r="N5" s="131" t="n">
        <v>178</v>
      </c>
      <c r="O5" s="112" t="n">
        <f aca="false">N5</f>
        <v>178</v>
      </c>
      <c r="P5" s="37" t="n">
        <v>83</v>
      </c>
      <c r="Q5" s="38" t="n">
        <f aca="false">P5*1.5</f>
        <v>124.5</v>
      </c>
      <c r="R5" s="32" t="n">
        <v>6</v>
      </c>
      <c r="S5" s="36" t="n">
        <f aca="false">R5*15</f>
        <v>90</v>
      </c>
      <c r="T5" s="37" t="n">
        <v>12</v>
      </c>
      <c r="U5" s="34" t="n">
        <f aca="false">T5*10</f>
        <v>120</v>
      </c>
      <c r="V5" s="32" t="n">
        <v>48</v>
      </c>
      <c r="W5" s="36" t="n">
        <f aca="false">V5*2</f>
        <v>96</v>
      </c>
      <c r="X5" s="37" t="n">
        <v>68</v>
      </c>
      <c r="Y5" s="39" t="n">
        <f aca="false">X5*2</f>
        <v>136</v>
      </c>
      <c r="Z5" s="32" t="n">
        <v>32</v>
      </c>
      <c r="AA5" s="36" t="n">
        <f aca="false">Z5*3</f>
        <v>96</v>
      </c>
      <c r="AB5" s="37" t="n">
        <v>15</v>
      </c>
      <c r="AC5" s="34" t="n">
        <f aca="false">AB5*3</f>
        <v>45</v>
      </c>
      <c r="AD5" s="32" t="n">
        <v>0</v>
      </c>
      <c r="AE5" s="36" t="n">
        <f aca="false">AD5*10</f>
        <v>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1557.5</v>
      </c>
    </row>
    <row r="6" s="5" customFormat="true" ht="24" hidden="false" customHeight="true" outlineLevel="0" collapsed="false">
      <c r="B6" s="42" t="n">
        <v>2</v>
      </c>
      <c r="C6" s="43" t="s">
        <v>44</v>
      </c>
      <c r="D6" s="44" t="s">
        <v>39</v>
      </c>
      <c r="E6" s="45" t="s">
        <v>40</v>
      </c>
      <c r="F6" s="46" t="n">
        <v>9</v>
      </c>
      <c r="G6" s="47" t="n">
        <f aca="false">F6*13</f>
        <v>117</v>
      </c>
      <c r="H6" s="48" t="n">
        <v>74</v>
      </c>
      <c r="I6" s="44" t="n">
        <f aca="false">H6*2</f>
        <v>148</v>
      </c>
      <c r="J6" s="42" t="n">
        <v>51</v>
      </c>
      <c r="K6" s="47" t="n">
        <f aca="false">J6*2</f>
        <v>102</v>
      </c>
      <c r="L6" s="48" t="n">
        <v>13</v>
      </c>
      <c r="M6" s="44" t="n">
        <f aca="false">L6*10</f>
        <v>130</v>
      </c>
      <c r="N6" s="116" t="n">
        <v>176</v>
      </c>
      <c r="O6" s="114" t="n">
        <f aca="false">N6</f>
        <v>176</v>
      </c>
      <c r="P6" s="48" t="n">
        <v>84</v>
      </c>
      <c r="Q6" s="49" t="n">
        <f aca="false">P6*1.5</f>
        <v>126</v>
      </c>
      <c r="R6" s="42" t="n">
        <v>8</v>
      </c>
      <c r="S6" s="47" t="n">
        <f aca="false">R6*15</f>
        <v>120</v>
      </c>
      <c r="T6" s="48" t="n">
        <v>17</v>
      </c>
      <c r="U6" s="44" t="n">
        <f aca="false">T6*10</f>
        <v>170</v>
      </c>
      <c r="V6" s="42" t="n">
        <v>44</v>
      </c>
      <c r="W6" s="47" t="n">
        <f aca="false">V6*2</f>
        <v>88</v>
      </c>
      <c r="X6" s="48" t="n">
        <v>77</v>
      </c>
      <c r="Y6" s="50" t="n">
        <f aca="false">X6*2</f>
        <v>154</v>
      </c>
      <c r="Z6" s="42" t="n">
        <v>34</v>
      </c>
      <c r="AA6" s="47" t="n">
        <f aca="false">Z6*3</f>
        <v>102</v>
      </c>
      <c r="AB6" s="48" t="n">
        <v>29</v>
      </c>
      <c r="AC6" s="44" t="n">
        <f aca="false">AB6*3</f>
        <v>87</v>
      </c>
      <c r="AD6" s="42" t="n">
        <v>0</v>
      </c>
      <c r="AE6" s="47" t="n">
        <f aca="false">AD6*10</f>
        <v>0</v>
      </c>
      <c r="AF6" s="46" t="n">
        <v>7</v>
      </c>
      <c r="AG6" s="47" t="n">
        <f aca="false">AF6*5</f>
        <v>35</v>
      </c>
      <c r="AH6" s="51" t="n">
        <f aca="false">G6+I6+K6+M6+O6+Q6+S6+U6+W6+Y6+AA6+AC6+AE6+AG6</f>
        <v>1555</v>
      </c>
    </row>
    <row r="7" s="5" customFormat="true" ht="24" hidden="false" customHeight="true" outlineLevel="0" collapsed="false">
      <c r="B7" s="42" t="n">
        <v>3</v>
      </c>
      <c r="C7" s="43" t="s">
        <v>45</v>
      </c>
      <c r="D7" s="44" t="s">
        <v>39</v>
      </c>
      <c r="E7" s="45" t="s">
        <v>40</v>
      </c>
      <c r="F7" s="46" t="n">
        <v>7</v>
      </c>
      <c r="G7" s="47" t="n">
        <f aca="false">F7*13</f>
        <v>91</v>
      </c>
      <c r="H7" s="48" t="n">
        <v>72</v>
      </c>
      <c r="I7" s="44" t="n">
        <f aca="false">H7*2</f>
        <v>144</v>
      </c>
      <c r="J7" s="42" t="n">
        <v>53</v>
      </c>
      <c r="K7" s="47" t="n">
        <f aca="false">J7*2</f>
        <v>106</v>
      </c>
      <c r="L7" s="48" t="n">
        <v>12</v>
      </c>
      <c r="M7" s="44" t="n">
        <f aca="false">L7*10</f>
        <v>120</v>
      </c>
      <c r="N7" s="116" t="n">
        <v>174</v>
      </c>
      <c r="O7" s="114" t="n">
        <f aca="false">N7</f>
        <v>174</v>
      </c>
      <c r="P7" s="48" t="n">
        <v>84</v>
      </c>
      <c r="Q7" s="49" t="n">
        <f aca="false">P7*1.5</f>
        <v>126</v>
      </c>
      <c r="R7" s="42" t="n">
        <v>5</v>
      </c>
      <c r="S7" s="47" t="n">
        <f aca="false">R7*15</f>
        <v>75</v>
      </c>
      <c r="T7" s="48" t="n">
        <v>13</v>
      </c>
      <c r="U7" s="44" t="n">
        <f aca="false">T7*10</f>
        <v>130</v>
      </c>
      <c r="V7" s="42" t="n">
        <v>56</v>
      </c>
      <c r="W7" s="47" t="n">
        <f aca="false">V7*2</f>
        <v>112</v>
      </c>
      <c r="X7" s="48" t="n">
        <v>67</v>
      </c>
      <c r="Y7" s="50" t="n">
        <f aca="false">X7*2</f>
        <v>134</v>
      </c>
      <c r="Z7" s="42" t="n">
        <v>40</v>
      </c>
      <c r="AA7" s="47" t="n">
        <f aca="false">Z7*3</f>
        <v>120</v>
      </c>
      <c r="AB7" s="48" t="n">
        <v>21</v>
      </c>
      <c r="AC7" s="44" t="n">
        <f aca="false">AB7*3</f>
        <v>63</v>
      </c>
      <c r="AD7" s="42" t="n">
        <v>1</v>
      </c>
      <c r="AE7" s="47" t="n">
        <f aca="false">AD7*10</f>
        <v>10</v>
      </c>
      <c r="AF7" s="46" t="n">
        <v>15</v>
      </c>
      <c r="AG7" s="47" t="n">
        <f aca="false">AF7*5</f>
        <v>75</v>
      </c>
      <c r="AH7" s="51" t="n">
        <f aca="false">G7+I7+K7+M7+O7+Q7+S7+U7+W7+Y7+AA7+AC7+AE7+AG7</f>
        <v>1480</v>
      </c>
    </row>
    <row r="8" s="2" customFormat="true" ht="24" hidden="false" customHeight="true" outlineLevel="0" collapsed="false">
      <c r="B8" s="42" t="n">
        <v>4</v>
      </c>
      <c r="C8" s="43" t="s">
        <v>56</v>
      </c>
      <c r="D8" s="44" t="s">
        <v>48</v>
      </c>
      <c r="E8" s="45" t="s">
        <v>40</v>
      </c>
      <c r="F8" s="46" t="n">
        <v>10</v>
      </c>
      <c r="G8" s="47" t="n">
        <f aca="false">F8*13</f>
        <v>130</v>
      </c>
      <c r="H8" s="48" t="n">
        <v>71</v>
      </c>
      <c r="I8" s="44" t="n">
        <f aca="false">H8*2</f>
        <v>142</v>
      </c>
      <c r="J8" s="42" t="n">
        <v>48</v>
      </c>
      <c r="K8" s="47" t="n">
        <f aca="false">J8*2</f>
        <v>96</v>
      </c>
      <c r="L8" s="48" t="n">
        <v>11</v>
      </c>
      <c r="M8" s="44" t="n">
        <f aca="false">L8*10</f>
        <v>110</v>
      </c>
      <c r="N8" s="116" t="n">
        <v>170</v>
      </c>
      <c r="O8" s="114" t="n">
        <f aca="false">N8</f>
        <v>170</v>
      </c>
      <c r="P8" s="48" t="n">
        <v>54</v>
      </c>
      <c r="Q8" s="49" t="n">
        <f aca="false">P8*1.5</f>
        <v>81</v>
      </c>
      <c r="R8" s="42" t="n">
        <v>5</v>
      </c>
      <c r="S8" s="47" t="n">
        <f aca="false">R8*15</f>
        <v>75</v>
      </c>
      <c r="T8" s="48" t="n">
        <v>9</v>
      </c>
      <c r="U8" s="44" t="n">
        <f aca="false">T8*10</f>
        <v>90</v>
      </c>
      <c r="V8" s="42" t="n">
        <v>31</v>
      </c>
      <c r="W8" s="47" t="n">
        <f aca="false">V8*2</f>
        <v>62</v>
      </c>
      <c r="X8" s="48" t="n">
        <v>36</v>
      </c>
      <c r="Y8" s="50" t="n">
        <f aca="false">X8*2</f>
        <v>72</v>
      </c>
      <c r="Z8" s="42" t="n">
        <v>26</v>
      </c>
      <c r="AA8" s="47" t="n">
        <f aca="false">Z8*3</f>
        <v>78</v>
      </c>
      <c r="AB8" s="48" t="n">
        <v>27</v>
      </c>
      <c r="AC8" s="44" t="n">
        <f aca="false">AB8*3</f>
        <v>81</v>
      </c>
      <c r="AD8" s="42" t="n">
        <v>2</v>
      </c>
      <c r="AE8" s="47" t="n">
        <f aca="false">AD8*10</f>
        <v>20</v>
      </c>
      <c r="AF8" s="46" t="n">
        <v>7</v>
      </c>
      <c r="AG8" s="47" t="n">
        <f aca="false">AF8*5</f>
        <v>35</v>
      </c>
      <c r="AH8" s="51" t="n">
        <f aca="false">G8+I8+K8+M8+O8+Q8+S8+U8+W8+Y8+AA8+AC8+AE8+AG8</f>
        <v>1242</v>
      </c>
    </row>
    <row r="9" s="5" customFormat="true" ht="24" hidden="false" customHeight="true" outlineLevel="0" collapsed="false">
      <c r="B9" s="42" t="n">
        <v>5</v>
      </c>
      <c r="C9" s="43" t="s">
        <v>107</v>
      </c>
      <c r="D9" s="44" t="s">
        <v>39</v>
      </c>
      <c r="E9" s="45" t="s">
        <v>67</v>
      </c>
      <c r="F9" s="46" t="n">
        <v>6</v>
      </c>
      <c r="G9" s="47" t="n">
        <f aca="false">F9*13</f>
        <v>78</v>
      </c>
      <c r="H9" s="48" t="n">
        <v>56</v>
      </c>
      <c r="I9" s="44" t="n">
        <f aca="false">H9*2</f>
        <v>112</v>
      </c>
      <c r="J9" s="42" t="n">
        <v>46</v>
      </c>
      <c r="K9" s="47" t="n">
        <f aca="false">J9*2</f>
        <v>92</v>
      </c>
      <c r="L9" s="48" t="n">
        <v>10</v>
      </c>
      <c r="M9" s="44" t="n">
        <f aca="false">L9*10</f>
        <v>100</v>
      </c>
      <c r="N9" s="116" t="n">
        <v>168</v>
      </c>
      <c r="O9" s="114" t="n">
        <f aca="false">N9</f>
        <v>168</v>
      </c>
      <c r="P9" s="48" t="n">
        <v>21</v>
      </c>
      <c r="Q9" s="49" t="n">
        <f aca="false">P9*1.5</f>
        <v>31.5</v>
      </c>
      <c r="R9" s="42" t="n">
        <v>4</v>
      </c>
      <c r="S9" s="47" t="n">
        <f aca="false">R9*15</f>
        <v>60</v>
      </c>
      <c r="T9" s="48" t="n">
        <v>2</v>
      </c>
      <c r="U9" s="44" t="n">
        <f aca="false">T9*10</f>
        <v>20</v>
      </c>
      <c r="V9" s="42" t="n">
        <v>21</v>
      </c>
      <c r="W9" s="47" t="n">
        <f aca="false">V9*2</f>
        <v>42</v>
      </c>
      <c r="X9" s="48" t="n">
        <v>0</v>
      </c>
      <c r="Y9" s="50" t="n">
        <f aca="false">X9*2</f>
        <v>0</v>
      </c>
      <c r="Z9" s="42" t="n">
        <v>32</v>
      </c>
      <c r="AA9" s="47" t="n">
        <f aca="false">Z9*3</f>
        <v>96</v>
      </c>
      <c r="AB9" s="48" t="n">
        <v>21</v>
      </c>
      <c r="AC9" s="44" t="n">
        <f aca="false">AB9*3</f>
        <v>63</v>
      </c>
      <c r="AD9" s="42" t="n">
        <v>1</v>
      </c>
      <c r="AE9" s="47" t="n">
        <f aca="false">AD9*10</f>
        <v>10</v>
      </c>
      <c r="AF9" s="46" t="n">
        <v>5</v>
      </c>
      <c r="AG9" s="47" t="n">
        <f aca="false">AF9*5</f>
        <v>25</v>
      </c>
      <c r="AH9" s="51" t="n">
        <f aca="false">G9+I9+K9+M9+O9+Q9+S9+U9+W9+Y9+AA9+AC9+AE9+AG9</f>
        <v>897.5</v>
      </c>
    </row>
    <row r="10" s="5" customFormat="true" ht="24" hidden="false" customHeight="true" outlineLevel="0" collapsed="false">
      <c r="B10" s="42" t="n">
        <v>6</v>
      </c>
      <c r="C10" s="43" t="s">
        <v>50</v>
      </c>
      <c r="D10" s="44" t="s">
        <v>39</v>
      </c>
      <c r="E10" s="45" t="s">
        <v>40</v>
      </c>
      <c r="F10" s="46" t="n">
        <v>8</v>
      </c>
      <c r="G10" s="47" t="n">
        <f aca="false">F10*13</f>
        <v>104</v>
      </c>
      <c r="H10" s="48" t="n">
        <v>42</v>
      </c>
      <c r="I10" s="44" t="n">
        <f aca="false">H10*2</f>
        <v>84</v>
      </c>
      <c r="J10" s="42" t="n">
        <v>50</v>
      </c>
      <c r="K10" s="47" t="n">
        <f aca="false">J10*2</f>
        <v>100</v>
      </c>
      <c r="L10" s="48" t="n">
        <v>11</v>
      </c>
      <c r="M10" s="44" t="n">
        <f aca="false">L10*10</f>
        <v>110</v>
      </c>
      <c r="N10" s="116" t="n">
        <v>166</v>
      </c>
      <c r="O10" s="114" t="n">
        <f aca="false">N10</f>
        <v>166</v>
      </c>
      <c r="P10" s="48" t="n">
        <v>61</v>
      </c>
      <c r="Q10" s="49" t="n">
        <f aca="false">P10*1.5</f>
        <v>91.5</v>
      </c>
      <c r="R10" s="42" t="n">
        <v>4</v>
      </c>
      <c r="S10" s="47" t="n">
        <f aca="false">R10*15</f>
        <v>60</v>
      </c>
      <c r="T10" s="48" t="n">
        <v>20</v>
      </c>
      <c r="U10" s="44" t="n">
        <f aca="false">T10*10</f>
        <v>200</v>
      </c>
      <c r="V10" s="42" t="n">
        <v>36</v>
      </c>
      <c r="W10" s="47" t="n">
        <f aca="false">V10*2</f>
        <v>72</v>
      </c>
      <c r="X10" s="48" t="n">
        <v>78</v>
      </c>
      <c r="Y10" s="50" t="n">
        <f aca="false">X10*2</f>
        <v>156</v>
      </c>
      <c r="Z10" s="42" t="n">
        <v>24</v>
      </c>
      <c r="AA10" s="47" t="n">
        <f aca="false">Z10*3</f>
        <v>72</v>
      </c>
      <c r="AB10" s="48" t="n">
        <v>21</v>
      </c>
      <c r="AC10" s="44" t="n">
        <f aca="false">AB10*3</f>
        <v>63</v>
      </c>
      <c r="AD10" s="42" t="n">
        <v>0</v>
      </c>
      <c r="AE10" s="47" t="n">
        <f aca="false">AD10*10</f>
        <v>0</v>
      </c>
      <c r="AF10" s="46" t="n">
        <v>5</v>
      </c>
      <c r="AG10" s="47" t="n">
        <f aca="false">AF10*5</f>
        <v>25</v>
      </c>
      <c r="AH10" s="51" t="n">
        <f aca="false">G10+I10+K10+M10+O10+Q10+S10+U10+W10+Y10+AA10+AC10+AE10+AG10</f>
        <v>1303.5</v>
      </c>
    </row>
    <row r="11" s="5" customFormat="true" ht="24" hidden="false" customHeight="true" outlineLevel="0" collapsed="false">
      <c r="B11" s="42" t="n">
        <v>7</v>
      </c>
      <c r="C11" s="43" t="s">
        <v>112</v>
      </c>
      <c r="D11" s="44" t="s">
        <v>39</v>
      </c>
      <c r="E11" s="45" t="s">
        <v>113</v>
      </c>
      <c r="F11" s="46" t="n">
        <v>8</v>
      </c>
      <c r="G11" s="47" t="n">
        <f aca="false">F11*13</f>
        <v>104</v>
      </c>
      <c r="H11" s="48" t="n">
        <v>43</v>
      </c>
      <c r="I11" s="44" t="n">
        <f aca="false">H11*2</f>
        <v>86</v>
      </c>
      <c r="J11" s="42" t="n">
        <v>64</v>
      </c>
      <c r="K11" s="47" t="n">
        <f aca="false">J11*2</f>
        <v>128</v>
      </c>
      <c r="L11" s="48" t="n">
        <v>5</v>
      </c>
      <c r="M11" s="44" t="n">
        <f aca="false">L11*10</f>
        <v>50</v>
      </c>
      <c r="N11" s="116" t="n">
        <v>166</v>
      </c>
      <c r="O11" s="114" t="n">
        <f aca="false">N11</f>
        <v>166</v>
      </c>
      <c r="P11" s="52" t="n">
        <v>0</v>
      </c>
      <c r="Q11" s="53" t="n">
        <f aca="false">P11*1.5</f>
        <v>0</v>
      </c>
      <c r="R11" s="54" t="n">
        <v>0</v>
      </c>
      <c r="S11" s="55" t="n">
        <f aca="false">R11*15</f>
        <v>0</v>
      </c>
      <c r="T11" s="56" t="n">
        <v>5</v>
      </c>
      <c r="U11" s="57" t="n">
        <f aca="false">T11*10</f>
        <v>50</v>
      </c>
      <c r="V11" s="58" t="n">
        <v>65</v>
      </c>
      <c r="W11" s="59" t="n">
        <f aca="false">V11*2</f>
        <v>130</v>
      </c>
      <c r="X11" s="48" t="n">
        <v>71</v>
      </c>
      <c r="Y11" s="50" t="n">
        <f aca="false">X11*2</f>
        <v>142</v>
      </c>
      <c r="Z11" s="54" t="n">
        <v>0</v>
      </c>
      <c r="AA11" s="55" t="n">
        <f aca="false">Z11*3</f>
        <v>0</v>
      </c>
      <c r="AB11" s="52" t="n">
        <v>0</v>
      </c>
      <c r="AC11" s="60" t="n">
        <f aca="false">AB11*3</f>
        <v>0</v>
      </c>
      <c r="AD11" s="54" t="n">
        <v>0</v>
      </c>
      <c r="AE11" s="55" t="n">
        <f aca="false">AD11*10</f>
        <v>0</v>
      </c>
      <c r="AF11" s="61" t="n">
        <v>0</v>
      </c>
      <c r="AG11" s="55" t="n">
        <f aca="false">AF11*5</f>
        <v>0</v>
      </c>
      <c r="AH11" s="51" t="n">
        <f aca="false">G11+I11+K11+M11+O11+Q11+S11+U11+W11+Y11+AA11+AC11+AE11+AG11</f>
        <v>856</v>
      </c>
    </row>
    <row r="12" s="5" customFormat="true" ht="24" hidden="false" customHeight="true" outlineLevel="0" collapsed="false">
      <c r="B12" s="42" t="n">
        <v>8</v>
      </c>
      <c r="C12" s="43" t="s">
        <v>123</v>
      </c>
      <c r="D12" s="44" t="s">
        <v>39</v>
      </c>
      <c r="E12" s="45" t="s">
        <v>113</v>
      </c>
      <c r="F12" s="46" t="n">
        <v>6</v>
      </c>
      <c r="G12" s="47" t="n">
        <f aca="false">F12*13</f>
        <v>78</v>
      </c>
      <c r="H12" s="48" t="n">
        <v>40</v>
      </c>
      <c r="I12" s="44" t="n">
        <f aca="false">H12*2</f>
        <v>80</v>
      </c>
      <c r="J12" s="42" t="n">
        <v>31</v>
      </c>
      <c r="K12" s="47" t="n">
        <f aca="false">J12*2</f>
        <v>62</v>
      </c>
      <c r="L12" s="48" t="n">
        <v>4</v>
      </c>
      <c r="M12" s="44" t="n">
        <f aca="false">L12*10</f>
        <v>40</v>
      </c>
      <c r="N12" s="116" t="n">
        <v>166</v>
      </c>
      <c r="O12" s="114" t="n">
        <f aca="false">N12</f>
        <v>166</v>
      </c>
      <c r="P12" s="52" t="n">
        <v>0</v>
      </c>
      <c r="Q12" s="53" t="n">
        <f aca="false">P12*1.5</f>
        <v>0</v>
      </c>
      <c r="R12" s="54" t="n">
        <v>0</v>
      </c>
      <c r="S12" s="55" t="n">
        <f aca="false">R12*15</f>
        <v>0</v>
      </c>
      <c r="T12" s="56" t="n">
        <v>5</v>
      </c>
      <c r="U12" s="57" t="n">
        <f aca="false">T12*10</f>
        <v>50</v>
      </c>
      <c r="V12" s="58" t="n">
        <v>58</v>
      </c>
      <c r="W12" s="59" t="n">
        <f aca="false">V12*2</f>
        <v>116</v>
      </c>
      <c r="X12" s="48" t="n">
        <v>74</v>
      </c>
      <c r="Y12" s="50" t="n">
        <f aca="false">X12*2</f>
        <v>148</v>
      </c>
      <c r="Z12" s="54" t="n">
        <v>0</v>
      </c>
      <c r="AA12" s="55" t="n">
        <f aca="false">Z12*3</f>
        <v>0</v>
      </c>
      <c r="AB12" s="52" t="n">
        <v>0</v>
      </c>
      <c r="AC12" s="60" t="n">
        <f aca="false">AB12*3</f>
        <v>0</v>
      </c>
      <c r="AD12" s="54" t="n">
        <v>0</v>
      </c>
      <c r="AE12" s="55" t="n">
        <f aca="false">AD12*10</f>
        <v>0</v>
      </c>
      <c r="AF12" s="61" t="n">
        <v>0</v>
      </c>
      <c r="AG12" s="55" t="n">
        <f aca="false">AF12*5</f>
        <v>0</v>
      </c>
      <c r="AH12" s="51" t="n">
        <f aca="false">G12+I12+K12+M12+O12+Q12+S12+U12+W12+Y12+AA12+AC12+AE12+AG12</f>
        <v>740</v>
      </c>
    </row>
    <row r="13" s="5" customFormat="true" ht="24" hidden="false" customHeight="true" outlineLevel="0" collapsed="false">
      <c r="B13" s="42" t="n">
        <v>9</v>
      </c>
      <c r="C13" s="43" t="s">
        <v>61</v>
      </c>
      <c r="D13" s="44" t="s">
        <v>60</v>
      </c>
      <c r="E13" s="45" t="s">
        <v>40</v>
      </c>
      <c r="F13" s="46" t="n">
        <v>6</v>
      </c>
      <c r="G13" s="47" t="n">
        <f aca="false">F13*13</f>
        <v>78</v>
      </c>
      <c r="H13" s="48" t="n">
        <v>37</v>
      </c>
      <c r="I13" s="44" t="n">
        <f aca="false">H13*2</f>
        <v>74</v>
      </c>
      <c r="J13" s="42" t="n">
        <v>13</v>
      </c>
      <c r="K13" s="47" t="n">
        <f aca="false">J13*2</f>
        <v>26</v>
      </c>
      <c r="L13" s="48" t="n">
        <v>4</v>
      </c>
      <c r="M13" s="44" t="n">
        <f aca="false">L13*10</f>
        <v>40</v>
      </c>
      <c r="N13" s="116" t="n">
        <v>166</v>
      </c>
      <c r="O13" s="114" t="n">
        <f aca="false">N13</f>
        <v>166</v>
      </c>
      <c r="P13" s="48" t="n">
        <v>56</v>
      </c>
      <c r="Q13" s="49" t="n">
        <f aca="false">P13*1.5</f>
        <v>84</v>
      </c>
      <c r="R13" s="42" t="n">
        <v>3</v>
      </c>
      <c r="S13" s="47" t="n">
        <f aca="false">R13*15</f>
        <v>45</v>
      </c>
      <c r="T13" s="48" t="n">
        <v>15</v>
      </c>
      <c r="U13" s="44" t="n">
        <f aca="false">T13*10</f>
        <v>150</v>
      </c>
      <c r="V13" s="42" t="n">
        <v>36</v>
      </c>
      <c r="W13" s="47" t="n">
        <f aca="false">V13*2</f>
        <v>72</v>
      </c>
      <c r="X13" s="48" t="n">
        <v>64</v>
      </c>
      <c r="Y13" s="50" t="n">
        <f aca="false">X13*2</f>
        <v>128</v>
      </c>
      <c r="Z13" s="42" t="n">
        <v>36</v>
      </c>
      <c r="AA13" s="47" t="n">
        <f aca="false">Z13*3</f>
        <v>108</v>
      </c>
      <c r="AB13" s="48" t="n">
        <v>29</v>
      </c>
      <c r="AC13" s="44" t="n">
        <f aca="false">AB13*3</f>
        <v>87</v>
      </c>
      <c r="AD13" s="42" t="n">
        <v>2</v>
      </c>
      <c r="AE13" s="47" t="n">
        <f aca="false">AD13*10</f>
        <v>20</v>
      </c>
      <c r="AF13" s="46" t="n">
        <v>23</v>
      </c>
      <c r="AG13" s="47" t="n">
        <f aca="false">AF13*5</f>
        <v>115</v>
      </c>
      <c r="AH13" s="51" t="n">
        <f aca="false">G13+I13+K13+M13+O13+Q13+S13+U13+W13+Y13+AA13+AC13+AE13+AG13</f>
        <v>1193</v>
      </c>
    </row>
    <row r="14" s="5" customFormat="true" ht="24" hidden="false" customHeight="true" outlineLevel="0" collapsed="false">
      <c r="B14" s="42" t="n">
        <v>10</v>
      </c>
      <c r="C14" s="43" t="s">
        <v>46</v>
      </c>
      <c r="D14" s="44" t="s">
        <v>39</v>
      </c>
      <c r="E14" s="45" t="s">
        <v>40</v>
      </c>
      <c r="F14" s="46" t="n">
        <v>8</v>
      </c>
      <c r="G14" s="47" t="n">
        <f aca="false">F14*13</f>
        <v>104</v>
      </c>
      <c r="H14" s="48" t="n">
        <v>70</v>
      </c>
      <c r="I14" s="44" t="n">
        <f aca="false">H14*2</f>
        <v>140</v>
      </c>
      <c r="J14" s="42" t="n">
        <v>43</v>
      </c>
      <c r="K14" s="47" t="n">
        <f aca="false">J14*2</f>
        <v>86</v>
      </c>
      <c r="L14" s="48" t="n">
        <v>14</v>
      </c>
      <c r="M14" s="44" t="n">
        <f aca="false">L14*10</f>
        <v>140</v>
      </c>
      <c r="N14" s="116" t="n">
        <v>164</v>
      </c>
      <c r="O14" s="114" t="n">
        <f aca="false">N14</f>
        <v>164</v>
      </c>
      <c r="P14" s="48" t="n">
        <v>48</v>
      </c>
      <c r="Q14" s="49" t="n">
        <f aca="false">P14*1.5</f>
        <v>72</v>
      </c>
      <c r="R14" s="42" t="n">
        <v>5</v>
      </c>
      <c r="S14" s="47" t="n">
        <f aca="false">R14*15</f>
        <v>75</v>
      </c>
      <c r="T14" s="48" t="n">
        <v>17</v>
      </c>
      <c r="U14" s="44" t="n">
        <f aca="false">T14*10</f>
        <v>170</v>
      </c>
      <c r="V14" s="42" t="n">
        <v>40</v>
      </c>
      <c r="W14" s="47" t="n">
        <f aca="false">V14*2</f>
        <v>80</v>
      </c>
      <c r="X14" s="48" t="n">
        <v>71</v>
      </c>
      <c r="Y14" s="50" t="n">
        <f aca="false">X14*2</f>
        <v>142</v>
      </c>
      <c r="Z14" s="42" t="n">
        <v>36</v>
      </c>
      <c r="AA14" s="47" t="n">
        <f aca="false">Z14*3</f>
        <v>108</v>
      </c>
      <c r="AB14" s="48" t="n">
        <v>14</v>
      </c>
      <c r="AC14" s="44" t="n">
        <f aca="false">AB14*3</f>
        <v>42</v>
      </c>
      <c r="AD14" s="42" t="n">
        <v>1</v>
      </c>
      <c r="AE14" s="47" t="n">
        <f aca="false">AD14*10</f>
        <v>10</v>
      </c>
      <c r="AF14" s="46" t="n">
        <v>19</v>
      </c>
      <c r="AG14" s="47" t="n">
        <f aca="false">AF14*5</f>
        <v>95</v>
      </c>
      <c r="AH14" s="51" t="n">
        <f aca="false">G14+I14+K14+M14+O14+Q14+S14+U14+W14+Y14+AA14+AC14+AE14+AG14</f>
        <v>1428</v>
      </c>
    </row>
    <row r="15" s="5" customFormat="true" ht="24" hidden="false" customHeight="true" outlineLevel="0" collapsed="false">
      <c r="B15" s="42" t="n">
        <v>11</v>
      </c>
      <c r="C15" s="43" t="s">
        <v>38</v>
      </c>
      <c r="D15" s="44" t="s">
        <v>39</v>
      </c>
      <c r="E15" s="45" t="s">
        <v>40</v>
      </c>
      <c r="F15" s="46" t="n">
        <v>11</v>
      </c>
      <c r="G15" s="47" t="n">
        <f aca="false">F15*13</f>
        <v>143</v>
      </c>
      <c r="H15" s="48" t="n">
        <v>78</v>
      </c>
      <c r="I15" s="44" t="n">
        <f aca="false">H15*2</f>
        <v>156</v>
      </c>
      <c r="J15" s="42" t="n">
        <v>80</v>
      </c>
      <c r="K15" s="47" t="n">
        <f aca="false">J15*2</f>
        <v>160</v>
      </c>
      <c r="L15" s="48" t="n">
        <v>12</v>
      </c>
      <c r="M15" s="44" t="n">
        <f aca="false">L15*10</f>
        <v>120</v>
      </c>
      <c r="N15" s="116" t="n">
        <v>164</v>
      </c>
      <c r="O15" s="114" t="n">
        <f aca="false">N15</f>
        <v>164</v>
      </c>
      <c r="P15" s="48" t="n">
        <v>75</v>
      </c>
      <c r="Q15" s="49" t="n">
        <f aca="false">P15*1.5</f>
        <v>112.5</v>
      </c>
      <c r="R15" s="42" t="n">
        <v>6</v>
      </c>
      <c r="S15" s="47" t="n">
        <f aca="false">R15*15</f>
        <v>90</v>
      </c>
      <c r="T15" s="48" t="n">
        <v>16</v>
      </c>
      <c r="U15" s="44" t="n">
        <f aca="false">T15*10</f>
        <v>160</v>
      </c>
      <c r="V15" s="42" t="n">
        <v>64</v>
      </c>
      <c r="W15" s="47" t="n">
        <f aca="false">V15*2</f>
        <v>128</v>
      </c>
      <c r="X15" s="48" t="n">
        <v>70</v>
      </c>
      <c r="Y15" s="50" t="n">
        <f aca="false">X15*2</f>
        <v>140</v>
      </c>
      <c r="Z15" s="42" t="n">
        <v>45</v>
      </c>
      <c r="AA15" s="47" t="n">
        <f aca="false">Z15*3</f>
        <v>135</v>
      </c>
      <c r="AB15" s="48" t="n">
        <v>30</v>
      </c>
      <c r="AC15" s="44" t="n">
        <f aca="false">AB15*3</f>
        <v>90</v>
      </c>
      <c r="AD15" s="42" t="n">
        <v>15</v>
      </c>
      <c r="AE15" s="47" t="n">
        <f aca="false">AD15*10</f>
        <v>150</v>
      </c>
      <c r="AF15" s="46" t="n">
        <v>27</v>
      </c>
      <c r="AG15" s="47" t="n">
        <f aca="false">AF15*5</f>
        <v>135</v>
      </c>
      <c r="AH15" s="51" t="n">
        <f aca="false">G15+I15+K15+M15+O15+Q15+S15+U15+W15+Y15+AA15+AC15+AE15+AG15</f>
        <v>1883.5</v>
      </c>
    </row>
    <row r="16" s="5" customFormat="true" ht="24" hidden="false" customHeight="true" outlineLevel="0" collapsed="false">
      <c r="B16" s="42" t="n">
        <v>12</v>
      </c>
      <c r="C16" s="43" t="s">
        <v>41</v>
      </c>
      <c r="D16" s="44" t="s">
        <v>39</v>
      </c>
      <c r="E16" s="45" t="s">
        <v>42</v>
      </c>
      <c r="F16" s="46" t="n">
        <v>10</v>
      </c>
      <c r="G16" s="47" t="n">
        <f aca="false">F16*13</f>
        <v>130</v>
      </c>
      <c r="H16" s="48" t="n">
        <v>69</v>
      </c>
      <c r="I16" s="44" t="n">
        <f aca="false">H16*2</f>
        <v>138</v>
      </c>
      <c r="J16" s="42" t="n">
        <v>33</v>
      </c>
      <c r="K16" s="47" t="n">
        <f aca="false">J16*2</f>
        <v>66</v>
      </c>
      <c r="L16" s="48" t="n">
        <v>12</v>
      </c>
      <c r="M16" s="44" t="n">
        <f aca="false">L16*10</f>
        <v>120</v>
      </c>
      <c r="N16" s="116" t="n">
        <v>164</v>
      </c>
      <c r="O16" s="114" t="n">
        <f aca="false">N16</f>
        <v>164</v>
      </c>
      <c r="P16" s="48" t="n">
        <v>54</v>
      </c>
      <c r="Q16" s="49" t="n">
        <f aca="false">P16*1.5</f>
        <v>81</v>
      </c>
      <c r="R16" s="42" t="n">
        <v>9</v>
      </c>
      <c r="S16" s="47" t="n">
        <f aca="false">R16*15</f>
        <v>135</v>
      </c>
      <c r="T16" s="48" t="n">
        <v>15</v>
      </c>
      <c r="U16" s="44" t="n">
        <f aca="false">T16*10</f>
        <v>150</v>
      </c>
      <c r="V16" s="42" t="n">
        <v>65</v>
      </c>
      <c r="W16" s="47" t="n">
        <f aca="false">V16*2</f>
        <v>130</v>
      </c>
      <c r="X16" s="48" t="n">
        <v>68</v>
      </c>
      <c r="Y16" s="50" t="n">
        <f aca="false">X16*2</f>
        <v>136</v>
      </c>
      <c r="Z16" s="42" t="n">
        <v>45</v>
      </c>
      <c r="AA16" s="47" t="n">
        <f aca="false">Z16*3</f>
        <v>135</v>
      </c>
      <c r="AB16" s="48" t="n">
        <v>21</v>
      </c>
      <c r="AC16" s="44" t="n">
        <f aca="false">AB16*3</f>
        <v>63</v>
      </c>
      <c r="AD16" s="42" t="n">
        <v>3</v>
      </c>
      <c r="AE16" s="47" t="n">
        <f aca="false">AD16*10</f>
        <v>30</v>
      </c>
      <c r="AF16" s="46" t="n">
        <v>19</v>
      </c>
      <c r="AG16" s="47" t="n">
        <f aca="false">AF16*5</f>
        <v>95</v>
      </c>
      <c r="AH16" s="51" t="n">
        <f aca="false">G16+I16+K16+M16+O16+Q16+S16+U16+W16+Y16+AA16+AC16+AE16+AG16</f>
        <v>1573</v>
      </c>
    </row>
    <row r="17" s="5" customFormat="true" ht="24" hidden="false" customHeight="true" outlineLevel="0" collapsed="false">
      <c r="B17" s="42" t="n">
        <v>13</v>
      </c>
      <c r="C17" s="43" t="s">
        <v>57</v>
      </c>
      <c r="D17" s="44" t="s">
        <v>39</v>
      </c>
      <c r="E17" s="45" t="s">
        <v>40</v>
      </c>
      <c r="F17" s="46" t="n">
        <v>4</v>
      </c>
      <c r="G17" s="47" t="n">
        <f aca="false">F17*13</f>
        <v>52</v>
      </c>
      <c r="H17" s="48" t="n">
        <v>58</v>
      </c>
      <c r="I17" s="44" t="n">
        <f aca="false">H17*2</f>
        <v>116</v>
      </c>
      <c r="J17" s="42" t="n">
        <v>29</v>
      </c>
      <c r="K17" s="47" t="n">
        <f aca="false">J17*2</f>
        <v>58</v>
      </c>
      <c r="L17" s="48" t="n">
        <v>11</v>
      </c>
      <c r="M17" s="44" t="n">
        <f aca="false">L17*10</f>
        <v>110</v>
      </c>
      <c r="N17" s="116" t="n">
        <v>162</v>
      </c>
      <c r="O17" s="114" t="n">
        <f aca="false">N17</f>
        <v>162</v>
      </c>
      <c r="P17" s="48" t="n">
        <v>58</v>
      </c>
      <c r="Q17" s="49" t="n">
        <f aca="false">P17*1.5</f>
        <v>87</v>
      </c>
      <c r="R17" s="42" t="n">
        <v>9</v>
      </c>
      <c r="S17" s="47" t="n">
        <f aca="false">R17*15</f>
        <v>135</v>
      </c>
      <c r="T17" s="48" t="n">
        <v>4</v>
      </c>
      <c r="U17" s="44" t="n">
        <f aca="false">T17*10</f>
        <v>40</v>
      </c>
      <c r="V17" s="42" t="n">
        <v>51</v>
      </c>
      <c r="W17" s="47" t="n">
        <f aca="false">V17*2</f>
        <v>102</v>
      </c>
      <c r="X17" s="48" t="n">
        <v>69</v>
      </c>
      <c r="Y17" s="50" t="n">
        <f aca="false">X17*2</f>
        <v>138</v>
      </c>
      <c r="Z17" s="42" t="n">
        <v>30</v>
      </c>
      <c r="AA17" s="47" t="n">
        <f aca="false">Z17*3</f>
        <v>90</v>
      </c>
      <c r="AB17" s="48" t="n">
        <v>0</v>
      </c>
      <c r="AC17" s="44" t="n">
        <f aca="false">AB17*3</f>
        <v>0</v>
      </c>
      <c r="AD17" s="42" t="n">
        <v>6</v>
      </c>
      <c r="AE17" s="47" t="n">
        <f aca="false">AD17*10</f>
        <v>60</v>
      </c>
      <c r="AF17" s="46" t="n">
        <v>14</v>
      </c>
      <c r="AG17" s="47" t="n">
        <f aca="false">AF17*5</f>
        <v>70</v>
      </c>
      <c r="AH17" s="51" t="n">
        <f aca="false">G17+I17+K17+M17+O17+Q17+S17+U17+W17+Y17+AA17+AC17+AE17+AG17</f>
        <v>1220</v>
      </c>
    </row>
    <row r="18" s="5" customFormat="true" ht="24" hidden="false" customHeight="true" outlineLevel="0" collapsed="false">
      <c r="B18" s="42" t="n">
        <v>14</v>
      </c>
      <c r="C18" s="43" t="s">
        <v>53</v>
      </c>
      <c r="D18" s="44" t="s">
        <v>39</v>
      </c>
      <c r="E18" s="45" t="s">
        <v>54</v>
      </c>
      <c r="F18" s="46" t="n">
        <v>7</v>
      </c>
      <c r="G18" s="47" t="n">
        <f aca="false">F18*13</f>
        <v>91</v>
      </c>
      <c r="H18" s="48" t="n">
        <v>55</v>
      </c>
      <c r="I18" s="44" t="n">
        <f aca="false">H18*2</f>
        <v>110</v>
      </c>
      <c r="J18" s="42" t="n">
        <v>57</v>
      </c>
      <c r="K18" s="47" t="n">
        <f aca="false">J18*2</f>
        <v>114</v>
      </c>
      <c r="L18" s="48" t="n">
        <v>10</v>
      </c>
      <c r="M18" s="44" t="n">
        <f aca="false">L18*10</f>
        <v>100</v>
      </c>
      <c r="N18" s="116" t="n">
        <v>162</v>
      </c>
      <c r="O18" s="114" t="n">
        <f aca="false">N18</f>
        <v>162</v>
      </c>
      <c r="P18" s="48" t="n">
        <v>45</v>
      </c>
      <c r="Q18" s="49" t="n">
        <f aca="false">P18*1.5</f>
        <v>67.5</v>
      </c>
      <c r="R18" s="42" t="n">
        <v>5</v>
      </c>
      <c r="S18" s="47" t="n">
        <f aca="false">R18*15</f>
        <v>75</v>
      </c>
      <c r="T18" s="48" t="n">
        <v>14</v>
      </c>
      <c r="U18" s="44" t="n">
        <f aca="false">T18*10</f>
        <v>140</v>
      </c>
      <c r="V18" s="42" t="n">
        <v>18</v>
      </c>
      <c r="W18" s="47" t="n">
        <f aca="false">V18*2</f>
        <v>36</v>
      </c>
      <c r="X18" s="48" t="n">
        <v>65</v>
      </c>
      <c r="Y18" s="50" t="n">
        <f aca="false">X18*2</f>
        <v>130</v>
      </c>
      <c r="Z18" s="42" t="n">
        <v>40</v>
      </c>
      <c r="AA18" s="47" t="n">
        <f aca="false">Z18*3</f>
        <v>120</v>
      </c>
      <c r="AB18" s="48" t="n">
        <v>22</v>
      </c>
      <c r="AC18" s="44" t="n">
        <f aca="false">AB18*3</f>
        <v>66</v>
      </c>
      <c r="AD18" s="42" t="n">
        <v>2</v>
      </c>
      <c r="AE18" s="47" t="n">
        <f aca="false">AD18*10</f>
        <v>20</v>
      </c>
      <c r="AF18" s="46" t="n">
        <v>7</v>
      </c>
      <c r="AG18" s="47" t="n">
        <f aca="false">AF18*5</f>
        <v>35</v>
      </c>
      <c r="AH18" s="51" t="n">
        <f aca="false">G18+I18+K18+M18+O18+Q18+S18+U18+W18+Y18+AA18+AC18+AE18+AG18</f>
        <v>1266.5</v>
      </c>
    </row>
    <row r="19" s="5" customFormat="true" ht="24" hidden="false" customHeight="true" outlineLevel="0" collapsed="false">
      <c r="B19" s="42" t="n">
        <v>15</v>
      </c>
      <c r="C19" s="43" t="s">
        <v>122</v>
      </c>
      <c r="D19" s="44" t="s">
        <v>48</v>
      </c>
      <c r="E19" s="45" t="s">
        <v>40</v>
      </c>
      <c r="F19" s="46" t="n">
        <v>3</v>
      </c>
      <c r="G19" s="47" t="n">
        <f aca="false">F19*13</f>
        <v>39</v>
      </c>
      <c r="H19" s="48" t="n">
        <v>31</v>
      </c>
      <c r="I19" s="44" t="n">
        <f aca="false">H19*2</f>
        <v>62</v>
      </c>
      <c r="J19" s="42" t="n">
        <v>12</v>
      </c>
      <c r="K19" s="47" t="n">
        <f aca="false">J19*2</f>
        <v>24</v>
      </c>
      <c r="L19" s="48" t="n">
        <v>9</v>
      </c>
      <c r="M19" s="44" t="n">
        <f aca="false">L19*10</f>
        <v>90</v>
      </c>
      <c r="N19" s="116" t="n">
        <v>162</v>
      </c>
      <c r="O19" s="114" t="n">
        <f aca="false">N19</f>
        <v>162</v>
      </c>
      <c r="P19" s="48" t="n">
        <v>65</v>
      </c>
      <c r="Q19" s="49" t="n">
        <f aca="false">P19*1.5</f>
        <v>97.5</v>
      </c>
      <c r="R19" s="42" t="n">
        <v>2</v>
      </c>
      <c r="S19" s="47" t="n">
        <f aca="false">R19*15</f>
        <v>30</v>
      </c>
      <c r="T19" s="48" t="n">
        <v>6</v>
      </c>
      <c r="U19" s="44" t="n">
        <f aca="false">T19*10</f>
        <v>60</v>
      </c>
      <c r="V19" s="42" t="n">
        <v>10</v>
      </c>
      <c r="W19" s="47" t="n">
        <f aca="false">V19*2</f>
        <v>20</v>
      </c>
      <c r="X19" s="48" t="n">
        <v>42</v>
      </c>
      <c r="Y19" s="50" t="n">
        <f aca="false">X19*2</f>
        <v>84</v>
      </c>
      <c r="Z19" s="42" t="n">
        <v>13</v>
      </c>
      <c r="AA19" s="47" t="n">
        <f aca="false">Z19*3</f>
        <v>39</v>
      </c>
      <c r="AB19" s="48" t="n">
        <v>0</v>
      </c>
      <c r="AC19" s="44" t="n">
        <f aca="false">AB19*3</f>
        <v>0</v>
      </c>
      <c r="AD19" s="42" t="n">
        <v>2</v>
      </c>
      <c r="AE19" s="47" t="n">
        <f aca="false">AD19*10</f>
        <v>20</v>
      </c>
      <c r="AF19" s="46" t="n">
        <v>4</v>
      </c>
      <c r="AG19" s="47" t="n">
        <f aca="false">AF19*5</f>
        <v>20</v>
      </c>
      <c r="AH19" s="51" t="n">
        <f aca="false">G19+I19+K19+M19+O19+Q19+S19+U19+W19+Y19+AA19+AC19+AE19+AG19</f>
        <v>747.5</v>
      </c>
    </row>
    <row r="20" s="5" customFormat="true" ht="24" hidden="false" customHeight="true" outlineLevel="0" collapsed="false">
      <c r="B20" s="42" t="n">
        <v>16</v>
      </c>
      <c r="C20" s="43" t="s">
        <v>119</v>
      </c>
      <c r="D20" s="44" t="s">
        <v>39</v>
      </c>
      <c r="E20" s="45" t="s">
        <v>113</v>
      </c>
      <c r="F20" s="46" t="n">
        <v>7</v>
      </c>
      <c r="G20" s="47" t="n">
        <f aca="false">F20*13</f>
        <v>91</v>
      </c>
      <c r="H20" s="48" t="n">
        <v>46</v>
      </c>
      <c r="I20" s="44" t="n">
        <f aca="false">H20*2</f>
        <v>92</v>
      </c>
      <c r="J20" s="42" t="n">
        <v>31</v>
      </c>
      <c r="K20" s="47" t="n">
        <f aca="false">J20*2</f>
        <v>62</v>
      </c>
      <c r="L20" s="48" t="n">
        <v>7</v>
      </c>
      <c r="M20" s="44" t="n">
        <f aca="false">L20*10</f>
        <v>70</v>
      </c>
      <c r="N20" s="116" t="n">
        <v>162</v>
      </c>
      <c r="O20" s="114" t="n">
        <f aca="false">N20</f>
        <v>162</v>
      </c>
      <c r="P20" s="52" t="n">
        <v>0</v>
      </c>
      <c r="Q20" s="53" t="n">
        <f aca="false">P20*1.5</f>
        <v>0</v>
      </c>
      <c r="R20" s="54" t="n">
        <v>0</v>
      </c>
      <c r="S20" s="55" t="n">
        <f aca="false">R20*15</f>
        <v>0</v>
      </c>
      <c r="T20" s="56" t="n">
        <v>5</v>
      </c>
      <c r="U20" s="57" t="n">
        <f aca="false">T20*10</f>
        <v>50</v>
      </c>
      <c r="V20" s="58" t="n">
        <v>55</v>
      </c>
      <c r="W20" s="59" t="n">
        <f aca="false">V20*2</f>
        <v>110</v>
      </c>
      <c r="X20" s="48" t="n">
        <v>72</v>
      </c>
      <c r="Y20" s="50" t="n">
        <f aca="false">X20*2</f>
        <v>144</v>
      </c>
      <c r="Z20" s="54" t="n">
        <v>0</v>
      </c>
      <c r="AA20" s="55" t="n">
        <f aca="false">Z20*3</f>
        <v>0</v>
      </c>
      <c r="AB20" s="52" t="n">
        <v>0</v>
      </c>
      <c r="AC20" s="60" t="n">
        <f aca="false">AB20*3</f>
        <v>0</v>
      </c>
      <c r="AD20" s="54" t="n">
        <v>0</v>
      </c>
      <c r="AE20" s="55" t="n">
        <f aca="false">AD20*10</f>
        <v>0</v>
      </c>
      <c r="AF20" s="61" t="n">
        <v>0</v>
      </c>
      <c r="AG20" s="55" t="n">
        <f aca="false">AF20*5</f>
        <v>0</v>
      </c>
      <c r="AH20" s="51" t="n">
        <f aca="false">G20+I20+K20+M20+O20+Q20+S20+U20+W20+Y20+AA20+AC20+AE20+AG20</f>
        <v>781</v>
      </c>
    </row>
    <row r="21" s="5" customFormat="true" ht="24" hidden="false" customHeight="true" outlineLevel="0" collapsed="false">
      <c r="B21" s="42" t="n">
        <v>17</v>
      </c>
      <c r="C21" s="43" t="s">
        <v>76</v>
      </c>
      <c r="D21" s="44" t="s">
        <v>39</v>
      </c>
      <c r="E21" s="45" t="s">
        <v>40</v>
      </c>
      <c r="F21" s="46" t="n">
        <v>4</v>
      </c>
      <c r="G21" s="47" t="n">
        <f aca="false">F21*13</f>
        <v>52</v>
      </c>
      <c r="H21" s="48" t="n">
        <v>47</v>
      </c>
      <c r="I21" s="44" t="n">
        <f aca="false">H21*2</f>
        <v>94</v>
      </c>
      <c r="J21" s="42" t="n">
        <v>40</v>
      </c>
      <c r="K21" s="47" t="n">
        <f aca="false">J21*2</f>
        <v>80</v>
      </c>
      <c r="L21" s="48" t="n">
        <v>7</v>
      </c>
      <c r="M21" s="44" t="n">
        <f aca="false">L21*10</f>
        <v>70</v>
      </c>
      <c r="N21" s="116" t="n">
        <v>160</v>
      </c>
      <c r="O21" s="114" t="n">
        <f aca="false">N21</f>
        <v>160</v>
      </c>
      <c r="P21" s="48" t="n">
        <v>31</v>
      </c>
      <c r="Q21" s="49" t="n">
        <f aca="false">P21*1.5</f>
        <v>46.5</v>
      </c>
      <c r="R21" s="42" t="n">
        <v>4</v>
      </c>
      <c r="S21" s="47" t="n">
        <f aca="false">R21*15</f>
        <v>60</v>
      </c>
      <c r="T21" s="48" t="n">
        <v>11</v>
      </c>
      <c r="U21" s="44" t="n">
        <f aca="false">T21*10</f>
        <v>110</v>
      </c>
      <c r="V21" s="42" t="n">
        <v>18</v>
      </c>
      <c r="W21" s="47" t="n">
        <f aca="false">V21*2</f>
        <v>36</v>
      </c>
      <c r="X21" s="48" t="n">
        <v>71</v>
      </c>
      <c r="Y21" s="50" t="n">
        <f aca="false">X21*2</f>
        <v>142</v>
      </c>
      <c r="Z21" s="42" t="n">
        <v>21</v>
      </c>
      <c r="AA21" s="47" t="n">
        <f aca="false">Z21*3</f>
        <v>63</v>
      </c>
      <c r="AB21" s="48" t="n">
        <v>27</v>
      </c>
      <c r="AC21" s="44" t="n">
        <f aca="false">AB21*3</f>
        <v>81</v>
      </c>
      <c r="AD21" s="42" t="n">
        <v>1</v>
      </c>
      <c r="AE21" s="47" t="n">
        <f aca="false">AD21*10</f>
        <v>10</v>
      </c>
      <c r="AF21" s="46" t="n">
        <v>14</v>
      </c>
      <c r="AG21" s="47" t="n">
        <f aca="false">AF21*5</f>
        <v>70</v>
      </c>
      <c r="AH21" s="51" t="n">
        <f aca="false">G21+I21+K21+M21+O21+Q21+S21+U21+W21+Y21+AA21+AC21+AE21+AG21</f>
        <v>1074.5</v>
      </c>
    </row>
    <row r="22" s="5" customFormat="true" ht="24" hidden="false" customHeight="true" outlineLevel="0" collapsed="false">
      <c r="B22" s="42" t="n">
        <v>18</v>
      </c>
      <c r="C22" s="43" t="s">
        <v>58</v>
      </c>
      <c r="D22" s="44" t="s">
        <v>39</v>
      </c>
      <c r="E22" s="45" t="s">
        <v>40</v>
      </c>
      <c r="F22" s="46" t="n">
        <v>3</v>
      </c>
      <c r="G22" s="47" t="n">
        <f aca="false">F22*13</f>
        <v>39</v>
      </c>
      <c r="H22" s="48" t="n">
        <v>56</v>
      </c>
      <c r="I22" s="44" t="n">
        <f aca="false">H22*2</f>
        <v>112</v>
      </c>
      <c r="J22" s="42" t="n">
        <v>29</v>
      </c>
      <c r="K22" s="47" t="n">
        <f aca="false">J22*2</f>
        <v>58</v>
      </c>
      <c r="L22" s="48" t="n">
        <v>11</v>
      </c>
      <c r="M22" s="44" t="n">
        <f aca="false">L22*10</f>
        <v>110</v>
      </c>
      <c r="N22" s="116" t="n">
        <v>156</v>
      </c>
      <c r="O22" s="114" t="n">
        <f aca="false">N22</f>
        <v>156</v>
      </c>
      <c r="P22" s="48" t="n">
        <v>60</v>
      </c>
      <c r="Q22" s="49" t="n">
        <f aca="false">P22*1.5</f>
        <v>90</v>
      </c>
      <c r="R22" s="42" t="n">
        <v>8</v>
      </c>
      <c r="S22" s="47" t="n">
        <f aca="false">R22*15</f>
        <v>120</v>
      </c>
      <c r="T22" s="48" t="n">
        <v>8</v>
      </c>
      <c r="U22" s="44" t="n">
        <f aca="false">T22*10</f>
        <v>80</v>
      </c>
      <c r="V22" s="42" t="n">
        <v>65</v>
      </c>
      <c r="W22" s="47" t="n">
        <f aca="false">V22*2</f>
        <v>130</v>
      </c>
      <c r="X22" s="48" t="n">
        <v>78</v>
      </c>
      <c r="Y22" s="50" t="n">
        <f aca="false">X22*2</f>
        <v>156</v>
      </c>
      <c r="Z22" s="42" t="n">
        <v>34</v>
      </c>
      <c r="AA22" s="47" t="n">
        <f aca="false">Z22*3</f>
        <v>102</v>
      </c>
      <c r="AB22" s="48" t="n">
        <v>5</v>
      </c>
      <c r="AC22" s="44" t="n">
        <f aca="false">AB22*3</f>
        <v>15</v>
      </c>
      <c r="AD22" s="42" t="n">
        <v>0</v>
      </c>
      <c r="AE22" s="47" t="n">
        <f aca="false">AD22*10</f>
        <v>0</v>
      </c>
      <c r="AF22" s="46" t="n">
        <v>9</v>
      </c>
      <c r="AG22" s="47" t="n">
        <f aca="false">AF22*5</f>
        <v>45</v>
      </c>
      <c r="AH22" s="51" t="n">
        <f aca="false">G22+I22+K22+M22+O22+Q22+S22+U22+W22+Y22+AA22+AC22+AE22+AG22</f>
        <v>1213</v>
      </c>
    </row>
    <row r="23" s="5" customFormat="true" ht="24" hidden="false" customHeight="true" outlineLevel="0" collapsed="false">
      <c r="B23" s="42" t="n">
        <v>19</v>
      </c>
      <c r="C23" s="43" t="s">
        <v>63</v>
      </c>
      <c r="D23" s="44" t="s">
        <v>39</v>
      </c>
      <c r="E23" s="45" t="s">
        <v>40</v>
      </c>
      <c r="F23" s="46" t="n">
        <v>6</v>
      </c>
      <c r="G23" s="47" t="n">
        <f aca="false">F23*13</f>
        <v>78</v>
      </c>
      <c r="H23" s="48" t="n">
        <v>74</v>
      </c>
      <c r="I23" s="44" t="n">
        <f aca="false">H23*2</f>
        <v>148</v>
      </c>
      <c r="J23" s="42" t="n">
        <v>25</v>
      </c>
      <c r="K23" s="47" t="n">
        <f aca="false">J23*2</f>
        <v>50</v>
      </c>
      <c r="L23" s="48" t="n">
        <v>8</v>
      </c>
      <c r="M23" s="44" t="n">
        <f aca="false">L23*10</f>
        <v>80</v>
      </c>
      <c r="N23" s="116" t="n">
        <v>156</v>
      </c>
      <c r="O23" s="114" t="n">
        <f aca="false">N23</f>
        <v>156</v>
      </c>
      <c r="P23" s="48" t="n">
        <v>62</v>
      </c>
      <c r="Q23" s="49" t="n">
        <f aca="false">P23*1.5</f>
        <v>93</v>
      </c>
      <c r="R23" s="42" t="n">
        <v>7</v>
      </c>
      <c r="S23" s="47" t="n">
        <f aca="false">R23*15</f>
        <v>105</v>
      </c>
      <c r="T23" s="48" t="n">
        <v>6</v>
      </c>
      <c r="U23" s="44" t="n">
        <f aca="false">T23*10</f>
        <v>60</v>
      </c>
      <c r="V23" s="42" t="n">
        <v>60</v>
      </c>
      <c r="W23" s="47" t="n">
        <f aca="false">V23*2</f>
        <v>120</v>
      </c>
      <c r="X23" s="48" t="n">
        <v>55</v>
      </c>
      <c r="Y23" s="50" t="n">
        <f aca="false">X23*2</f>
        <v>110</v>
      </c>
      <c r="Z23" s="42" t="n">
        <v>37</v>
      </c>
      <c r="AA23" s="47" t="n">
        <f aca="false">Z23*3</f>
        <v>111</v>
      </c>
      <c r="AB23" s="48" t="n">
        <v>0</v>
      </c>
      <c r="AC23" s="44" t="n">
        <f aca="false">AB23*3</f>
        <v>0</v>
      </c>
      <c r="AD23" s="42" t="n">
        <v>2</v>
      </c>
      <c r="AE23" s="47" t="n">
        <f aca="false">AD23*10</f>
        <v>20</v>
      </c>
      <c r="AF23" s="46" t="n">
        <v>11</v>
      </c>
      <c r="AG23" s="47" t="n">
        <f aca="false">AF23*5</f>
        <v>55</v>
      </c>
      <c r="AH23" s="51" t="n">
        <f aca="false">G23+I23+K23+M23+O23+Q23+S23+U23+W23+Y23+AA23+AC23+AE23+AG23</f>
        <v>1186</v>
      </c>
    </row>
    <row r="24" s="5" customFormat="true" ht="24" hidden="false" customHeight="true" outlineLevel="0" collapsed="false">
      <c r="B24" s="42" t="n">
        <v>20</v>
      </c>
      <c r="C24" s="43" t="s">
        <v>47</v>
      </c>
      <c r="D24" s="44" t="s">
        <v>48</v>
      </c>
      <c r="E24" s="45" t="s">
        <v>40</v>
      </c>
      <c r="F24" s="46" t="n">
        <v>8</v>
      </c>
      <c r="G24" s="47" t="n">
        <f aca="false">F24*13</f>
        <v>104</v>
      </c>
      <c r="H24" s="48" t="n">
        <v>63</v>
      </c>
      <c r="I24" s="44" t="n">
        <f aca="false">H24*2</f>
        <v>126</v>
      </c>
      <c r="J24" s="42" t="n">
        <v>44</v>
      </c>
      <c r="K24" s="47" t="n">
        <f aca="false">J24*2</f>
        <v>88</v>
      </c>
      <c r="L24" s="48" t="n">
        <v>7</v>
      </c>
      <c r="M24" s="44" t="n">
        <f aca="false">L24*10</f>
        <v>70</v>
      </c>
      <c r="N24" s="116" t="n">
        <v>156</v>
      </c>
      <c r="O24" s="114" t="n">
        <f aca="false">N24</f>
        <v>156</v>
      </c>
      <c r="P24" s="48" t="n">
        <v>57</v>
      </c>
      <c r="Q24" s="49" t="n">
        <f aca="false">P24*1.5</f>
        <v>85.5</v>
      </c>
      <c r="R24" s="42" t="n">
        <v>5</v>
      </c>
      <c r="S24" s="47" t="n">
        <f aca="false">R24*15</f>
        <v>75</v>
      </c>
      <c r="T24" s="48" t="n">
        <v>13</v>
      </c>
      <c r="U24" s="44" t="n">
        <f aca="false">T24*10</f>
        <v>130</v>
      </c>
      <c r="V24" s="42" t="n">
        <v>34</v>
      </c>
      <c r="W24" s="47" t="n">
        <f aca="false">V24*2</f>
        <v>68</v>
      </c>
      <c r="X24" s="48" t="n">
        <v>48</v>
      </c>
      <c r="Y24" s="50" t="n">
        <f aca="false">X24*2</f>
        <v>96</v>
      </c>
      <c r="Z24" s="42" t="n">
        <v>32</v>
      </c>
      <c r="AA24" s="47" t="n">
        <f aca="false">Z24*3</f>
        <v>96</v>
      </c>
      <c r="AB24" s="48" t="n">
        <v>29</v>
      </c>
      <c r="AC24" s="44" t="n">
        <f aca="false">AB24*3</f>
        <v>87</v>
      </c>
      <c r="AD24" s="42" t="n">
        <v>11</v>
      </c>
      <c r="AE24" s="47" t="n">
        <f aca="false">AD24*10</f>
        <v>110</v>
      </c>
      <c r="AF24" s="46" t="n">
        <v>11</v>
      </c>
      <c r="AG24" s="47" t="n">
        <f aca="false">AF24*5</f>
        <v>55</v>
      </c>
      <c r="AH24" s="51" t="n">
        <f aca="false">G24+I24+K24+M24+O24+Q24+S24+U24+W24+Y24+AA24+AC24+AE24+AG24</f>
        <v>1346.5</v>
      </c>
    </row>
    <row r="25" s="5" customFormat="true" ht="24" hidden="false" customHeight="true" outlineLevel="0" collapsed="false">
      <c r="B25" s="42" t="n">
        <v>21</v>
      </c>
      <c r="C25" s="43" t="s">
        <v>88</v>
      </c>
      <c r="D25" s="44" t="s">
        <v>60</v>
      </c>
      <c r="E25" s="45" t="s">
        <v>40</v>
      </c>
      <c r="F25" s="46" t="n">
        <v>6</v>
      </c>
      <c r="G25" s="47" t="n">
        <f aca="false">F25*13</f>
        <v>78</v>
      </c>
      <c r="H25" s="48" t="n">
        <v>41</v>
      </c>
      <c r="I25" s="44" t="n">
        <f aca="false">H25*2</f>
        <v>82</v>
      </c>
      <c r="J25" s="42" t="n">
        <v>7</v>
      </c>
      <c r="K25" s="47" t="n">
        <f aca="false">J25*2</f>
        <v>14</v>
      </c>
      <c r="L25" s="48" t="n">
        <v>7</v>
      </c>
      <c r="M25" s="44" t="n">
        <f aca="false">L25*10</f>
        <v>70</v>
      </c>
      <c r="N25" s="116" t="n">
        <v>156</v>
      </c>
      <c r="O25" s="114" t="n">
        <f aca="false">N25</f>
        <v>156</v>
      </c>
      <c r="P25" s="48" t="n">
        <v>48</v>
      </c>
      <c r="Q25" s="49" t="n">
        <f aca="false">P25*1.5</f>
        <v>72</v>
      </c>
      <c r="R25" s="42" t="n">
        <v>2</v>
      </c>
      <c r="S25" s="47" t="n">
        <f aca="false">R25*15</f>
        <v>30</v>
      </c>
      <c r="T25" s="48" t="n">
        <v>9</v>
      </c>
      <c r="U25" s="44" t="n">
        <f aca="false">T25*10</f>
        <v>90</v>
      </c>
      <c r="V25" s="42" t="n">
        <v>20</v>
      </c>
      <c r="W25" s="47" t="n">
        <f aca="false">V25*2</f>
        <v>40</v>
      </c>
      <c r="X25" s="48" t="n">
        <v>50</v>
      </c>
      <c r="Y25" s="50" t="n">
        <f aca="false">X25*2</f>
        <v>100</v>
      </c>
      <c r="Z25" s="42" t="n">
        <v>37</v>
      </c>
      <c r="AA25" s="47" t="n">
        <f aca="false">Z25*3</f>
        <v>111</v>
      </c>
      <c r="AB25" s="48" t="n">
        <v>28</v>
      </c>
      <c r="AC25" s="44" t="n">
        <f aca="false">AB25*3</f>
        <v>84</v>
      </c>
      <c r="AD25" s="42" t="n">
        <v>0</v>
      </c>
      <c r="AE25" s="47" t="n">
        <f aca="false">AD25*10</f>
        <v>0</v>
      </c>
      <c r="AF25" s="46" t="n">
        <v>15</v>
      </c>
      <c r="AG25" s="47" t="n">
        <f aca="false">AF25*5</f>
        <v>75</v>
      </c>
      <c r="AH25" s="51" t="n">
        <f aca="false">G25+I25+K25+M25+O25+Q25+S25+U25+W25+Y25+AA25+AC25+AE25+AG25</f>
        <v>1002</v>
      </c>
    </row>
    <row r="26" s="5" customFormat="true" ht="24" hidden="false" customHeight="true" outlineLevel="0" collapsed="false">
      <c r="B26" s="42" t="n">
        <v>22</v>
      </c>
      <c r="C26" s="43" t="s">
        <v>108</v>
      </c>
      <c r="D26" s="44" t="s">
        <v>60</v>
      </c>
      <c r="E26" s="45" t="s">
        <v>40</v>
      </c>
      <c r="F26" s="46" t="n">
        <v>7</v>
      </c>
      <c r="G26" s="47" t="n">
        <f aca="false">F26*13</f>
        <v>91</v>
      </c>
      <c r="H26" s="48" t="n">
        <v>20</v>
      </c>
      <c r="I26" s="44" t="n">
        <f aca="false">H26*2</f>
        <v>40</v>
      </c>
      <c r="J26" s="42" t="n">
        <v>25</v>
      </c>
      <c r="K26" s="47" t="n">
        <f aca="false">J26*2</f>
        <v>50</v>
      </c>
      <c r="L26" s="48" t="n">
        <v>9</v>
      </c>
      <c r="M26" s="44" t="n">
        <f aca="false">L26*10</f>
        <v>90</v>
      </c>
      <c r="N26" s="116" t="n">
        <v>154</v>
      </c>
      <c r="O26" s="114" t="n">
        <f aca="false">N26</f>
        <v>154</v>
      </c>
      <c r="P26" s="48" t="n">
        <v>44</v>
      </c>
      <c r="Q26" s="49" t="n">
        <f aca="false">P26*1.5</f>
        <v>66</v>
      </c>
      <c r="R26" s="42" t="n">
        <v>2</v>
      </c>
      <c r="S26" s="47" t="n">
        <f aca="false">R26*15</f>
        <v>30</v>
      </c>
      <c r="T26" s="48" t="n">
        <v>0</v>
      </c>
      <c r="U26" s="44" t="n">
        <f aca="false">T26*10</f>
        <v>0</v>
      </c>
      <c r="V26" s="42" t="n">
        <v>39</v>
      </c>
      <c r="W26" s="47" t="n">
        <f aca="false">V26*2</f>
        <v>78</v>
      </c>
      <c r="X26" s="48" t="n">
        <v>52</v>
      </c>
      <c r="Y26" s="50" t="n">
        <f aca="false">X26*2</f>
        <v>104</v>
      </c>
      <c r="Z26" s="42" t="n">
        <v>24</v>
      </c>
      <c r="AA26" s="47" t="n">
        <f aca="false">Z26*3</f>
        <v>72</v>
      </c>
      <c r="AB26" s="48" t="n">
        <v>23</v>
      </c>
      <c r="AC26" s="44" t="n">
        <f aca="false">AB26*3</f>
        <v>69</v>
      </c>
      <c r="AD26" s="42" t="n">
        <v>1</v>
      </c>
      <c r="AE26" s="47" t="n">
        <f aca="false">AD26*10</f>
        <v>10</v>
      </c>
      <c r="AF26" s="46" t="n">
        <v>7</v>
      </c>
      <c r="AG26" s="47" t="n">
        <f aca="false">AF26*5</f>
        <v>35</v>
      </c>
      <c r="AH26" s="51" t="n">
        <f aca="false">G26+I26+K26+M26+O26+Q26+S26+U26+W26+Y26+AA26+AC26+AE26+AG26</f>
        <v>889</v>
      </c>
    </row>
    <row r="27" s="5" customFormat="true" ht="24" hidden="false" customHeight="true" outlineLevel="0" collapsed="false">
      <c r="B27" s="42" t="n">
        <v>23</v>
      </c>
      <c r="C27" s="43" t="s">
        <v>150</v>
      </c>
      <c r="D27" s="44" t="s">
        <v>39</v>
      </c>
      <c r="E27" s="45" t="s">
        <v>113</v>
      </c>
      <c r="F27" s="46" t="n">
        <v>3</v>
      </c>
      <c r="G27" s="47" t="n">
        <f aca="false">F27*13</f>
        <v>39</v>
      </c>
      <c r="H27" s="48" t="n">
        <v>45</v>
      </c>
      <c r="I27" s="44" t="n">
        <f aca="false">H27*2</f>
        <v>90</v>
      </c>
      <c r="J27" s="42" t="n">
        <v>31</v>
      </c>
      <c r="K27" s="47" t="n">
        <f aca="false">J27*2</f>
        <v>62</v>
      </c>
      <c r="L27" s="48" t="n">
        <v>7</v>
      </c>
      <c r="M27" s="44" t="n">
        <f aca="false">L27*10</f>
        <v>70</v>
      </c>
      <c r="N27" s="116" t="n">
        <v>154</v>
      </c>
      <c r="O27" s="114" t="n">
        <f aca="false">N27</f>
        <v>154</v>
      </c>
      <c r="P27" s="52" t="n">
        <v>0</v>
      </c>
      <c r="Q27" s="53" t="n">
        <f aca="false">P27*1.5</f>
        <v>0</v>
      </c>
      <c r="R27" s="54" t="n">
        <v>0</v>
      </c>
      <c r="S27" s="55" t="n">
        <f aca="false">R27*15</f>
        <v>0</v>
      </c>
      <c r="T27" s="56" t="n">
        <v>5</v>
      </c>
      <c r="U27" s="57" t="n">
        <f aca="false">T27*10</f>
        <v>50</v>
      </c>
      <c r="V27" s="58" t="n">
        <v>48</v>
      </c>
      <c r="W27" s="59" t="n">
        <f aca="false">V27*2</f>
        <v>96</v>
      </c>
      <c r="X27" s="48" t="n">
        <v>0</v>
      </c>
      <c r="Y27" s="50" t="n">
        <f aca="false">X27*2</f>
        <v>0</v>
      </c>
      <c r="Z27" s="54" t="n">
        <v>0</v>
      </c>
      <c r="AA27" s="55" t="n">
        <f aca="false">Z27*3</f>
        <v>0</v>
      </c>
      <c r="AB27" s="52" t="n">
        <v>0</v>
      </c>
      <c r="AC27" s="60" t="n">
        <f aca="false">AB27*3</f>
        <v>0</v>
      </c>
      <c r="AD27" s="54" t="n">
        <v>0</v>
      </c>
      <c r="AE27" s="55" t="n">
        <f aca="false">AD27*10</f>
        <v>0</v>
      </c>
      <c r="AF27" s="61" t="n">
        <v>0</v>
      </c>
      <c r="AG27" s="55" t="n">
        <f aca="false">AF27*5</f>
        <v>0</v>
      </c>
      <c r="AH27" s="51" t="n">
        <f aca="false">G27+I27+K27+M27+O27+Q27+S27+U27+W27+Y27+AA27+AC27+AE27+AG27</f>
        <v>561</v>
      </c>
    </row>
    <row r="28" s="5" customFormat="true" ht="24" hidden="false" customHeight="true" outlineLevel="0" collapsed="false">
      <c r="B28" s="42" t="n">
        <v>24</v>
      </c>
      <c r="C28" s="43" t="s">
        <v>131</v>
      </c>
      <c r="D28" s="44" t="s">
        <v>39</v>
      </c>
      <c r="E28" s="45" t="s">
        <v>113</v>
      </c>
      <c r="F28" s="46" t="n">
        <v>5</v>
      </c>
      <c r="G28" s="47" t="n">
        <f aca="false">F28*13</f>
        <v>65</v>
      </c>
      <c r="H28" s="48" t="n">
        <v>37</v>
      </c>
      <c r="I28" s="44" t="n">
        <f aca="false">H28*2</f>
        <v>74</v>
      </c>
      <c r="J28" s="42" t="n">
        <v>29</v>
      </c>
      <c r="K28" s="47" t="n">
        <f aca="false">J28*2</f>
        <v>58</v>
      </c>
      <c r="L28" s="48" t="n">
        <v>5</v>
      </c>
      <c r="M28" s="44" t="n">
        <f aca="false">L28*10</f>
        <v>50</v>
      </c>
      <c r="N28" s="116" t="n">
        <v>154</v>
      </c>
      <c r="O28" s="114" t="n">
        <f aca="false">N28</f>
        <v>154</v>
      </c>
      <c r="P28" s="52" t="n">
        <v>0</v>
      </c>
      <c r="Q28" s="53" t="n">
        <f aca="false">P28*1.5</f>
        <v>0</v>
      </c>
      <c r="R28" s="54" t="n">
        <v>0</v>
      </c>
      <c r="S28" s="55" t="n">
        <f aca="false">R28*15</f>
        <v>0</v>
      </c>
      <c r="T28" s="56" t="n">
        <v>5</v>
      </c>
      <c r="U28" s="57" t="n">
        <f aca="false">T28*10</f>
        <v>50</v>
      </c>
      <c r="V28" s="58" t="n">
        <v>36</v>
      </c>
      <c r="W28" s="59" t="n">
        <f aca="false">V28*2</f>
        <v>72</v>
      </c>
      <c r="X28" s="48" t="n">
        <v>64</v>
      </c>
      <c r="Y28" s="50" t="n">
        <f aca="false">X28*2</f>
        <v>128</v>
      </c>
      <c r="Z28" s="54" t="n">
        <v>0</v>
      </c>
      <c r="AA28" s="55" t="n">
        <f aca="false">Z28*3</f>
        <v>0</v>
      </c>
      <c r="AB28" s="52" t="n">
        <v>0</v>
      </c>
      <c r="AC28" s="60" t="n">
        <f aca="false">AB28*3</f>
        <v>0</v>
      </c>
      <c r="AD28" s="54" t="n">
        <v>0</v>
      </c>
      <c r="AE28" s="55" t="n">
        <f aca="false">AD28*10</f>
        <v>0</v>
      </c>
      <c r="AF28" s="61" t="n">
        <v>0</v>
      </c>
      <c r="AG28" s="55" t="n">
        <f aca="false">AF28*5</f>
        <v>0</v>
      </c>
      <c r="AH28" s="51" t="n">
        <f aca="false">G28+I28+K28+M28+O28+Q28+S28+U28+W28+Y28+AA28+AC28+AE28+AG28</f>
        <v>651</v>
      </c>
    </row>
    <row r="29" s="5" customFormat="true" ht="24" hidden="false" customHeight="true" outlineLevel="0" collapsed="false">
      <c r="B29" s="42" t="n">
        <v>25</v>
      </c>
      <c r="C29" s="43" t="s">
        <v>55</v>
      </c>
      <c r="D29" s="44" t="s">
        <v>39</v>
      </c>
      <c r="E29" s="45" t="s">
        <v>40</v>
      </c>
      <c r="F29" s="46" t="n">
        <v>8</v>
      </c>
      <c r="G29" s="47" t="n">
        <f aca="false">F29*13</f>
        <v>104</v>
      </c>
      <c r="H29" s="48" t="n">
        <v>70</v>
      </c>
      <c r="I29" s="44" t="n">
        <f aca="false">H29*2</f>
        <v>140</v>
      </c>
      <c r="J29" s="42" t="n">
        <v>31</v>
      </c>
      <c r="K29" s="47" t="n">
        <f aca="false">J29*2</f>
        <v>62</v>
      </c>
      <c r="L29" s="48" t="n">
        <v>11</v>
      </c>
      <c r="M29" s="44" t="n">
        <f aca="false">L29*10</f>
        <v>110</v>
      </c>
      <c r="N29" s="116" t="n">
        <v>152</v>
      </c>
      <c r="O29" s="114" t="n">
        <f aca="false">N29</f>
        <v>152</v>
      </c>
      <c r="P29" s="48" t="n">
        <v>60</v>
      </c>
      <c r="Q29" s="49" t="n">
        <f aca="false">P29*1.5</f>
        <v>90</v>
      </c>
      <c r="R29" s="42" t="n">
        <v>6</v>
      </c>
      <c r="S29" s="47" t="n">
        <f aca="false">R29*15</f>
        <v>90</v>
      </c>
      <c r="T29" s="48" t="n">
        <v>10</v>
      </c>
      <c r="U29" s="44" t="n">
        <f aca="false">T29*10</f>
        <v>100</v>
      </c>
      <c r="V29" s="42" t="n">
        <v>36</v>
      </c>
      <c r="W29" s="47" t="n">
        <f aca="false">V29*2</f>
        <v>72</v>
      </c>
      <c r="X29" s="48" t="n">
        <v>66</v>
      </c>
      <c r="Y29" s="50" t="n">
        <f aca="false">X29*2</f>
        <v>132</v>
      </c>
      <c r="Z29" s="42" t="n">
        <v>37</v>
      </c>
      <c r="AA29" s="47" t="n">
        <f aca="false">Z29*3</f>
        <v>111</v>
      </c>
      <c r="AB29" s="48" t="n">
        <v>10</v>
      </c>
      <c r="AC29" s="44" t="n">
        <f aca="false">AB29*3</f>
        <v>30</v>
      </c>
      <c r="AD29" s="42" t="n">
        <v>0</v>
      </c>
      <c r="AE29" s="47" t="n">
        <f aca="false">AD29*10</f>
        <v>0</v>
      </c>
      <c r="AF29" s="46" t="n">
        <v>11</v>
      </c>
      <c r="AG29" s="47" t="n">
        <f aca="false">AF29*5</f>
        <v>55</v>
      </c>
      <c r="AH29" s="51" t="n">
        <f aca="false">G29+I29+K29+M29+O29+Q29+S29+U29+W29+Y29+AA29+AC29+AE29+AG29</f>
        <v>1248</v>
      </c>
    </row>
    <row r="30" s="5" customFormat="true" ht="24" hidden="false" customHeight="true" outlineLevel="0" collapsed="false">
      <c r="B30" s="42" t="n">
        <v>26</v>
      </c>
      <c r="C30" s="43" t="s">
        <v>77</v>
      </c>
      <c r="D30" s="44" t="s">
        <v>39</v>
      </c>
      <c r="E30" s="45" t="s">
        <v>40</v>
      </c>
      <c r="F30" s="46" t="n">
        <v>5</v>
      </c>
      <c r="G30" s="47" t="n">
        <f aca="false">F30*13</f>
        <v>65</v>
      </c>
      <c r="H30" s="48" t="n">
        <v>38</v>
      </c>
      <c r="I30" s="44" t="n">
        <f aca="false">H30*2</f>
        <v>76</v>
      </c>
      <c r="J30" s="42" t="n">
        <v>22</v>
      </c>
      <c r="K30" s="47" t="n">
        <f aca="false">J30*2</f>
        <v>44</v>
      </c>
      <c r="L30" s="48" t="n">
        <v>8</v>
      </c>
      <c r="M30" s="44" t="n">
        <f aca="false">L30*10</f>
        <v>80</v>
      </c>
      <c r="N30" s="116" t="n">
        <v>152</v>
      </c>
      <c r="O30" s="114" t="n">
        <f aca="false">N30</f>
        <v>152</v>
      </c>
      <c r="P30" s="48" t="n">
        <v>41</v>
      </c>
      <c r="Q30" s="49" t="n">
        <f aca="false">P30*1.5</f>
        <v>61.5</v>
      </c>
      <c r="R30" s="42" t="n">
        <v>7</v>
      </c>
      <c r="S30" s="47" t="n">
        <f aca="false">R30*15</f>
        <v>105</v>
      </c>
      <c r="T30" s="48" t="n">
        <v>6</v>
      </c>
      <c r="U30" s="44" t="n">
        <f aca="false">T30*10</f>
        <v>60</v>
      </c>
      <c r="V30" s="42" t="n">
        <v>44</v>
      </c>
      <c r="W30" s="47" t="n">
        <f aca="false">V30*2</f>
        <v>88</v>
      </c>
      <c r="X30" s="48" t="n">
        <v>72</v>
      </c>
      <c r="Y30" s="50" t="n">
        <f aca="false">X30*2</f>
        <v>144</v>
      </c>
      <c r="Z30" s="42" t="n">
        <v>20</v>
      </c>
      <c r="AA30" s="47" t="n">
        <f aca="false">Z30*3</f>
        <v>60</v>
      </c>
      <c r="AB30" s="48" t="n">
        <v>7</v>
      </c>
      <c r="AC30" s="44" t="n">
        <f aca="false">AB30*3</f>
        <v>21</v>
      </c>
      <c r="AD30" s="42" t="n">
        <v>4</v>
      </c>
      <c r="AE30" s="47" t="n">
        <f aca="false">AD30*10</f>
        <v>40</v>
      </c>
      <c r="AF30" s="46" t="n">
        <v>9</v>
      </c>
      <c r="AG30" s="47" t="n">
        <f aca="false">AF30*5</f>
        <v>45</v>
      </c>
      <c r="AH30" s="51" t="n">
        <f aca="false">G30+I30+K30+M30+O30+Q30+S30+U30+W30+Y30+AA30+AC30+AE30+AG30</f>
        <v>1041.5</v>
      </c>
    </row>
    <row r="31" s="5" customFormat="true" ht="24" hidden="false" customHeight="true" outlineLevel="0" collapsed="false">
      <c r="B31" s="42" t="n">
        <v>27</v>
      </c>
      <c r="C31" s="43" t="s">
        <v>97</v>
      </c>
      <c r="D31" s="44" t="s">
        <v>48</v>
      </c>
      <c r="E31" s="45" t="s">
        <v>40</v>
      </c>
      <c r="F31" s="46" t="n">
        <v>6</v>
      </c>
      <c r="G31" s="47" t="n">
        <f aca="false">F31*13</f>
        <v>78</v>
      </c>
      <c r="H31" s="48" t="n">
        <v>48</v>
      </c>
      <c r="I31" s="44" t="n">
        <f aca="false">H31*2</f>
        <v>96</v>
      </c>
      <c r="J31" s="42" t="n">
        <v>16</v>
      </c>
      <c r="K31" s="47" t="n">
        <f aca="false">J31*2</f>
        <v>32</v>
      </c>
      <c r="L31" s="48" t="n">
        <v>7</v>
      </c>
      <c r="M31" s="44" t="n">
        <f aca="false">L31*10</f>
        <v>70</v>
      </c>
      <c r="N31" s="116" t="n">
        <v>152</v>
      </c>
      <c r="O31" s="114" t="n">
        <f aca="false">N31</f>
        <v>152</v>
      </c>
      <c r="P31" s="48" t="n">
        <v>34</v>
      </c>
      <c r="Q31" s="49" t="n">
        <f aca="false">P31*1.5</f>
        <v>51</v>
      </c>
      <c r="R31" s="42" t="n">
        <v>5</v>
      </c>
      <c r="S31" s="47" t="n">
        <f aca="false">R31*15</f>
        <v>75</v>
      </c>
      <c r="T31" s="48" t="n">
        <v>12</v>
      </c>
      <c r="U31" s="44" t="n">
        <f aca="false">T31*10</f>
        <v>120</v>
      </c>
      <c r="V31" s="42" t="n">
        <v>26</v>
      </c>
      <c r="W31" s="47" t="n">
        <f aca="false">V31*2</f>
        <v>52</v>
      </c>
      <c r="X31" s="48" t="n">
        <v>0</v>
      </c>
      <c r="Y31" s="50" t="n">
        <f aca="false">X31*2</f>
        <v>0</v>
      </c>
      <c r="Z31" s="42" t="n">
        <v>21</v>
      </c>
      <c r="AA31" s="47" t="n">
        <f aca="false">Z31*3</f>
        <v>63</v>
      </c>
      <c r="AB31" s="48" t="n">
        <v>25</v>
      </c>
      <c r="AC31" s="44" t="n">
        <f aca="false">AB31*3</f>
        <v>75</v>
      </c>
      <c r="AD31" s="42" t="n">
        <v>3</v>
      </c>
      <c r="AE31" s="47" t="n">
        <f aca="false">AD31*10</f>
        <v>30</v>
      </c>
      <c r="AF31" s="46" t="n">
        <v>10</v>
      </c>
      <c r="AG31" s="47" t="n">
        <f aca="false">AF31*5</f>
        <v>50</v>
      </c>
      <c r="AH31" s="51" t="n">
        <f aca="false">G31+I31+K31+M31+O31+Q31+S31+U31+W31+Y31+AA31+AC31+AE31+AG31</f>
        <v>944</v>
      </c>
    </row>
    <row r="32" s="5" customFormat="true" ht="24" hidden="false" customHeight="true" outlineLevel="0" collapsed="false">
      <c r="B32" s="42" t="n">
        <v>28</v>
      </c>
      <c r="C32" s="43" t="s">
        <v>87</v>
      </c>
      <c r="D32" s="44" t="s">
        <v>39</v>
      </c>
      <c r="E32" s="45" t="s">
        <v>40</v>
      </c>
      <c r="F32" s="46" t="n">
        <v>6</v>
      </c>
      <c r="G32" s="47" t="n">
        <f aca="false">F32*13</f>
        <v>78</v>
      </c>
      <c r="H32" s="48" t="n">
        <v>60</v>
      </c>
      <c r="I32" s="44" t="n">
        <f aca="false">H32*2</f>
        <v>120</v>
      </c>
      <c r="J32" s="42" t="n">
        <v>7</v>
      </c>
      <c r="K32" s="47" t="n">
        <f aca="false">J32*2</f>
        <v>14</v>
      </c>
      <c r="L32" s="48" t="n">
        <v>9</v>
      </c>
      <c r="M32" s="44" t="n">
        <f aca="false">L32*10</f>
        <v>90</v>
      </c>
      <c r="N32" s="116" t="n">
        <v>150</v>
      </c>
      <c r="O32" s="114" t="n">
        <f aca="false">N32</f>
        <v>150</v>
      </c>
      <c r="P32" s="48" t="n">
        <v>52</v>
      </c>
      <c r="Q32" s="49" t="n">
        <f aca="false">P32*1.5</f>
        <v>78</v>
      </c>
      <c r="R32" s="42" t="n">
        <v>6</v>
      </c>
      <c r="S32" s="47" t="n">
        <f aca="false">R32*15</f>
        <v>90</v>
      </c>
      <c r="T32" s="48" t="n">
        <v>5</v>
      </c>
      <c r="U32" s="44" t="n">
        <f aca="false">T32*10</f>
        <v>50</v>
      </c>
      <c r="V32" s="42" t="n">
        <v>36</v>
      </c>
      <c r="W32" s="47" t="n">
        <f aca="false">V32*2</f>
        <v>72</v>
      </c>
      <c r="X32" s="48" t="n">
        <v>47</v>
      </c>
      <c r="Y32" s="50" t="n">
        <f aca="false">X32*2</f>
        <v>94</v>
      </c>
      <c r="Z32" s="42" t="n">
        <v>26</v>
      </c>
      <c r="AA32" s="47" t="n">
        <f aca="false">Z32*3</f>
        <v>78</v>
      </c>
      <c r="AB32" s="48" t="n">
        <v>10</v>
      </c>
      <c r="AC32" s="44" t="n">
        <f aca="false">AB32*3</f>
        <v>30</v>
      </c>
      <c r="AD32" s="42" t="n">
        <v>3</v>
      </c>
      <c r="AE32" s="47" t="n">
        <f aca="false">AD32*10</f>
        <v>30</v>
      </c>
      <c r="AF32" s="46" t="n">
        <v>6</v>
      </c>
      <c r="AG32" s="47" t="n">
        <f aca="false">AF32*5</f>
        <v>30</v>
      </c>
      <c r="AH32" s="51" t="n">
        <f aca="false">G32+I32+K32+M32+O32+Q32+S32+U32+W32+Y32+AA32+AC32+AE32+AG32</f>
        <v>1004</v>
      </c>
    </row>
    <row r="33" s="5" customFormat="true" ht="24" hidden="false" customHeight="true" outlineLevel="0" collapsed="false">
      <c r="B33" s="42" t="n">
        <v>29</v>
      </c>
      <c r="C33" s="43" t="s">
        <v>52</v>
      </c>
      <c r="D33" s="44" t="s">
        <v>39</v>
      </c>
      <c r="E33" s="45" t="s">
        <v>40</v>
      </c>
      <c r="F33" s="46" t="n">
        <v>7</v>
      </c>
      <c r="G33" s="47" t="n">
        <f aca="false">F33*13</f>
        <v>91</v>
      </c>
      <c r="H33" s="48" t="n">
        <v>71</v>
      </c>
      <c r="I33" s="44" t="n">
        <f aca="false">H33*2</f>
        <v>142</v>
      </c>
      <c r="J33" s="42" t="n">
        <v>52</v>
      </c>
      <c r="K33" s="47" t="n">
        <f aca="false">J33*2</f>
        <v>104</v>
      </c>
      <c r="L33" s="48" t="n">
        <v>8</v>
      </c>
      <c r="M33" s="44" t="n">
        <f aca="false">L33*10</f>
        <v>80</v>
      </c>
      <c r="N33" s="116" t="n">
        <v>150</v>
      </c>
      <c r="O33" s="114" t="n">
        <f aca="false">N33</f>
        <v>150</v>
      </c>
      <c r="P33" s="48" t="n">
        <v>58</v>
      </c>
      <c r="Q33" s="49" t="n">
        <f aca="false">P33*1.5</f>
        <v>87</v>
      </c>
      <c r="R33" s="42" t="n">
        <v>3</v>
      </c>
      <c r="S33" s="47" t="n">
        <f aca="false">R33*15</f>
        <v>45</v>
      </c>
      <c r="T33" s="48" t="n">
        <v>14</v>
      </c>
      <c r="U33" s="44" t="n">
        <f aca="false">T33*10</f>
        <v>140</v>
      </c>
      <c r="V33" s="42" t="n">
        <v>62</v>
      </c>
      <c r="W33" s="47" t="n">
        <f aca="false">V33*2</f>
        <v>124</v>
      </c>
      <c r="X33" s="48" t="n">
        <v>69</v>
      </c>
      <c r="Y33" s="50" t="n">
        <f aca="false">X33*2</f>
        <v>138</v>
      </c>
      <c r="Z33" s="42" t="n">
        <v>34</v>
      </c>
      <c r="AA33" s="47" t="n">
        <f aca="false">Z33*3</f>
        <v>102</v>
      </c>
      <c r="AB33" s="48" t="n">
        <v>9</v>
      </c>
      <c r="AC33" s="44" t="n">
        <f aca="false">AB33*3</f>
        <v>27</v>
      </c>
      <c r="AD33" s="42" t="n">
        <v>1</v>
      </c>
      <c r="AE33" s="47" t="n">
        <f aca="false">AD33*10</f>
        <v>10</v>
      </c>
      <c r="AF33" s="46" t="n">
        <v>6</v>
      </c>
      <c r="AG33" s="47" t="n">
        <f aca="false">AF33*5</f>
        <v>30</v>
      </c>
      <c r="AH33" s="51" t="n">
        <f aca="false">G33+I33+K33+M33+O33+Q33+S33+U33+W33+Y33+AA33+AC33+AE33+AG33</f>
        <v>1270</v>
      </c>
    </row>
    <row r="34" s="5" customFormat="true" ht="24" hidden="false" customHeight="true" outlineLevel="0" collapsed="false">
      <c r="B34" s="42" t="n">
        <v>30</v>
      </c>
      <c r="C34" s="43" t="s">
        <v>64</v>
      </c>
      <c r="D34" s="44" t="s">
        <v>39</v>
      </c>
      <c r="E34" s="45" t="s">
        <v>42</v>
      </c>
      <c r="F34" s="46" t="n">
        <v>10</v>
      </c>
      <c r="G34" s="47" t="n">
        <f aca="false">F34*13</f>
        <v>130</v>
      </c>
      <c r="H34" s="48" t="n">
        <v>30</v>
      </c>
      <c r="I34" s="44" t="n">
        <f aca="false">H34*2</f>
        <v>60</v>
      </c>
      <c r="J34" s="42" t="n">
        <v>7</v>
      </c>
      <c r="K34" s="47" t="n">
        <f aca="false">J34*2</f>
        <v>14</v>
      </c>
      <c r="L34" s="48" t="n">
        <v>8</v>
      </c>
      <c r="M34" s="44" t="n">
        <f aca="false">L34*10</f>
        <v>80</v>
      </c>
      <c r="N34" s="116" t="n">
        <v>150</v>
      </c>
      <c r="O34" s="114" t="n">
        <f aca="false">N34</f>
        <v>150</v>
      </c>
      <c r="P34" s="48" t="n">
        <v>56</v>
      </c>
      <c r="Q34" s="49" t="n">
        <f aca="false">P34*1.5</f>
        <v>84</v>
      </c>
      <c r="R34" s="42" t="n">
        <v>3</v>
      </c>
      <c r="S34" s="47" t="n">
        <f aca="false">R34*15</f>
        <v>45</v>
      </c>
      <c r="T34" s="48" t="n">
        <v>14</v>
      </c>
      <c r="U34" s="44" t="n">
        <f aca="false">T34*10</f>
        <v>140</v>
      </c>
      <c r="V34" s="42" t="n">
        <v>44</v>
      </c>
      <c r="W34" s="47" t="n">
        <f aca="false">V34*2</f>
        <v>88</v>
      </c>
      <c r="X34" s="48" t="n">
        <v>52</v>
      </c>
      <c r="Y34" s="50" t="n">
        <f aca="false">X34*2</f>
        <v>104</v>
      </c>
      <c r="Z34" s="42" t="n">
        <v>31</v>
      </c>
      <c r="AA34" s="47" t="n">
        <f aca="false">Z34*3</f>
        <v>93</v>
      </c>
      <c r="AB34" s="48" t="n">
        <v>22</v>
      </c>
      <c r="AC34" s="44" t="n">
        <f aca="false">AB34*3</f>
        <v>66</v>
      </c>
      <c r="AD34" s="42" t="n">
        <v>1</v>
      </c>
      <c r="AE34" s="47" t="n">
        <f aca="false">AD34*10</f>
        <v>10</v>
      </c>
      <c r="AF34" s="46" t="n">
        <v>24</v>
      </c>
      <c r="AG34" s="47" t="n">
        <f aca="false">AF34*5</f>
        <v>120</v>
      </c>
      <c r="AH34" s="51" t="n">
        <f aca="false">G34+I34+K34+M34+O34+Q34+S34+U34+W34+Y34+AA34+AC34+AE34+AG34</f>
        <v>1184</v>
      </c>
    </row>
    <row r="35" s="5" customFormat="true" ht="24" hidden="false" customHeight="true" outlineLevel="0" collapsed="false">
      <c r="B35" s="42" t="n">
        <v>31</v>
      </c>
      <c r="C35" s="43" t="s">
        <v>93</v>
      </c>
      <c r="D35" s="44" t="s">
        <v>74</v>
      </c>
      <c r="E35" s="45" t="s">
        <v>40</v>
      </c>
      <c r="F35" s="46" t="n">
        <v>5</v>
      </c>
      <c r="G35" s="47" t="n">
        <f aca="false">F35*13</f>
        <v>65</v>
      </c>
      <c r="H35" s="48" t="n">
        <v>51</v>
      </c>
      <c r="I35" s="44" t="n">
        <f aca="false">H35*2</f>
        <v>102</v>
      </c>
      <c r="J35" s="42" t="n">
        <v>12</v>
      </c>
      <c r="K35" s="47" t="n">
        <f aca="false">J35*2</f>
        <v>24</v>
      </c>
      <c r="L35" s="48" t="n">
        <v>5</v>
      </c>
      <c r="M35" s="44" t="n">
        <f aca="false">L35*10</f>
        <v>50</v>
      </c>
      <c r="N35" s="116" t="n">
        <v>150</v>
      </c>
      <c r="O35" s="114" t="n">
        <f aca="false">N35</f>
        <v>150</v>
      </c>
      <c r="P35" s="48" t="n">
        <v>44</v>
      </c>
      <c r="Q35" s="49" t="n">
        <f aca="false">P35*1.5</f>
        <v>66</v>
      </c>
      <c r="R35" s="42" t="n">
        <v>4</v>
      </c>
      <c r="S35" s="47" t="n">
        <f aca="false">R35*15</f>
        <v>60</v>
      </c>
      <c r="T35" s="48" t="n">
        <v>6</v>
      </c>
      <c r="U35" s="44" t="n">
        <f aca="false">T35*10</f>
        <v>60</v>
      </c>
      <c r="V35" s="42" t="n">
        <v>22</v>
      </c>
      <c r="W35" s="47" t="n">
        <f aca="false">V35*2</f>
        <v>44</v>
      </c>
      <c r="X35" s="48" t="n">
        <v>52</v>
      </c>
      <c r="Y35" s="50" t="n">
        <f aca="false">X35*2</f>
        <v>104</v>
      </c>
      <c r="Z35" s="42" t="n">
        <v>24</v>
      </c>
      <c r="AA35" s="47" t="n">
        <f aca="false">Z35*3</f>
        <v>72</v>
      </c>
      <c r="AB35" s="48" t="n">
        <v>22</v>
      </c>
      <c r="AC35" s="44" t="n">
        <f aca="false">AB35*3</f>
        <v>66</v>
      </c>
      <c r="AD35" s="42" t="n">
        <v>1</v>
      </c>
      <c r="AE35" s="47" t="n">
        <f aca="false">AD35*10</f>
        <v>10</v>
      </c>
      <c r="AF35" s="46" t="n">
        <v>18</v>
      </c>
      <c r="AG35" s="47" t="n">
        <f aca="false">AF35*5</f>
        <v>90</v>
      </c>
      <c r="AH35" s="51" t="n">
        <f aca="false">G35+I35+K35+M35+O35+Q35+S35+U35+W35+Y35+AA35+AC35+AE35+AG35</f>
        <v>963</v>
      </c>
    </row>
    <row r="36" s="5" customFormat="true" ht="24" hidden="false" customHeight="true" outlineLevel="0" collapsed="false">
      <c r="B36" s="42" t="n">
        <v>32</v>
      </c>
      <c r="C36" s="43" t="s">
        <v>151</v>
      </c>
      <c r="D36" s="44" t="s">
        <v>39</v>
      </c>
      <c r="E36" s="45" t="s">
        <v>113</v>
      </c>
      <c r="F36" s="46" t="n">
        <v>6</v>
      </c>
      <c r="G36" s="47" t="n">
        <f aca="false">F36*13</f>
        <v>78</v>
      </c>
      <c r="H36" s="48" t="n">
        <v>35</v>
      </c>
      <c r="I36" s="44" t="n">
        <f aca="false">H36*2</f>
        <v>70</v>
      </c>
      <c r="J36" s="42" t="n">
        <v>18</v>
      </c>
      <c r="K36" s="47" t="n">
        <f aca="false">J36*2</f>
        <v>36</v>
      </c>
      <c r="L36" s="48" t="n">
        <v>3</v>
      </c>
      <c r="M36" s="44" t="n">
        <f aca="false">L36*10</f>
        <v>30</v>
      </c>
      <c r="N36" s="116" t="n">
        <v>150</v>
      </c>
      <c r="O36" s="114" t="n">
        <f aca="false">N36</f>
        <v>150</v>
      </c>
      <c r="P36" s="52" t="n">
        <v>0</v>
      </c>
      <c r="Q36" s="53" t="n">
        <f aca="false">P36*1.5</f>
        <v>0</v>
      </c>
      <c r="R36" s="54" t="n">
        <v>0</v>
      </c>
      <c r="S36" s="55" t="n">
        <f aca="false">R36*15</f>
        <v>0</v>
      </c>
      <c r="T36" s="56" t="n">
        <v>2</v>
      </c>
      <c r="U36" s="57" t="n">
        <f aca="false">T36*10</f>
        <v>20</v>
      </c>
      <c r="V36" s="58" t="n">
        <v>41</v>
      </c>
      <c r="W36" s="59" t="n">
        <f aca="false">V36*2</f>
        <v>82</v>
      </c>
      <c r="X36" s="48" t="n">
        <v>28</v>
      </c>
      <c r="Y36" s="50" t="n">
        <f aca="false">X36*2</f>
        <v>56</v>
      </c>
      <c r="Z36" s="54" t="n">
        <v>0</v>
      </c>
      <c r="AA36" s="55" t="n">
        <f aca="false">Z36*3</f>
        <v>0</v>
      </c>
      <c r="AB36" s="52" t="n">
        <v>0</v>
      </c>
      <c r="AC36" s="60" t="n">
        <f aca="false">AB36*3</f>
        <v>0</v>
      </c>
      <c r="AD36" s="54" t="n">
        <v>0</v>
      </c>
      <c r="AE36" s="55" t="n">
        <f aca="false">AD36*10</f>
        <v>0</v>
      </c>
      <c r="AF36" s="61" t="n">
        <v>0</v>
      </c>
      <c r="AG36" s="55" t="n">
        <f aca="false">AF36*5</f>
        <v>0</v>
      </c>
      <c r="AH36" s="51" t="n">
        <f aca="false">G36+I36+K36+M36+O36+Q36+S36+U36+W36+Y36+AA36+AC36+AE36+AG36</f>
        <v>522</v>
      </c>
    </row>
    <row r="37" s="5" customFormat="true" ht="24" hidden="false" customHeight="true" outlineLevel="0" collapsed="false">
      <c r="B37" s="42" t="n">
        <v>33</v>
      </c>
      <c r="C37" s="43" t="s">
        <v>120</v>
      </c>
      <c r="D37" s="44" t="s">
        <v>60</v>
      </c>
      <c r="E37" s="45" t="s">
        <v>40</v>
      </c>
      <c r="F37" s="46" t="n">
        <v>6</v>
      </c>
      <c r="G37" s="47" t="n">
        <f aca="false">F37*13</f>
        <v>78</v>
      </c>
      <c r="H37" s="48" t="n">
        <v>36</v>
      </c>
      <c r="I37" s="44" t="n">
        <f aca="false">H37*2</f>
        <v>72</v>
      </c>
      <c r="J37" s="42" t="n">
        <v>15</v>
      </c>
      <c r="K37" s="47" t="n">
        <f aca="false">J37*2</f>
        <v>30</v>
      </c>
      <c r="L37" s="48" t="n">
        <v>8</v>
      </c>
      <c r="M37" s="44" t="n">
        <f aca="false">L37*10</f>
        <v>80</v>
      </c>
      <c r="N37" s="116" t="n">
        <v>148</v>
      </c>
      <c r="O37" s="114" t="n">
        <f aca="false">N37</f>
        <v>148</v>
      </c>
      <c r="P37" s="48" t="n">
        <v>33</v>
      </c>
      <c r="Q37" s="49" t="n">
        <f aca="false">P37*1.5</f>
        <v>49.5</v>
      </c>
      <c r="R37" s="42" t="n">
        <v>1</v>
      </c>
      <c r="S37" s="47" t="n">
        <f aca="false">R37*15</f>
        <v>15</v>
      </c>
      <c r="T37" s="48" t="n">
        <v>6</v>
      </c>
      <c r="U37" s="44" t="n">
        <f aca="false">T37*10</f>
        <v>60</v>
      </c>
      <c r="V37" s="42" t="n">
        <v>26</v>
      </c>
      <c r="W37" s="47" t="n">
        <f aca="false">V37*2</f>
        <v>52</v>
      </c>
      <c r="X37" s="48" t="n">
        <v>0</v>
      </c>
      <c r="Y37" s="50" t="n">
        <f aca="false">X37*2</f>
        <v>0</v>
      </c>
      <c r="Z37" s="42" t="n">
        <v>39</v>
      </c>
      <c r="AA37" s="47" t="n">
        <f aca="false">Z37*3</f>
        <v>117</v>
      </c>
      <c r="AB37" s="48" t="n">
        <v>7</v>
      </c>
      <c r="AC37" s="44" t="n">
        <f aca="false">AB37*3</f>
        <v>21</v>
      </c>
      <c r="AD37" s="42" t="n">
        <v>1</v>
      </c>
      <c r="AE37" s="47" t="n">
        <f aca="false">AD37*10</f>
        <v>10</v>
      </c>
      <c r="AF37" s="46" t="n">
        <v>6</v>
      </c>
      <c r="AG37" s="47" t="n">
        <f aca="false">AF37*5</f>
        <v>30</v>
      </c>
      <c r="AH37" s="51" t="n">
        <f aca="false">G37+I37+K37+M37+O37+Q37+S37+U37+W37+Y37+AA37+AC37+AE37+AG37</f>
        <v>762.5</v>
      </c>
    </row>
    <row r="38" s="5" customFormat="true" ht="24" hidden="false" customHeight="true" outlineLevel="0" collapsed="false">
      <c r="B38" s="42" t="n">
        <v>34</v>
      </c>
      <c r="C38" s="43" t="s">
        <v>66</v>
      </c>
      <c r="D38" s="44" t="s">
        <v>39</v>
      </c>
      <c r="E38" s="45" t="s">
        <v>67</v>
      </c>
      <c r="F38" s="46" t="n">
        <v>6</v>
      </c>
      <c r="G38" s="47" t="n">
        <f aca="false">F38*13</f>
        <v>78</v>
      </c>
      <c r="H38" s="48" t="n">
        <v>54</v>
      </c>
      <c r="I38" s="44" t="n">
        <f aca="false">H38*2</f>
        <v>108</v>
      </c>
      <c r="J38" s="42" t="n">
        <v>40</v>
      </c>
      <c r="K38" s="47" t="n">
        <f aca="false">J38*2</f>
        <v>80</v>
      </c>
      <c r="L38" s="48" t="n">
        <v>7</v>
      </c>
      <c r="M38" s="44" t="n">
        <f aca="false">L38*10</f>
        <v>70</v>
      </c>
      <c r="N38" s="116" t="n">
        <v>148</v>
      </c>
      <c r="O38" s="114" t="n">
        <f aca="false">N38</f>
        <v>148</v>
      </c>
      <c r="P38" s="48" t="n">
        <v>31</v>
      </c>
      <c r="Q38" s="49" t="n">
        <f aca="false">P38*1.5</f>
        <v>46.5</v>
      </c>
      <c r="R38" s="42" t="n">
        <v>3</v>
      </c>
      <c r="S38" s="47" t="n">
        <f aca="false">R38*15</f>
        <v>45</v>
      </c>
      <c r="T38" s="48" t="n">
        <v>11</v>
      </c>
      <c r="U38" s="44" t="n">
        <f aca="false">T38*10</f>
        <v>110</v>
      </c>
      <c r="V38" s="42" t="n">
        <v>29</v>
      </c>
      <c r="W38" s="47" t="n">
        <f aca="false">V38*2</f>
        <v>58</v>
      </c>
      <c r="X38" s="48" t="n">
        <v>86</v>
      </c>
      <c r="Y38" s="50" t="n">
        <f aca="false">X38*2</f>
        <v>172</v>
      </c>
      <c r="Z38" s="42" t="n">
        <v>16</v>
      </c>
      <c r="AA38" s="47" t="n">
        <f aca="false">Z38*3</f>
        <v>48</v>
      </c>
      <c r="AB38" s="48" t="n">
        <v>12</v>
      </c>
      <c r="AC38" s="44" t="n">
        <f aca="false">AB38*3</f>
        <v>36</v>
      </c>
      <c r="AD38" s="42" t="n">
        <v>7</v>
      </c>
      <c r="AE38" s="47" t="n">
        <f aca="false">AD38*10</f>
        <v>70</v>
      </c>
      <c r="AF38" s="46" t="n">
        <v>18</v>
      </c>
      <c r="AG38" s="47" t="n">
        <f aca="false">AF38*5</f>
        <v>90</v>
      </c>
      <c r="AH38" s="51" t="n">
        <f aca="false">G38+I38+K38+M38+O38+Q38+S38+U38+W38+Y38+AA38+AC38+AE38+AG38</f>
        <v>1159.5</v>
      </c>
    </row>
    <row r="39" s="5" customFormat="true" ht="24" hidden="false" customHeight="true" outlineLevel="0" collapsed="false">
      <c r="B39" s="42" t="n">
        <v>35</v>
      </c>
      <c r="C39" s="43" t="s">
        <v>111</v>
      </c>
      <c r="D39" s="44" t="s">
        <v>39</v>
      </c>
      <c r="E39" s="45" t="s">
        <v>54</v>
      </c>
      <c r="F39" s="46" t="n">
        <v>5</v>
      </c>
      <c r="G39" s="47" t="n">
        <f aca="false">F39*13</f>
        <v>65</v>
      </c>
      <c r="H39" s="48" t="n">
        <v>29</v>
      </c>
      <c r="I39" s="44" t="n">
        <f aca="false">H39*2</f>
        <v>58</v>
      </c>
      <c r="J39" s="42" t="n">
        <v>3</v>
      </c>
      <c r="K39" s="47" t="n">
        <f aca="false">J39*2</f>
        <v>6</v>
      </c>
      <c r="L39" s="48" t="n">
        <v>7</v>
      </c>
      <c r="M39" s="44" t="n">
        <f aca="false">L39*10</f>
        <v>70</v>
      </c>
      <c r="N39" s="116" t="n">
        <v>146</v>
      </c>
      <c r="O39" s="114" t="n">
        <f aca="false">N39</f>
        <v>146</v>
      </c>
      <c r="P39" s="48" t="n">
        <v>28</v>
      </c>
      <c r="Q39" s="49" t="n">
        <f aca="false">P39*1.5</f>
        <v>42</v>
      </c>
      <c r="R39" s="42" t="n">
        <v>3</v>
      </c>
      <c r="S39" s="47" t="n">
        <f aca="false">R39*15</f>
        <v>45</v>
      </c>
      <c r="T39" s="48" t="n">
        <v>12</v>
      </c>
      <c r="U39" s="44" t="n">
        <f aca="false">T39*10</f>
        <v>120</v>
      </c>
      <c r="V39" s="42" t="n">
        <v>0</v>
      </c>
      <c r="W39" s="47" t="n">
        <f aca="false">V39*2</f>
        <v>0</v>
      </c>
      <c r="X39" s="48" t="n">
        <v>65</v>
      </c>
      <c r="Y39" s="50" t="n">
        <f aca="false">X39*2</f>
        <v>130</v>
      </c>
      <c r="Z39" s="42" t="n">
        <v>13</v>
      </c>
      <c r="AA39" s="47" t="n">
        <f aca="false">Z39*3</f>
        <v>39</v>
      </c>
      <c r="AB39" s="48" t="n">
        <v>24</v>
      </c>
      <c r="AC39" s="44" t="n">
        <f aca="false">AB39*3</f>
        <v>72</v>
      </c>
      <c r="AD39" s="42" t="n">
        <v>2</v>
      </c>
      <c r="AE39" s="47" t="n">
        <f aca="false">AD39*10</f>
        <v>20</v>
      </c>
      <c r="AF39" s="46" t="n">
        <v>10</v>
      </c>
      <c r="AG39" s="47" t="n">
        <f aca="false">AF39*5</f>
        <v>50</v>
      </c>
      <c r="AH39" s="51" t="n">
        <f aca="false">G39+I39+K39+M39+O39+Q39+S39+U39+W39+Y39+AA39+AC39+AE39+AG39</f>
        <v>863</v>
      </c>
    </row>
    <row r="40" s="5" customFormat="true" ht="24" hidden="false" customHeight="true" outlineLevel="0" collapsed="false">
      <c r="B40" s="42" t="n">
        <v>36</v>
      </c>
      <c r="C40" s="43" t="s">
        <v>104</v>
      </c>
      <c r="D40" s="44" t="s">
        <v>48</v>
      </c>
      <c r="E40" s="45" t="s">
        <v>54</v>
      </c>
      <c r="F40" s="46" t="n">
        <v>5</v>
      </c>
      <c r="G40" s="47" t="n">
        <f aca="false">F40*13</f>
        <v>65</v>
      </c>
      <c r="H40" s="48" t="n">
        <v>29</v>
      </c>
      <c r="I40" s="44" t="n">
        <f aca="false">H40*2</f>
        <v>58</v>
      </c>
      <c r="J40" s="42" t="n">
        <v>2</v>
      </c>
      <c r="K40" s="47" t="n">
        <f aca="false">J40*2</f>
        <v>4</v>
      </c>
      <c r="L40" s="48" t="n">
        <v>6</v>
      </c>
      <c r="M40" s="44" t="n">
        <f aca="false">L40*10</f>
        <v>60</v>
      </c>
      <c r="N40" s="116" t="n">
        <v>146</v>
      </c>
      <c r="O40" s="114" t="n">
        <f aca="false">N40</f>
        <v>146</v>
      </c>
      <c r="P40" s="48" t="n">
        <v>13</v>
      </c>
      <c r="Q40" s="49" t="n">
        <f aca="false">P40*1.5</f>
        <v>19.5</v>
      </c>
      <c r="R40" s="42" t="n">
        <v>5</v>
      </c>
      <c r="S40" s="47" t="n">
        <f aca="false">R40*15</f>
        <v>75</v>
      </c>
      <c r="T40" s="48" t="n">
        <v>11</v>
      </c>
      <c r="U40" s="44" t="n">
        <f aca="false">T40*10</f>
        <v>110</v>
      </c>
      <c r="V40" s="42" t="n">
        <v>18</v>
      </c>
      <c r="W40" s="47" t="n">
        <f aca="false">V40*2</f>
        <v>36</v>
      </c>
      <c r="X40" s="48" t="n">
        <v>52</v>
      </c>
      <c r="Y40" s="50" t="n">
        <f aca="false">X40*2</f>
        <v>104</v>
      </c>
      <c r="Z40" s="42" t="n">
        <v>21</v>
      </c>
      <c r="AA40" s="47" t="n">
        <f aca="false">Z40*3</f>
        <v>63</v>
      </c>
      <c r="AB40" s="48" t="n">
        <v>24</v>
      </c>
      <c r="AC40" s="44" t="n">
        <f aca="false">AB40*3</f>
        <v>72</v>
      </c>
      <c r="AD40" s="42" t="n">
        <v>1</v>
      </c>
      <c r="AE40" s="47" t="n">
        <f aca="false">AD40*10</f>
        <v>10</v>
      </c>
      <c r="AF40" s="46" t="n">
        <v>17</v>
      </c>
      <c r="AG40" s="47" t="n">
        <f aca="false">AF40*5</f>
        <v>85</v>
      </c>
      <c r="AH40" s="51" t="n">
        <f aca="false">G40+I40+K40+M40+O40+Q40+S40+U40+W40+Y40+AA40+AC40+AE40+AG40</f>
        <v>907.5</v>
      </c>
    </row>
    <row r="41" s="5" customFormat="true" ht="24" hidden="false" customHeight="true" outlineLevel="0" collapsed="false">
      <c r="B41" s="42" t="n">
        <v>37</v>
      </c>
      <c r="C41" s="43" t="s">
        <v>59</v>
      </c>
      <c r="D41" s="44" t="s">
        <v>60</v>
      </c>
      <c r="E41" s="45" t="s">
        <v>40</v>
      </c>
      <c r="F41" s="46" t="n">
        <v>10</v>
      </c>
      <c r="G41" s="47" t="n">
        <f aca="false">F41*13</f>
        <v>130</v>
      </c>
      <c r="H41" s="48" t="n">
        <v>60</v>
      </c>
      <c r="I41" s="44" t="n">
        <f aca="false">H41*2</f>
        <v>120</v>
      </c>
      <c r="J41" s="42" t="n">
        <v>17</v>
      </c>
      <c r="K41" s="47" t="n">
        <f aca="false">J41*2</f>
        <v>34</v>
      </c>
      <c r="L41" s="48" t="n">
        <v>4</v>
      </c>
      <c r="M41" s="44" t="n">
        <f aca="false">L41*10</f>
        <v>40</v>
      </c>
      <c r="N41" s="116" t="n">
        <v>146</v>
      </c>
      <c r="O41" s="114" t="n">
        <f aca="false">N41</f>
        <v>146</v>
      </c>
      <c r="P41" s="48" t="n">
        <v>39</v>
      </c>
      <c r="Q41" s="49" t="n">
        <f aca="false">P41*1.5</f>
        <v>58.5</v>
      </c>
      <c r="R41" s="42" t="n">
        <v>5</v>
      </c>
      <c r="S41" s="47" t="n">
        <f aca="false">R41*15</f>
        <v>75</v>
      </c>
      <c r="T41" s="48" t="n">
        <v>8</v>
      </c>
      <c r="U41" s="44" t="n">
        <f aca="false">T41*10</f>
        <v>80</v>
      </c>
      <c r="V41" s="42" t="n">
        <v>39</v>
      </c>
      <c r="W41" s="47" t="n">
        <f aca="false">V41*2</f>
        <v>78</v>
      </c>
      <c r="X41" s="48" t="n">
        <v>76</v>
      </c>
      <c r="Y41" s="50" t="n">
        <f aca="false">X41*2</f>
        <v>152</v>
      </c>
      <c r="Z41" s="42" t="n">
        <v>31</v>
      </c>
      <c r="AA41" s="47" t="n">
        <f aca="false">Z41*3</f>
        <v>93</v>
      </c>
      <c r="AB41" s="48" t="n">
        <v>24</v>
      </c>
      <c r="AC41" s="44" t="n">
        <f aca="false">AB41*3</f>
        <v>72</v>
      </c>
      <c r="AD41" s="42" t="n">
        <v>4</v>
      </c>
      <c r="AE41" s="47" t="n">
        <f aca="false">AD41*10</f>
        <v>40</v>
      </c>
      <c r="AF41" s="46" t="n">
        <v>18</v>
      </c>
      <c r="AG41" s="47" t="n">
        <f aca="false">AF41*5</f>
        <v>90</v>
      </c>
      <c r="AH41" s="51" t="n">
        <f aca="false">G41+I41+K41+M41+O41+Q41+S41+U41+W41+Y41+AA41+AC41+AE41+AG41</f>
        <v>1208.5</v>
      </c>
    </row>
    <row r="42" s="5" customFormat="true" ht="24" hidden="false" customHeight="true" outlineLevel="0" collapsed="false">
      <c r="B42" s="42" t="n">
        <v>38</v>
      </c>
      <c r="C42" s="43" t="s">
        <v>166</v>
      </c>
      <c r="D42" s="44" t="s">
        <v>39</v>
      </c>
      <c r="E42" s="45" t="s">
        <v>113</v>
      </c>
      <c r="F42" s="46" t="n">
        <v>1</v>
      </c>
      <c r="G42" s="47" t="n">
        <f aca="false">F42*13</f>
        <v>13</v>
      </c>
      <c r="H42" s="48" t="n">
        <v>6</v>
      </c>
      <c r="I42" s="44" t="n">
        <f aca="false">H42*2</f>
        <v>12</v>
      </c>
      <c r="J42" s="42" t="n">
        <v>7</v>
      </c>
      <c r="K42" s="47" t="n">
        <f aca="false">J42*2</f>
        <v>14</v>
      </c>
      <c r="L42" s="48" t="n">
        <v>2</v>
      </c>
      <c r="M42" s="44" t="n">
        <f aca="false">L42*10</f>
        <v>20</v>
      </c>
      <c r="N42" s="116" t="n">
        <v>146</v>
      </c>
      <c r="O42" s="114" t="n">
        <f aca="false">N42</f>
        <v>146</v>
      </c>
      <c r="P42" s="52" t="n">
        <v>0</v>
      </c>
      <c r="Q42" s="53" t="n">
        <f aca="false">P42*1.5</f>
        <v>0</v>
      </c>
      <c r="R42" s="54" t="n">
        <v>0</v>
      </c>
      <c r="S42" s="55" t="n">
        <f aca="false">R42*15</f>
        <v>0</v>
      </c>
      <c r="T42" s="56" t="n">
        <v>4</v>
      </c>
      <c r="U42" s="57" t="n">
        <f aca="false">T42*10</f>
        <v>40</v>
      </c>
      <c r="V42" s="58" t="n">
        <v>31</v>
      </c>
      <c r="W42" s="59" t="n">
        <f aca="false">V42*2</f>
        <v>62</v>
      </c>
      <c r="X42" s="48" t="n">
        <v>0</v>
      </c>
      <c r="Y42" s="50" t="n">
        <f aca="false">X42*2</f>
        <v>0</v>
      </c>
      <c r="Z42" s="54" t="n">
        <v>0</v>
      </c>
      <c r="AA42" s="55" t="n">
        <f aca="false">Z42*3</f>
        <v>0</v>
      </c>
      <c r="AB42" s="52" t="n">
        <v>0</v>
      </c>
      <c r="AC42" s="60" t="n">
        <f aca="false">AB42*3</f>
        <v>0</v>
      </c>
      <c r="AD42" s="54" t="n">
        <v>0</v>
      </c>
      <c r="AE42" s="55" t="n">
        <f aca="false">AD42*10</f>
        <v>0</v>
      </c>
      <c r="AF42" s="61" t="n">
        <v>0</v>
      </c>
      <c r="AG42" s="55" t="n">
        <f aca="false">AF42*5</f>
        <v>0</v>
      </c>
      <c r="AH42" s="51" t="n">
        <f aca="false">G42+I42+K42+M42+O42+Q42+S42+U42+W42+Y42+AA42+AC42+AE42+AG42</f>
        <v>307</v>
      </c>
    </row>
    <row r="43" s="5" customFormat="true" ht="24" hidden="false" customHeight="true" outlineLevel="0" collapsed="false">
      <c r="B43" s="42" t="n">
        <v>39</v>
      </c>
      <c r="C43" s="43" t="s">
        <v>49</v>
      </c>
      <c r="D43" s="44" t="s">
        <v>48</v>
      </c>
      <c r="E43" s="45" t="s">
        <v>40</v>
      </c>
      <c r="F43" s="46" t="n">
        <v>9</v>
      </c>
      <c r="G43" s="47" t="n">
        <f aca="false">F43*13</f>
        <v>117</v>
      </c>
      <c r="H43" s="48" t="n">
        <v>51</v>
      </c>
      <c r="I43" s="44" t="n">
        <f aca="false">H43*2</f>
        <v>102</v>
      </c>
      <c r="J43" s="42" t="n">
        <v>48</v>
      </c>
      <c r="K43" s="47" t="n">
        <f aca="false">J43*2</f>
        <v>96</v>
      </c>
      <c r="L43" s="48" t="n">
        <v>11</v>
      </c>
      <c r="M43" s="44" t="n">
        <f aca="false">L43*10</f>
        <v>110</v>
      </c>
      <c r="N43" s="116" t="n">
        <v>144</v>
      </c>
      <c r="O43" s="114" t="n">
        <f aca="false">N43</f>
        <v>144</v>
      </c>
      <c r="P43" s="48" t="n">
        <v>42</v>
      </c>
      <c r="Q43" s="49" t="n">
        <f aca="false">P43*1.5</f>
        <v>63</v>
      </c>
      <c r="R43" s="42" t="n">
        <v>4</v>
      </c>
      <c r="S43" s="47" t="n">
        <f aca="false">R43*15</f>
        <v>60</v>
      </c>
      <c r="T43" s="48" t="n">
        <v>8</v>
      </c>
      <c r="U43" s="44" t="n">
        <f aca="false">T43*10</f>
        <v>80</v>
      </c>
      <c r="V43" s="42" t="n">
        <v>68</v>
      </c>
      <c r="W43" s="47" t="n">
        <f aca="false">V43*2</f>
        <v>136</v>
      </c>
      <c r="X43" s="48" t="n">
        <v>68</v>
      </c>
      <c r="Y43" s="50" t="n">
        <f aca="false">X43*2</f>
        <v>136</v>
      </c>
      <c r="Z43" s="42" t="n">
        <v>34</v>
      </c>
      <c r="AA43" s="47" t="n">
        <f aca="false">Z43*3</f>
        <v>102</v>
      </c>
      <c r="AB43" s="48" t="n">
        <v>31</v>
      </c>
      <c r="AC43" s="44" t="n">
        <f aca="false">AB43*3</f>
        <v>93</v>
      </c>
      <c r="AD43" s="42" t="n">
        <v>3</v>
      </c>
      <c r="AE43" s="47" t="n">
        <f aca="false">AD43*10</f>
        <v>30</v>
      </c>
      <c r="AF43" s="46" t="n">
        <v>11</v>
      </c>
      <c r="AG43" s="47" t="n">
        <f aca="false">AF43*5</f>
        <v>55</v>
      </c>
      <c r="AH43" s="51" t="n">
        <f aca="false">G43+I43+K43+M43+O43+Q43+S43+U43+W43+Y43+AA43+AC43+AE43+AG43</f>
        <v>1324</v>
      </c>
    </row>
    <row r="44" s="5" customFormat="true" ht="24" hidden="false" customHeight="true" outlineLevel="0" collapsed="false">
      <c r="B44" s="42" t="n">
        <v>40</v>
      </c>
      <c r="C44" s="43" t="s">
        <v>51</v>
      </c>
      <c r="D44" s="44" t="s">
        <v>48</v>
      </c>
      <c r="E44" s="45" t="s">
        <v>40</v>
      </c>
      <c r="F44" s="46" t="n">
        <v>14</v>
      </c>
      <c r="G44" s="47" t="n">
        <f aca="false">F44*13</f>
        <v>182</v>
      </c>
      <c r="H44" s="48" t="n">
        <v>49</v>
      </c>
      <c r="I44" s="44" t="n">
        <f aca="false">H44*2</f>
        <v>98</v>
      </c>
      <c r="J44" s="42" t="n">
        <v>4</v>
      </c>
      <c r="K44" s="47" t="n">
        <f aca="false">J44*2</f>
        <v>8</v>
      </c>
      <c r="L44" s="48" t="n">
        <v>7</v>
      </c>
      <c r="M44" s="44" t="n">
        <f aca="false">L44*10</f>
        <v>70</v>
      </c>
      <c r="N44" s="116" t="n">
        <v>144</v>
      </c>
      <c r="O44" s="114" t="n">
        <f aca="false">N44</f>
        <v>144</v>
      </c>
      <c r="P44" s="48" t="n">
        <v>44</v>
      </c>
      <c r="Q44" s="49" t="n">
        <f aca="false">P44*1.5</f>
        <v>66</v>
      </c>
      <c r="R44" s="42" t="n">
        <v>5</v>
      </c>
      <c r="S44" s="47" t="n">
        <f aca="false">R44*15</f>
        <v>75</v>
      </c>
      <c r="T44" s="48" t="n">
        <v>14</v>
      </c>
      <c r="U44" s="44" t="n">
        <f aca="false">T44*10</f>
        <v>140</v>
      </c>
      <c r="V44" s="42" t="n">
        <v>36</v>
      </c>
      <c r="W44" s="47" t="n">
        <f aca="false">V44*2</f>
        <v>72</v>
      </c>
      <c r="X44" s="48" t="n">
        <v>76</v>
      </c>
      <c r="Y44" s="50" t="n">
        <f aca="false">X44*2</f>
        <v>152</v>
      </c>
      <c r="Z44" s="42" t="n">
        <v>43</v>
      </c>
      <c r="AA44" s="47" t="n">
        <f aca="false">Z44*3</f>
        <v>129</v>
      </c>
      <c r="AB44" s="48" t="n">
        <v>38</v>
      </c>
      <c r="AC44" s="44" t="n">
        <f aca="false">AB44*3</f>
        <v>114</v>
      </c>
      <c r="AD44" s="42" t="n">
        <v>1</v>
      </c>
      <c r="AE44" s="47" t="n">
        <f aca="false">AD44*10</f>
        <v>10</v>
      </c>
      <c r="AF44" s="46" t="n">
        <v>5</v>
      </c>
      <c r="AG44" s="47" t="n">
        <f aca="false">AF44*5</f>
        <v>25</v>
      </c>
      <c r="AH44" s="51" t="n">
        <f aca="false">G44+I44+K44+M44+O44+Q44+S44+U44+W44+Y44+AA44+AC44+AE44+AG44</f>
        <v>1285</v>
      </c>
    </row>
    <row r="45" s="5" customFormat="true" ht="24" hidden="false" customHeight="true" outlineLevel="0" collapsed="false">
      <c r="B45" s="42" t="n">
        <v>41</v>
      </c>
      <c r="C45" s="43" t="s">
        <v>70</v>
      </c>
      <c r="D45" s="44" t="s">
        <v>48</v>
      </c>
      <c r="E45" s="45" t="s">
        <v>40</v>
      </c>
      <c r="F45" s="46" t="n">
        <v>6</v>
      </c>
      <c r="G45" s="47" t="n">
        <f aca="false">F45*13</f>
        <v>78</v>
      </c>
      <c r="H45" s="48" t="n">
        <v>55</v>
      </c>
      <c r="I45" s="44" t="n">
        <f aca="false">H45*2</f>
        <v>110</v>
      </c>
      <c r="J45" s="42" t="n">
        <v>15</v>
      </c>
      <c r="K45" s="47" t="n">
        <f aca="false">J45*2</f>
        <v>30</v>
      </c>
      <c r="L45" s="48" t="n">
        <v>6</v>
      </c>
      <c r="M45" s="44" t="n">
        <f aca="false">L45*10</f>
        <v>60</v>
      </c>
      <c r="N45" s="116" t="n">
        <v>144</v>
      </c>
      <c r="O45" s="114" t="n">
        <f aca="false">N45</f>
        <v>144</v>
      </c>
      <c r="P45" s="48" t="n">
        <v>62</v>
      </c>
      <c r="Q45" s="49" t="n">
        <f aca="false">P45*1.5</f>
        <v>93</v>
      </c>
      <c r="R45" s="42" t="n">
        <v>5</v>
      </c>
      <c r="S45" s="47" t="n">
        <f aca="false">R45*15</f>
        <v>75</v>
      </c>
      <c r="T45" s="48" t="n">
        <v>9</v>
      </c>
      <c r="U45" s="44" t="n">
        <f aca="false">T45*10</f>
        <v>90</v>
      </c>
      <c r="V45" s="42" t="n">
        <v>25</v>
      </c>
      <c r="W45" s="47" t="n">
        <f aca="false">V45*2</f>
        <v>50</v>
      </c>
      <c r="X45" s="48" t="n">
        <v>62</v>
      </c>
      <c r="Y45" s="50" t="n">
        <f aca="false">X45*2</f>
        <v>124</v>
      </c>
      <c r="Z45" s="42" t="n">
        <v>41</v>
      </c>
      <c r="AA45" s="47" t="n">
        <f aca="false">Z45*3</f>
        <v>123</v>
      </c>
      <c r="AB45" s="48" t="n">
        <v>24</v>
      </c>
      <c r="AC45" s="44" t="n">
        <f aca="false">AB45*3</f>
        <v>72</v>
      </c>
      <c r="AD45" s="42" t="n">
        <v>1</v>
      </c>
      <c r="AE45" s="47" t="n">
        <f aca="false">AD45*10</f>
        <v>10</v>
      </c>
      <c r="AF45" s="46" t="n">
        <v>14</v>
      </c>
      <c r="AG45" s="47" t="n">
        <f aca="false">AF45*5</f>
        <v>70</v>
      </c>
      <c r="AH45" s="51" t="n">
        <f aca="false">G45+I45+K45+M45+O45+Q45+S45+U45+W45+Y45+AA45+AC45+AE45+AG45</f>
        <v>1129</v>
      </c>
    </row>
    <row r="46" s="5" customFormat="true" ht="24" hidden="false" customHeight="true" outlineLevel="0" collapsed="false">
      <c r="B46" s="42" t="n">
        <v>42</v>
      </c>
      <c r="C46" s="43" t="s">
        <v>140</v>
      </c>
      <c r="D46" s="44" t="s">
        <v>39</v>
      </c>
      <c r="E46" s="45" t="s">
        <v>113</v>
      </c>
      <c r="F46" s="46" t="n">
        <v>5</v>
      </c>
      <c r="G46" s="47" t="n">
        <f aca="false">F46*13</f>
        <v>65</v>
      </c>
      <c r="H46" s="48" t="n">
        <v>24</v>
      </c>
      <c r="I46" s="44" t="n">
        <f aca="false">H46*2</f>
        <v>48</v>
      </c>
      <c r="J46" s="42" t="n">
        <v>38</v>
      </c>
      <c r="K46" s="47" t="n">
        <f aca="false">J46*2</f>
        <v>76</v>
      </c>
      <c r="L46" s="48" t="n">
        <v>3</v>
      </c>
      <c r="M46" s="44" t="n">
        <f aca="false">L46*10</f>
        <v>30</v>
      </c>
      <c r="N46" s="116" t="n">
        <v>144</v>
      </c>
      <c r="O46" s="114" t="n">
        <f aca="false">N46</f>
        <v>144</v>
      </c>
      <c r="P46" s="52" t="n">
        <v>0</v>
      </c>
      <c r="Q46" s="53" t="n">
        <f aca="false">P46*1.5</f>
        <v>0</v>
      </c>
      <c r="R46" s="54" t="n">
        <v>0</v>
      </c>
      <c r="S46" s="55" t="n">
        <f aca="false">R46*15</f>
        <v>0</v>
      </c>
      <c r="T46" s="56" t="n">
        <v>5</v>
      </c>
      <c r="U46" s="57" t="n">
        <f aca="false">T46*10</f>
        <v>50</v>
      </c>
      <c r="V46" s="58" t="n">
        <v>47</v>
      </c>
      <c r="W46" s="59" t="n">
        <f aca="false">V46*2</f>
        <v>94</v>
      </c>
      <c r="X46" s="48" t="n">
        <v>39</v>
      </c>
      <c r="Y46" s="50" t="n">
        <f aca="false">X46*2</f>
        <v>78</v>
      </c>
      <c r="Z46" s="54" t="n">
        <v>0</v>
      </c>
      <c r="AA46" s="55" t="n">
        <f aca="false">Z46*3</f>
        <v>0</v>
      </c>
      <c r="AB46" s="52" t="n">
        <v>0</v>
      </c>
      <c r="AC46" s="60" t="n">
        <f aca="false">AB46*3</f>
        <v>0</v>
      </c>
      <c r="AD46" s="54" t="n">
        <v>0</v>
      </c>
      <c r="AE46" s="55" t="n">
        <f aca="false">AD46*10</f>
        <v>0</v>
      </c>
      <c r="AF46" s="61" t="n">
        <v>0</v>
      </c>
      <c r="AG46" s="55" t="n">
        <f aca="false">AF46*5</f>
        <v>0</v>
      </c>
      <c r="AH46" s="51" t="n">
        <f aca="false">G46+I46+K46+M46+O46+Q46+S46+U46+W46+Y46+AA46+AC46+AE46+AG46</f>
        <v>585</v>
      </c>
    </row>
    <row r="47" s="5" customFormat="true" ht="24" hidden="false" customHeight="true" outlineLevel="0" collapsed="false">
      <c r="B47" s="42" t="n">
        <v>43</v>
      </c>
      <c r="C47" s="43" t="s">
        <v>153</v>
      </c>
      <c r="D47" s="44" t="s">
        <v>39</v>
      </c>
      <c r="E47" s="45" t="s">
        <v>113</v>
      </c>
      <c r="F47" s="46" t="n">
        <v>4</v>
      </c>
      <c r="G47" s="47" t="n">
        <f aca="false">F47*13</f>
        <v>52</v>
      </c>
      <c r="H47" s="48" t="n">
        <v>21</v>
      </c>
      <c r="I47" s="44" t="n">
        <f aca="false">H47*2</f>
        <v>42</v>
      </c>
      <c r="J47" s="42" t="n">
        <v>27</v>
      </c>
      <c r="K47" s="47" t="n">
        <f aca="false">J47*2</f>
        <v>54</v>
      </c>
      <c r="L47" s="48" t="n">
        <v>3</v>
      </c>
      <c r="M47" s="44" t="n">
        <f aca="false">L47*10</f>
        <v>30</v>
      </c>
      <c r="N47" s="116" t="n">
        <v>144</v>
      </c>
      <c r="O47" s="114" t="n">
        <f aca="false">N47</f>
        <v>144</v>
      </c>
      <c r="P47" s="52" t="n">
        <v>0</v>
      </c>
      <c r="Q47" s="53" t="n">
        <f aca="false">P47*1.5</f>
        <v>0</v>
      </c>
      <c r="R47" s="54" t="n">
        <v>0</v>
      </c>
      <c r="S47" s="55" t="n">
        <f aca="false">R47*15</f>
        <v>0</v>
      </c>
      <c r="T47" s="56" t="n">
        <v>4</v>
      </c>
      <c r="U47" s="57" t="n">
        <f aca="false">T47*10</f>
        <v>40</v>
      </c>
      <c r="V47" s="58" t="n">
        <v>26</v>
      </c>
      <c r="W47" s="59" t="n">
        <f aca="false">V47*2</f>
        <v>52</v>
      </c>
      <c r="X47" s="48" t="n">
        <v>44</v>
      </c>
      <c r="Y47" s="50" t="n">
        <f aca="false">X47*2</f>
        <v>88</v>
      </c>
      <c r="Z47" s="54" t="n">
        <v>0</v>
      </c>
      <c r="AA47" s="55" t="n">
        <f aca="false">Z47*3</f>
        <v>0</v>
      </c>
      <c r="AB47" s="52" t="n">
        <v>0</v>
      </c>
      <c r="AC47" s="60" t="n">
        <f aca="false">AB47*3</f>
        <v>0</v>
      </c>
      <c r="AD47" s="54" t="n">
        <v>0</v>
      </c>
      <c r="AE47" s="55" t="n">
        <f aca="false">AD47*10</f>
        <v>0</v>
      </c>
      <c r="AF47" s="61" t="n">
        <v>0</v>
      </c>
      <c r="AG47" s="55" t="n">
        <f aca="false">AF47*5</f>
        <v>0</v>
      </c>
      <c r="AH47" s="51" t="n">
        <f aca="false">G47+I47+K47+M47+O47+Q47+S47+U47+W47+Y47+AA47+AC47+AE47+AG47</f>
        <v>502</v>
      </c>
    </row>
    <row r="48" s="5" customFormat="true" ht="24" hidden="false" customHeight="true" outlineLevel="0" collapsed="false">
      <c r="B48" s="42" t="n">
        <v>44</v>
      </c>
      <c r="C48" s="43" t="s">
        <v>71</v>
      </c>
      <c r="D48" s="44" t="s">
        <v>48</v>
      </c>
      <c r="E48" s="45" t="s">
        <v>42</v>
      </c>
      <c r="F48" s="46" t="n">
        <v>9</v>
      </c>
      <c r="G48" s="47" t="n">
        <f aca="false">F48*13</f>
        <v>117</v>
      </c>
      <c r="H48" s="48" t="n">
        <v>54</v>
      </c>
      <c r="I48" s="44" t="n">
        <f aca="false">H48*2</f>
        <v>108</v>
      </c>
      <c r="J48" s="42" t="n">
        <v>13</v>
      </c>
      <c r="K48" s="47" t="n">
        <f aca="false">J48*2</f>
        <v>26</v>
      </c>
      <c r="L48" s="48" t="n">
        <v>8</v>
      </c>
      <c r="M48" s="44" t="n">
        <f aca="false">L48*10</f>
        <v>80</v>
      </c>
      <c r="N48" s="116" t="n">
        <v>142</v>
      </c>
      <c r="O48" s="114" t="n">
        <f aca="false">N48</f>
        <v>142</v>
      </c>
      <c r="P48" s="48" t="n">
        <v>54</v>
      </c>
      <c r="Q48" s="49" t="n">
        <f aca="false">P48*1.5</f>
        <v>81</v>
      </c>
      <c r="R48" s="42" t="n">
        <v>5</v>
      </c>
      <c r="S48" s="47" t="n">
        <f aca="false">R48*15</f>
        <v>75</v>
      </c>
      <c r="T48" s="48" t="n">
        <v>9</v>
      </c>
      <c r="U48" s="44" t="n">
        <f aca="false">T48*10</f>
        <v>90</v>
      </c>
      <c r="V48" s="42" t="n">
        <v>23</v>
      </c>
      <c r="W48" s="47" t="n">
        <f aca="false">V48*2</f>
        <v>46</v>
      </c>
      <c r="X48" s="48" t="n">
        <v>65</v>
      </c>
      <c r="Y48" s="50" t="n">
        <f aca="false">X48*2</f>
        <v>130</v>
      </c>
      <c r="Z48" s="42" t="n">
        <v>24</v>
      </c>
      <c r="AA48" s="47" t="n">
        <f aca="false">Z48*3</f>
        <v>72</v>
      </c>
      <c r="AB48" s="48" t="n">
        <v>30</v>
      </c>
      <c r="AC48" s="44" t="n">
        <f aca="false">AB48*3</f>
        <v>90</v>
      </c>
      <c r="AD48" s="42" t="n">
        <v>1</v>
      </c>
      <c r="AE48" s="47" t="n">
        <f aca="false">AD48*10</f>
        <v>10</v>
      </c>
      <c r="AF48" s="46" t="n">
        <v>9</v>
      </c>
      <c r="AG48" s="47" t="n">
        <f aca="false">AF48*5</f>
        <v>45</v>
      </c>
      <c r="AH48" s="51" t="n">
        <f aca="false">G48+I48+K48+M48+O48+Q48+S48+U48+W48+Y48+AA48+AC48+AE48+AG48</f>
        <v>1112</v>
      </c>
    </row>
    <row r="49" s="5" customFormat="true" ht="24" hidden="false" customHeight="true" outlineLevel="0" collapsed="false">
      <c r="B49" s="42" t="n">
        <v>45</v>
      </c>
      <c r="C49" s="43" t="s">
        <v>100</v>
      </c>
      <c r="D49" s="44" t="s">
        <v>39</v>
      </c>
      <c r="E49" s="45" t="s">
        <v>67</v>
      </c>
      <c r="F49" s="46" t="n">
        <v>6</v>
      </c>
      <c r="G49" s="47" t="n">
        <f aca="false">F49*13</f>
        <v>78</v>
      </c>
      <c r="H49" s="48" t="n">
        <v>40</v>
      </c>
      <c r="I49" s="44" t="n">
        <f aca="false">H49*2</f>
        <v>80</v>
      </c>
      <c r="J49" s="42" t="n">
        <v>15</v>
      </c>
      <c r="K49" s="47" t="n">
        <f aca="false">J49*2</f>
        <v>30</v>
      </c>
      <c r="L49" s="48" t="n">
        <v>6</v>
      </c>
      <c r="M49" s="44" t="n">
        <f aca="false">L49*10</f>
        <v>60</v>
      </c>
      <c r="N49" s="116" t="n">
        <v>142</v>
      </c>
      <c r="O49" s="114" t="n">
        <f aca="false">N49</f>
        <v>142</v>
      </c>
      <c r="P49" s="48" t="n">
        <v>32</v>
      </c>
      <c r="Q49" s="49" t="n">
        <f aca="false">P49*1.5</f>
        <v>48</v>
      </c>
      <c r="R49" s="42" t="n">
        <v>3</v>
      </c>
      <c r="S49" s="47" t="n">
        <f aca="false">R49*15</f>
        <v>45</v>
      </c>
      <c r="T49" s="48" t="n">
        <v>2</v>
      </c>
      <c r="U49" s="44" t="n">
        <f aca="false">T49*10</f>
        <v>20</v>
      </c>
      <c r="V49" s="42" t="n">
        <v>33</v>
      </c>
      <c r="W49" s="47" t="n">
        <f aca="false">V49*2</f>
        <v>66</v>
      </c>
      <c r="X49" s="48" t="n">
        <v>53</v>
      </c>
      <c r="Y49" s="50" t="n">
        <f aca="false">X49*2</f>
        <v>106</v>
      </c>
      <c r="Z49" s="42" t="n">
        <v>26</v>
      </c>
      <c r="AA49" s="47" t="n">
        <f aca="false">Z49*3</f>
        <v>78</v>
      </c>
      <c r="AB49" s="48" t="n">
        <v>21</v>
      </c>
      <c r="AC49" s="44" t="n">
        <f aca="false">AB49*3</f>
        <v>63</v>
      </c>
      <c r="AD49" s="42" t="n">
        <v>6</v>
      </c>
      <c r="AE49" s="47" t="n">
        <f aca="false">AD49*10</f>
        <v>60</v>
      </c>
      <c r="AF49" s="46" t="n">
        <v>10</v>
      </c>
      <c r="AG49" s="47" t="n">
        <f aca="false">AF49*5</f>
        <v>50</v>
      </c>
      <c r="AH49" s="51" t="n">
        <f aca="false">G49+I49+K49+M49+O49+Q49+S49+U49+W49+Y49+AA49+AC49+AE49+AG49</f>
        <v>926</v>
      </c>
    </row>
    <row r="50" s="5" customFormat="true" ht="24" hidden="false" customHeight="true" outlineLevel="0" collapsed="false">
      <c r="B50" s="42" t="n">
        <v>46</v>
      </c>
      <c r="C50" s="43" t="s">
        <v>90</v>
      </c>
      <c r="D50" s="44" t="s">
        <v>39</v>
      </c>
      <c r="E50" s="45" t="s">
        <v>40</v>
      </c>
      <c r="F50" s="46" t="n">
        <v>5</v>
      </c>
      <c r="G50" s="47" t="n">
        <f aca="false">F50*13</f>
        <v>65</v>
      </c>
      <c r="H50" s="48" t="n">
        <v>77</v>
      </c>
      <c r="I50" s="44" t="n">
        <f aca="false">H50*2</f>
        <v>154</v>
      </c>
      <c r="J50" s="42" t="n">
        <v>23</v>
      </c>
      <c r="K50" s="47" t="n">
        <f aca="false">J50*2</f>
        <v>46</v>
      </c>
      <c r="L50" s="48" t="n">
        <v>4</v>
      </c>
      <c r="M50" s="44" t="n">
        <f aca="false">L50*10</f>
        <v>40</v>
      </c>
      <c r="N50" s="116" t="n">
        <v>142</v>
      </c>
      <c r="O50" s="114" t="n">
        <f aca="false">N50</f>
        <v>142</v>
      </c>
      <c r="P50" s="48" t="n">
        <v>42</v>
      </c>
      <c r="Q50" s="49" t="n">
        <f aca="false">P50*1.5</f>
        <v>63</v>
      </c>
      <c r="R50" s="42" t="n">
        <v>5</v>
      </c>
      <c r="S50" s="47" t="n">
        <f aca="false">R50*15</f>
        <v>75</v>
      </c>
      <c r="T50" s="48" t="n">
        <v>5</v>
      </c>
      <c r="U50" s="44" t="n">
        <f aca="false">T50*10</f>
        <v>50</v>
      </c>
      <c r="V50" s="42" t="n">
        <v>21</v>
      </c>
      <c r="W50" s="47" t="n">
        <f aca="false">V50*2</f>
        <v>42</v>
      </c>
      <c r="X50" s="48" t="n">
        <v>76</v>
      </c>
      <c r="Y50" s="50" t="n">
        <f aca="false">X50*2</f>
        <v>152</v>
      </c>
      <c r="Z50" s="42" t="n">
        <v>8</v>
      </c>
      <c r="AA50" s="47" t="n">
        <f aca="false">Z50*3</f>
        <v>24</v>
      </c>
      <c r="AB50" s="48" t="n">
        <v>24</v>
      </c>
      <c r="AC50" s="44" t="n">
        <f aca="false">AB50*3</f>
        <v>72</v>
      </c>
      <c r="AD50" s="42" t="n">
        <v>0</v>
      </c>
      <c r="AE50" s="47" t="n">
        <f aca="false">AD50*10</f>
        <v>0</v>
      </c>
      <c r="AF50" s="46" t="n">
        <v>14</v>
      </c>
      <c r="AG50" s="47" t="n">
        <f aca="false">AF50*5</f>
        <v>70</v>
      </c>
      <c r="AH50" s="51" t="n">
        <f aca="false">G50+I50+K50+M50+O50+Q50+S50+U50+W50+Y50+AA50+AC50+AE50+AG50</f>
        <v>995</v>
      </c>
    </row>
    <row r="51" s="5" customFormat="true" ht="24" hidden="false" customHeight="true" outlineLevel="0" collapsed="false">
      <c r="B51" s="42" t="n">
        <v>47</v>
      </c>
      <c r="C51" s="43" t="s">
        <v>84</v>
      </c>
      <c r="D51" s="44" t="s">
        <v>48</v>
      </c>
      <c r="E51" s="45" t="s">
        <v>67</v>
      </c>
      <c r="F51" s="46" t="n">
        <v>6</v>
      </c>
      <c r="G51" s="47" t="n">
        <f aca="false">F51*13</f>
        <v>78</v>
      </c>
      <c r="H51" s="48" t="n">
        <v>71</v>
      </c>
      <c r="I51" s="44" t="n">
        <f aca="false">H51*2</f>
        <v>142</v>
      </c>
      <c r="J51" s="42" t="n">
        <v>10</v>
      </c>
      <c r="K51" s="47" t="n">
        <f aca="false">J51*2</f>
        <v>20</v>
      </c>
      <c r="L51" s="48" t="n">
        <v>4</v>
      </c>
      <c r="M51" s="44" t="n">
        <f aca="false">L51*10</f>
        <v>40</v>
      </c>
      <c r="N51" s="116" t="n">
        <v>142</v>
      </c>
      <c r="O51" s="114" t="n">
        <f aca="false">N51</f>
        <v>142</v>
      </c>
      <c r="P51" s="48" t="n">
        <v>40</v>
      </c>
      <c r="Q51" s="49" t="n">
        <f aca="false">P51*1.5</f>
        <v>60</v>
      </c>
      <c r="R51" s="42" t="n">
        <v>4</v>
      </c>
      <c r="S51" s="47" t="n">
        <f aca="false">R51*15</f>
        <v>60</v>
      </c>
      <c r="T51" s="48" t="n">
        <v>10</v>
      </c>
      <c r="U51" s="44" t="n">
        <f aca="false">T51*10</f>
        <v>100</v>
      </c>
      <c r="V51" s="42" t="n">
        <v>0</v>
      </c>
      <c r="W51" s="47" t="n">
        <f aca="false">V51*2</f>
        <v>0</v>
      </c>
      <c r="X51" s="48" t="n">
        <v>68</v>
      </c>
      <c r="Y51" s="50" t="n">
        <f aca="false">X51*2</f>
        <v>136</v>
      </c>
      <c r="Z51" s="42" t="n">
        <v>23</v>
      </c>
      <c r="AA51" s="47" t="n">
        <f aca="false">Z51*3</f>
        <v>69</v>
      </c>
      <c r="AB51" s="48" t="n">
        <v>25</v>
      </c>
      <c r="AC51" s="44" t="n">
        <f aca="false">AB51*3</f>
        <v>75</v>
      </c>
      <c r="AD51" s="42" t="n">
        <v>7</v>
      </c>
      <c r="AE51" s="47" t="n">
        <f aca="false">AD51*10</f>
        <v>70</v>
      </c>
      <c r="AF51" s="46" t="n">
        <v>5</v>
      </c>
      <c r="AG51" s="47" t="n">
        <f aca="false">AF51*5</f>
        <v>25</v>
      </c>
      <c r="AH51" s="51" t="n">
        <f aca="false">G51+I51+K51+M51+O51+Q51+S51+U51+W51+Y51+AA51+AC51+AE51+AG51</f>
        <v>1017</v>
      </c>
    </row>
    <row r="52" s="5" customFormat="true" ht="24" hidden="false" customHeight="true" outlineLevel="0" collapsed="false">
      <c r="B52" s="42" t="n">
        <v>48</v>
      </c>
      <c r="C52" s="43" t="s">
        <v>98</v>
      </c>
      <c r="D52" s="44" t="s">
        <v>39</v>
      </c>
      <c r="E52" s="45" t="s">
        <v>40</v>
      </c>
      <c r="F52" s="46" t="n">
        <v>5</v>
      </c>
      <c r="G52" s="47" t="n">
        <f aca="false">F52*13</f>
        <v>65</v>
      </c>
      <c r="H52" s="48" t="n">
        <v>61</v>
      </c>
      <c r="I52" s="44" t="n">
        <f aca="false">H52*2</f>
        <v>122</v>
      </c>
      <c r="J52" s="42" t="n">
        <v>42</v>
      </c>
      <c r="K52" s="47" t="n">
        <f aca="false">J52*2</f>
        <v>84</v>
      </c>
      <c r="L52" s="48" t="n">
        <v>9</v>
      </c>
      <c r="M52" s="44" t="n">
        <f aca="false">L52*10</f>
        <v>90</v>
      </c>
      <c r="N52" s="116" t="n">
        <v>140</v>
      </c>
      <c r="O52" s="114" t="n">
        <f aca="false">N52</f>
        <v>140</v>
      </c>
      <c r="P52" s="48" t="n">
        <v>42</v>
      </c>
      <c r="Q52" s="49" t="n">
        <f aca="false">P52*1.5</f>
        <v>63</v>
      </c>
      <c r="R52" s="42" t="n">
        <v>2</v>
      </c>
      <c r="S52" s="47" t="n">
        <f aca="false">R52*15</f>
        <v>30</v>
      </c>
      <c r="T52" s="48" t="n">
        <v>5</v>
      </c>
      <c r="U52" s="44" t="n">
        <f aca="false">T52*10</f>
        <v>50</v>
      </c>
      <c r="V52" s="42" t="n">
        <v>8</v>
      </c>
      <c r="W52" s="47" t="n">
        <f aca="false">V52*2</f>
        <v>16</v>
      </c>
      <c r="X52" s="48" t="n">
        <v>55</v>
      </c>
      <c r="Y52" s="50" t="n">
        <f aca="false">X52*2</f>
        <v>110</v>
      </c>
      <c r="Z52" s="42" t="n">
        <v>13</v>
      </c>
      <c r="AA52" s="47" t="n">
        <f aca="false">Z52*3</f>
        <v>39</v>
      </c>
      <c r="AB52" s="48" t="n">
        <v>24</v>
      </c>
      <c r="AC52" s="44" t="n">
        <f aca="false">AB52*3</f>
        <v>72</v>
      </c>
      <c r="AD52" s="42" t="n">
        <v>3</v>
      </c>
      <c r="AE52" s="47" t="n">
        <f aca="false">AD52*10</f>
        <v>30</v>
      </c>
      <c r="AF52" s="46" t="n">
        <v>5</v>
      </c>
      <c r="AG52" s="47" t="n">
        <f aca="false">AF52*5</f>
        <v>25</v>
      </c>
      <c r="AH52" s="51" t="n">
        <f aca="false">G52+I52+K52+M52+O52+Q52+S52+U52+W52+Y52+AA52+AC52+AE52+AG52</f>
        <v>936</v>
      </c>
    </row>
    <row r="53" s="5" customFormat="true" ht="24" hidden="false" customHeight="true" outlineLevel="0" collapsed="false">
      <c r="B53" s="42" t="n">
        <v>49</v>
      </c>
      <c r="C53" s="43" t="s">
        <v>78</v>
      </c>
      <c r="D53" s="44" t="s">
        <v>39</v>
      </c>
      <c r="E53" s="45" t="s">
        <v>54</v>
      </c>
      <c r="F53" s="46" t="n">
        <v>7</v>
      </c>
      <c r="G53" s="47" t="n">
        <f aca="false">F53*13</f>
        <v>91</v>
      </c>
      <c r="H53" s="48" t="n">
        <v>44</v>
      </c>
      <c r="I53" s="44" t="n">
        <f aca="false">H53*2</f>
        <v>88</v>
      </c>
      <c r="J53" s="42" t="n">
        <v>16</v>
      </c>
      <c r="K53" s="47" t="n">
        <f aca="false">J53*2</f>
        <v>32</v>
      </c>
      <c r="L53" s="48" t="n">
        <v>6</v>
      </c>
      <c r="M53" s="44" t="n">
        <f aca="false">L53*10</f>
        <v>60</v>
      </c>
      <c r="N53" s="116" t="n">
        <v>140</v>
      </c>
      <c r="O53" s="114" t="n">
        <f aca="false">N53</f>
        <v>140</v>
      </c>
      <c r="P53" s="48" t="n">
        <v>26</v>
      </c>
      <c r="Q53" s="49" t="n">
        <f aca="false">P53*1.5</f>
        <v>39</v>
      </c>
      <c r="R53" s="42" t="n">
        <v>7</v>
      </c>
      <c r="S53" s="47" t="n">
        <f aca="false">R53*15</f>
        <v>105</v>
      </c>
      <c r="T53" s="48" t="n">
        <v>11</v>
      </c>
      <c r="U53" s="44" t="n">
        <f aca="false">T53*10</f>
        <v>110</v>
      </c>
      <c r="V53" s="42" t="n">
        <v>15</v>
      </c>
      <c r="W53" s="47" t="n">
        <f aca="false">V53*2</f>
        <v>30</v>
      </c>
      <c r="X53" s="48" t="n">
        <v>59</v>
      </c>
      <c r="Y53" s="50" t="n">
        <f aca="false">X53*2</f>
        <v>118</v>
      </c>
      <c r="Z53" s="42" t="n">
        <v>31</v>
      </c>
      <c r="AA53" s="47" t="n">
        <f aca="false">Z53*3</f>
        <v>93</v>
      </c>
      <c r="AB53" s="48" t="n">
        <v>27</v>
      </c>
      <c r="AC53" s="44" t="n">
        <f aca="false">AB53*3</f>
        <v>81</v>
      </c>
      <c r="AD53" s="42" t="n">
        <v>2</v>
      </c>
      <c r="AE53" s="47" t="n">
        <f aca="false">AD53*10</f>
        <v>20</v>
      </c>
      <c r="AF53" s="46" t="n">
        <v>6</v>
      </c>
      <c r="AG53" s="47" t="n">
        <f aca="false">AF53*5</f>
        <v>30</v>
      </c>
      <c r="AH53" s="51" t="n">
        <f aca="false">G53+I53+K53+M53+O53+Q53+S53+U53+W53+Y53+AA53+AC53+AE53+AG53</f>
        <v>1037</v>
      </c>
    </row>
    <row r="54" s="5" customFormat="true" ht="24" hidden="false" customHeight="true" outlineLevel="0" collapsed="false">
      <c r="B54" s="42" t="n">
        <v>50</v>
      </c>
      <c r="C54" s="43" t="s">
        <v>65</v>
      </c>
      <c r="D54" s="44" t="s">
        <v>48</v>
      </c>
      <c r="E54" s="45" t="s">
        <v>40</v>
      </c>
      <c r="F54" s="46" t="n">
        <v>9</v>
      </c>
      <c r="G54" s="47" t="n">
        <f aca="false">F54*13</f>
        <v>117</v>
      </c>
      <c r="H54" s="48" t="n">
        <v>33</v>
      </c>
      <c r="I54" s="44" t="n">
        <f aca="false">H54*2</f>
        <v>66</v>
      </c>
      <c r="J54" s="42" t="n">
        <v>34</v>
      </c>
      <c r="K54" s="47" t="n">
        <f aca="false">J54*2</f>
        <v>68</v>
      </c>
      <c r="L54" s="48" t="n">
        <v>5</v>
      </c>
      <c r="M54" s="44" t="n">
        <f aca="false">L54*10</f>
        <v>50</v>
      </c>
      <c r="N54" s="116" t="n">
        <v>140</v>
      </c>
      <c r="O54" s="114" t="n">
        <f aca="false">N54</f>
        <v>140</v>
      </c>
      <c r="P54" s="48" t="n">
        <v>47</v>
      </c>
      <c r="Q54" s="49" t="n">
        <f aca="false">P54*1.5</f>
        <v>70.5</v>
      </c>
      <c r="R54" s="42" t="n">
        <v>6</v>
      </c>
      <c r="S54" s="47" t="n">
        <f aca="false">R54*15</f>
        <v>90</v>
      </c>
      <c r="T54" s="48" t="n">
        <v>12</v>
      </c>
      <c r="U54" s="44" t="n">
        <f aca="false">T54*10</f>
        <v>120</v>
      </c>
      <c r="V54" s="42" t="n">
        <v>29</v>
      </c>
      <c r="W54" s="47" t="n">
        <f aca="false">V54*2</f>
        <v>58</v>
      </c>
      <c r="X54" s="48" t="n">
        <v>43</v>
      </c>
      <c r="Y54" s="50" t="n">
        <f aca="false">X54*2</f>
        <v>86</v>
      </c>
      <c r="Z54" s="42" t="n">
        <v>44</v>
      </c>
      <c r="AA54" s="47" t="n">
        <f aca="false">Z54*3</f>
        <v>132</v>
      </c>
      <c r="AB54" s="48" t="n">
        <v>27</v>
      </c>
      <c r="AC54" s="44" t="n">
        <f aca="false">AB54*3</f>
        <v>81</v>
      </c>
      <c r="AD54" s="42" t="n">
        <v>3</v>
      </c>
      <c r="AE54" s="47" t="n">
        <f aca="false">AD54*10</f>
        <v>30</v>
      </c>
      <c r="AF54" s="46" t="n">
        <v>11</v>
      </c>
      <c r="AG54" s="47" t="n">
        <f aca="false">AF54*5</f>
        <v>55</v>
      </c>
      <c r="AH54" s="51" t="n">
        <f aca="false">G54+I54+K54+M54+O54+Q54+S54+U54+W54+Y54+AA54+AC54+AE54+AG54</f>
        <v>1163.5</v>
      </c>
    </row>
    <row r="55" s="5" customFormat="true" ht="24" hidden="false" customHeight="true" outlineLevel="0" collapsed="false">
      <c r="B55" s="42" t="n">
        <v>51</v>
      </c>
      <c r="C55" s="43" t="s">
        <v>86</v>
      </c>
      <c r="D55" s="44" t="s">
        <v>39</v>
      </c>
      <c r="E55" s="45" t="s">
        <v>42</v>
      </c>
      <c r="F55" s="46" t="n">
        <v>5</v>
      </c>
      <c r="G55" s="47" t="n">
        <f aca="false">F55*13</f>
        <v>65</v>
      </c>
      <c r="H55" s="48" t="n">
        <v>51</v>
      </c>
      <c r="I55" s="44" t="n">
        <f aca="false">H55*2</f>
        <v>102</v>
      </c>
      <c r="J55" s="42" t="n">
        <v>38</v>
      </c>
      <c r="K55" s="47" t="n">
        <f aca="false">J55*2</f>
        <v>76</v>
      </c>
      <c r="L55" s="48" t="n">
        <v>1</v>
      </c>
      <c r="M55" s="44" t="n">
        <f aca="false">L55*10</f>
        <v>10</v>
      </c>
      <c r="N55" s="116" t="n">
        <v>140</v>
      </c>
      <c r="O55" s="114" t="n">
        <f aca="false">N55</f>
        <v>140</v>
      </c>
      <c r="P55" s="48" t="n">
        <v>29</v>
      </c>
      <c r="Q55" s="49" t="n">
        <f aca="false">P55*1.5</f>
        <v>43.5</v>
      </c>
      <c r="R55" s="42" t="n">
        <v>5</v>
      </c>
      <c r="S55" s="47" t="n">
        <f aca="false">R55*15</f>
        <v>75</v>
      </c>
      <c r="T55" s="48" t="n">
        <v>12</v>
      </c>
      <c r="U55" s="44" t="n">
        <f aca="false">T55*10</f>
        <v>120</v>
      </c>
      <c r="V55" s="42" t="n">
        <v>17</v>
      </c>
      <c r="W55" s="47" t="n">
        <f aca="false">V55*2</f>
        <v>34</v>
      </c>
      <c r="X55" s="48" t="n">
        <v>71</v>
      </c>
      <c r="Y55" s="50" t="n">
        <f aca="false">X55*2</f>
        <v>142</v>
      </c>
      <c r="Z55" s="42" t="n">
        <v>28</v>
      </c>
      <c r="AA55" s="47" t="n">
        <f aca="false">Z55*3</f>
        <v>84</v>
      </c>
      <c r="AB55" s="48" t="n">
        <v>11</v>
      </c>
      <c r="AC55" s="44" t="n">
        <f aca="false">AB55*3</f>
        <v>33</v>
      </c>
      <c r="AD55" s="42" t="n">
        <v>3</v>
      </c>
      <c r="AE55" s="47" t="n">
        <f aca="false">AD55*10</f>
        <v>30</v>
      </c>
      <c r="AF55" s="46" t="n">
        <v>10</v>
      </c>
      <c r="AG55" s="47" t="n">
        <f aca="false">AF55*5</f>
        <v>50</v>
      </c>
      <c r="AH55" s="51" t="n">
        <f aca="false">G55+I55+K55+M55+O55+Q55+S55+U55+W55+Y55+AA55+AC55+AE55+AG55</f>
        <v>1004.5</v>
      </c>
    </row>
    <row r="56" s="5" customFormat="true" ht="24" hidden="false" customHeight="true" outlineLevel="0" collapsed="false">
      <c r="B56" s="42" t="n">
        <v>52</v>
      </c>
      <c r="C56" s="43" t="s">
        <v>126</v>
      </c>
      <c r="D56" s="44" t="s">
        <v>39</v>
      </c>
      <c r="E56" s="45" t="s">
        <v>113</v>
      </c>
      <c r="F56" s="46" t="n">
        <v>7</v>
      </c>
      <c r="G56" s="47" t="n">
        <f aca="false">F56*13</f>
        <v>91</v>
      </c>
      <c r="H56" s="48" t="n">
        <v>48</v>
      </c>
      <c r="I56" s="44" t="n">
        <f aca="false">H56*2</f>
        <v>96</v>
      </c>
      <c r="J56" s="42" t="n">
        <v>20</v>
      </c>
      <c r="K56" s="47" t="n">
        <f aca="false">J56*2</f>
        <v>40</v>
      </c>
      <c r="L56" s="48" t="n">
        <v>6</v>
      </c>
      <c r="M56" s="44" t="n">
        <f aca="false">L56*10</f>
        <v>60</v>
      </c>
      <c r="N56" s="116" t="n">
        <v>138</v>
      </c>
      <c r="O56" s="114" t="n">
        <f aca="false">N56</f>
        <v>138</v>
      </c>
      <c r="P56" s="52" t="n">
        <v>0</v>
      </c>
      <c r="Q56" s="53" t="n">
        <f aca="false">P56*1.5</f>
        <v>0</v>
      </c>
      <c r="R56" s="54" t="n">
        <v>0</v>
      </c>
      <c r="S56" s="55" t="n">
        <f aca="false">R56*15</f>
        <v>0</v>
      </c>
      <c r="T56" s="56" t="n">
        <v>3</v>
      </c>
      <c r="U56" s="57" t="n">
        <f aca="false">T56*10</f>
        <v>30</v>
      </c>
      <c r="V56" s="58" t="n">
        <v>41</v>
      </c>
      <c r="W56" s="59" t="n">
        <f aca="false">V56*2</f>
        <v>82</v>
      </c>
      <c r="X56" s="48" t="n">
        <v>70</v>
      </c>
      <c r="Y56" s="50" t="n">
        <f aca="false">X56*2</f>
        <v>140</v>
      </c>
      <c r="Z56" s="54" t="n">
        <v>0</v>
      </c>
      <c r="AA56" s="55" t="n">
        <f aca="false">Z56*3</f>
        <v>0</v>
      </c>
      <c r="AB56" s="52" t="n">
        <v>0</v>
      </c>
      <c r="AC56" s="60" t="n">
        <f aca="false">AB56*3</f>
        <v>0</v>
      </c>
      <c r="AD56" s="54" t="n">
        <v>0</v>
      </c>
      <c r="AE56" s="55" t="n">
        <f aca="false">AD56*10</f>
        <v>0</v>
      </c>
      <c r="AF56" s="61" t="n">
        <v>0</v>
      </c>
      <c r="AG56" s="55" t="n">
        <f aca="false">AF56*5</f>
        <v>0</v>
      </c>
      <c r="AH56" s="51" t="n">
        <f aca="false">G56+I56+K56+M56+O56+Q56+S56+U56+W56+Y56+AA56+AC56+AE56+AG56</f>
        <v>677</v>
      </c>
    </row>
    <row r="57" s="5" customFormat="true" ht="24" hidden="false" customHeight="true" outlineLevel="0" collapsed="false">
      <c r="B57" s="42" t="n">
        <v>53</v>
      </c>
      <c r="C57" s="43" t="s">
        <v>144</v>
      </c>
      <c r="D57" s="44" t="s">
        <v>39</v>
      </c>
      <c r="E57" s="45" t="s">
        <v>113</v>
      </c>
      <c r="F57" s="46" t="n">
        <v>4</v>
      </c>
      <c r="G57" s="47" t="n">
        <f aca="false">F57*13</f>
        <v>52</v>
      </c>
      <c r="H57" s="48" t="n">
        <v>18</v>
      </c>
      <c r="I57" s="44" t="n">
        <f aca="false">H57*2</f>
        <v>36</v>
      </c>
      <c r="J57" s="42" t="n">
        <v>18</v>
      </c>
      <c r="K57" s="47" t="n">
        <f aca="false">J57*2</f>
        <v>36</v>
      </c>
      <c r="L57" s="48" t="n">
        <v>3</v>
      </c>
      <c r="M57" s="44" t="n">
        <f aca="false">L57*10</f>
        <v>30</v>
      </c>
      <c r="N57" s="116" t="n">
        <v>138</v>
      </c>
      <c r="O57" s="114" t="n">
        <f aca="false">N57</f>
        <v>138</v>
      </c>
      <c r="P57" s="52" t="n">
        <v>0</v>
      </c>
      <c r="Q57" s="53" t="n">
        <f aca="false">P57*1.5</f>
        <v>0</v>
      </c>
      <c r="R57" s="54" t="n">
        <v>0</v>
      </c>
      <c r="S57" s="55" t="n">
        <f aca="false">R57*15</f>
        <v>0</v>
      </c>
      <c r="T57" s="56" t="n">
        <v>3</v>
      </c>
      <c r="U57" s="57" t="n">
        <f aca="false">T57*10</f>
        <v>30</v>
      </c>
      <c r="V57" s="58" t="n">
        <v>56</v>
      </c>
      <c r="W57" s="59" t="n">
        <f aca="false">V57*2</f>
        <v>112</v>
      </c>
      <c r="X57" s="48" t="n">
        <v>70</v>
      </c>
      <c r="Y57" s="50" t="n">
        <f aca="false">X57*2</f>
        <v>140</v>
      </c>
      <c r="Z57" s="54" t="n">
        <v>0</v>
      </c>
      <c r="AA57" s="55" t="n">
        <f aca="false">Z57*3</f>
        <v>0</v>
      </c>
      <c r="AB57" s="52" t="n">
        <v>0</v>
      </c>
      <c r="AC57" s="60" t="n">
        <f aca="false">AB57*3</f>
        <v>0</v>
      </c>
      <c r="AD57" s="54" t="n">
        <v>0</v>
      </c>
      <c r="AE57" s="55" t="n">
        <f aca="false">AD57*10</f>
        <v>0</v>
      </c>
      <c r="AF57" s="61" t="n">
        <v>0</v>
      </c>
      <c r="AG57" s="55" t="n">
        <f aca="false">AF57*5</f>
        <v>0</v>
      </c>
      <c r="AH57" s="51" t="n">
        <f aca="false">G57+I57+K57+M57+O57+Q57+S57+U57+W57+Y57+AA57+AC57+AE57+AG57</f>
        <v>574</v>
      </c>
    </row>
    <row r="58" s="5" customFormat="true" ht="24" hidden="false" customHeight="true" outlineLevel="0" collapsed="false">
      <c r="B58" s="42" t="n">
        <v>54</v>
      </c>
      <c r="C58" s="43" t="s">
        <v>68</v>
      </c>
      <c r="D58" s="44" t="s">
        <v>39</v>
      </c>
      <c r="E58" s="45" t="s">
        <v>40</v>
      </c>
      <c r="F58" s="46" t="n">
        <v>8</v>
      </c>
      <c r="G58" s="47" t="n">
        <f aca="false">F58*13</f>
        <v>104</v>
      </c>
      <c r="H58" s="48" t="n">
        <v>58</v>
      </c>
      <c r="I58" s="44" t="n">
        <f aca="false">H58*2</f>
        <v>116</v>
      </c>
      <c r="J58" s="42" t="n">
        <v>24</v>
      </c>
      <c r="K58" s="47" t="n">
        <f aca="false">J58*2</f>
        <v>48</v>
      </c>
      <c r="L58" s="48" t="n">
        <v>9</v>
      </c>
      <c r="M58" s="44" t="n">
        <f aca="false">L58*10</f>
        <v>90</v>
      </c>
      <c r="N58" s="116" t="n">
        <v>136</v>
      </c>
      <c r="O58" s="114" t="n">
        <f aca="false">N58</f>
        <v>136</v>
      </c>
      <c r="P58" s="48" t="n">
        <v>36</v>
      </c>
      <c r="Q58" s="49" t="n">
        <f aca="false">P58*1.5</f>
        <v>54</v>
      </c>
      <c r="R58" s="42" t="n">
        <v>3</v>
      </c>
      <c r="S58" s="47" t="n">
        <f aca="false">R58*15</f>
        <v>45</v>
      </c>
      <c r="T58" s="48" t="n">
        <v>17</v>
      </c>
      <c r="U58" s="44" t="n">
        <f aca="false">T58*10</f>
        <v>170</v>
      </c>
      <c r="V58" s="42" t="n">
        <v>18</v>
      </c>
      <c r="W58" s="47" t="n">
        <f aca="false">V58*2</f>
        <v>36</v>
      </c>
      <c r="X58" s="48" t="n">
        <v>67</v>
      </c>
      <c r="Y58" s="50" t="n">
        <f aca="false">X58*2</f>
        <v>134</v>
      </c>
      <c r="Z58" s="42" t="n">
        <v>38</v>
      </c>
      <c r="AA58" s="47" t="n">
        <f aca="false">Z58*3</f>
        <v>114</v>
      </c>
      <c r="AB58" s="48" t="n">
        <v>23</v>
      </c>
      <c r="AC58" s="44" t="n">
        <f aca="false">AB58*3</f>
        <v>69</v>
      </c>
      <c r="AD58" s="42" t="n">
        <v>1</v>
      </c>
      <c r="AE58" s="47" t="n">
        <f aca="false">AD58*10</f>
        <v>10</v>
      </c>
      <c r="AF58" s="46" t="n">
        <v>5</v>
      </c>
      <c r="AG58" s="47" t="n">
        <f aca="false">AF58*5</f>
        <v>25</v>
      </c>
      <c r="AH58" s="51" t="n">
        <f aca="false">G58+I58+K58+M58+O58+Q58+S58+U58+W58+Y58+AA58+AC58+AE58+AG58</f>
        <v>1151</v>
      </c>
    </row>
    <row r="59" s="5" customFormat="true" ht="24" hidden="false" customHeight="true" outlineLevel="0" collapsed="false">
      <c r="B59" s="42" t="n">
        <v>55</v>
      </c>
      <c r="C59" s="43" t="s">
        <v>82</v>
      </c>
      <c r="D59" s="44" t="s">
        <v>48</v>
      </c>
      <c r="E59" s="45" t="s">
        <v>54</v>
      </c>
      <c r="F59" s="46" t="n">
        <v>8</v>
      </c>
      <c r="G59" s="47" t="n">
        <f aca="false">F59*13</f>
        <v>104</v>
      </c>
      <c r="H59" s="48" t="n">
        <v>56</v>
      </c>
      <c r="I59" s="44" t="n">
        <f aca="false">H59*2</f>
        <v>112</v>
      </c>
      <c r="J59" s="42" t="n">
        <v>13</v>
      </c>
      <c r="K59" s="47" t="n">
        <f aca="false">J59*2</f>
        <v>26</v>
      </c>
      <c r="L59" s="48" t="n">
        <v>7</v>
      </c>
      <c r="M59" s="44" t="n">
        <f aca="false">L59*10</f>
        <v>70</v>
      </c>
      <c r="N59" s="116" t="n">
        <v>138</v>
      </c>
      <c r="O59" s="114" t="n">
        <v>136</v>
      </c>
      <c r="P59" s="48" t="n">
        <v>45</v>
      </c>
      <c r="Q59" s="49" t="n">
        <f aca="false">P59*1.5</f>
        <v>67.5</v>
      </c>
      <c r="R59" s="42" t="n">
        <v>3</v>
      </c>
      <c r="S59" s="47" t="n">
        <f aca="false">R59*15</f>
        <v>45</v>
      </c>
      <c r="T59" s="48" t="n">
        <v>6</v>
      </c>
      <c r="U59" s="44" t="n">
        <f aca="false">T59*10</f>
        <v>60</v>
      </c>
      <c r="V59" s="42" t="n">
        <v>34</v>
      </c>
      <c r="W59" s="47" t="n">
        <f aca="false">V59*2</f>
        <v>68</v>
      </c>
      <c r="X59" s="48" t="n">
        <v>67</v>
      </c>
      <c r="Y59" s="50" t="n">
        <f aca="false">X59*2</f>
        <v>134</v>
      </c>
      <c r="Z59" s="42" t="n">
        <v>26</v>
      </c>
      <c r="AA59" s="47" t="n">
        <f aca="false">Z59*3</f>
        <v>78</v>
      </c>
      <c r="AB59" s="48" t="n">
        <v>22</v>
      </c>
      <c r="AC59" s="44" t="n">
        <f aca="false">AB59*3</f>
        <v>66</v>
      </c>
      <c r="AD59" s="42" t="n">
        <v>3</v>
      </c>
      <c r="AE59" s="47" t="n">
        <f aca="false">AD59*10</f>
        <v>30</v>
      </c>
      <c r="AF59" s="46" t="n">
        <v>6</v>
      </c>
      <c r="AG59" s="47" t="n">
        <f aca="false">AF59*5</f>
        <v>30</v>
      </c>
      <c r="AH59" s="51" t="n">
        <f aca="false">G59+I59+K59+M59+O59+Q59+S59+U59+W59+Y59+AA59+AC59+AE59+AG59</f>
        <v>1026.5</v>
      </c>
    </row>
    <row r="60" s="5" customFormat="true" ht="24" hidden="false" customHeight="true" outlineLevel="0" collapsed="false">
      <c r="B60" s="42" t="n">
        <v>56</v>
      </c>
      <c r="C60" s="43" t="s">
        <v>137</v>
      </c>
      <c r="D60" s="44" t="s">
        <v>39</v>
      </c>
      <c r="E60" s="45" t="s">
        <v>113</v>
      </c>
      <c r="F60" s="46" t="n">
        <v>6</v>
      </c>
      <c r="G60" s="47" t="n">
        <f aca="false">F60*13</f>
        <v>78</v>
      </c>
      <c r="H60" s="48" t="n">
        <v>16</v>
      </c>
      <c r="I60" s="44" t="n">
        <f aca="false">H60*2</f>
        <v>32</v>
      </c>
      <c r="J60" s="42" t="n">
        <v>35</v>
      </c>
      <c r="K60" s="47" t="n">
        <f aca="false">J60*2</f>
        <v>70</v>
      </c>
      <c r="L60" s="48" t="n">
        <v>5</v>
      </c>
      <c r="M60" s="44" t="n">
        <f aca="false">L60*10</f>
        <v>50</v>
      </c>
      <c r="N60" s="116" t="n">
        <v>136</v>
      </c>
      <c r="O60" s="114" t="n">
        <f aca="false">N60</f>
        <v>136</v>
      </c>
      <c r="P60" s="52" t="n">
        <v>0</v>
      </c>
      <c r="Q60" s="53" t="n">
        <f aca="false">P60*1.5</f>
        <v>0</v>
      </c>
      <c r="R60" s="54" t="n">
        <v>0</v>
      </c>
      <c r="S60" s="55" t="n">
        <f aca="false">R60*15</f>
        <v>0</v>
      </c>
      <c r="T60" s="56" t="n">
        <v>2</v>
      </c>
      <c r="U60" s="57" t="n">
        <f aca="false">T60*10</f>
        <v>20</v>
      </c>
      <c r="V60" s="58" t="n">
        <v>65</v>
      </c>
      <c r="W60" s="59" t="n">
        <f aca="false">V60*2</f>
        <v>130</v>
      </c>
      <c r="X60" s="48" t="n">
        <v>41</v>
      </c>
      <c r="Y60" s="50" t="n">
        <f aca="false">X60*2</f>
        <v>82</v>
      </c>
      <c r="Z60" s="54" t="n">
        <v>0</v>
      </c>
      <c r="AA60" s="55" t="n">
        <f aca="false">Z60*3</f>
        <v>0</v>
      </c>
      <c r="AB60" s="52" t="n">
        <v>0</v>
      </c>
      <c r="AC60" s="60" t="n">
        <f aca="false">AB60*3</f>
        <v>0</v>
      </c>
      <c r="AD60" s="54" t="n">
        <v>0</v>
      </c>
      <c r="AE60" s="55" t="n">
        <f aca="false">AD60*10</f>
        <v>0</v>
      </c>
      <c r="AF60" s="61" t="n">
        <v>0</v>
      </c>
      <c r="AG60" s="55" t="n">
        <f aca="false">AF60*5</f>
        <v>0</v>
      </c>
      <c r="AH60" s="51" t="n">
        <f aca="false">G60+I60+K60+M60+O60+Q60+S60+U60+W60+Y60+AA60+AC60+AE60+AG60</f>
        <v>598</v>
      </c>
    </row>
    <row r="61" s="5" customFormat="true" ht="24" hidden="false" customHeight="true" outlineLevel="0" collapsed="false">
      <c r="B61" s="42" t="n">
        <v>57</v>
      </c>
      <c r="C61" s="43" t="s">
        <v>62</v>
      </c>
      <c r="D61" s="44" t="s">
        <v>39</v>
      </c>
      <c r="E61" s="45" t="s">
        <v>40</v>
      </c>
      <c r="F61" s="46" t="n">
        <v>6</v>
      </c>
      <c r="G61" s="47" t="n">
        <f aca="false">F61*13</f>
        <v>78</v>
      </c>
      <c r="H61" s="48" t="n">
        <v>78</v>
      </c>
      <c r="I61" s="44" t="n">
        <f aca="false">H61*2</f>
        <v>156</v>
      </c>
      <c r="J61" s="42" t="n">
        <v>19</v>
      </c>
      <c r="K61" s="47" t="n">
        <f aca="false">J61*2</f>
        <v>38</v>
      </c>
      <c r="L61" s="48" t="n">
        <v>11</v>
      </c>
      <c r="M61" s="44" t="n">
        <f aca="false">L61*10</f>
        <v>110</v>
      </c>
      <c r="N61" s="116" t="n">
        <v>134</v>
      </c>
      <c r="O61" s="114" t="n">
        <f aca="false">N61</f>
        <v>134</v>
      </c>
      <c r="P61" s="48" t="n">
        <v>34</v>
      </c>
      <c r="Q61" s="49" t="n">
        <f aca="false">P61*1.5</f>
        <v>51</v>
      </c>
      <c r="R61" s="42" t="n">
        <v>3</v>
      </c>
      <c r="S61" s="47" t="n">
        <f aca="false">R61*15</f>
        <v>45</v>
      </c>
      <c r="T61" s="48" t="n">
        <v>10</v>
      </c>
      <c r="U61" s="44" t="n">
        <f aca="false">T61*10</f>
        <v>100</v>
      </c>
      <c r="V61" s="42" t="n">
        <v>36</v>
      </c>
      <c r="W61" s="47" t="n">
        <f aca="false">V61*2</f>
        <v>72</v>
      </c>
      <c r="X61" s="48" t="n">
        <v>71</v>
      </c>
      <c r="Y61" s="50" t="n">
        <f aca="false">X61*2</f>
        <v>142</v>
      </c>
      <c r="Z61" s="42" t="n">
        <v>28</v>
      </c>
      <c r="AA61" s="47" t="n">
        <f aca="false">Z61*3</f>
        <v>84</v>
      </c>
      <c r="AB61" s="48" t="n">
        <v>29</v>
      </c>
      <c r="AC61" s="44" t="n">
        <f aca="false">AB61*3</f>
        <v>87</v>
      </c>
      <c r="AD61" s="42" t="n">
        <v>4</v>
      </c>
      <c r="AE61" s="47" t="n">
        <f aca="false">AD61*10</f>
        <v>40</v>
      </c>
      <c r="AF61" s="46" t="n">
        <v>11</v>
      </c>
      <c r="AG61" s="47" t="n">
        <f aca="false">AF61*5</f>
        <v>55</v>
      </c>
      <c r="AH61" s="51" t="n">
        <f aca="false">G61+I61+K61+M61+O61+Q61+S61+U61+W61+Y61+AA61+AC61+AE61+AG61</f>
        <v>1192</v>
      </c>
    </row>
    <row r="62" s="5" customFormat="true" ht="24" hidden="false" customHeight="true" outlineLevel="0" collapsed="false">
      <c r="B62" s="42" t="n">
        <v>58</v>
      </c>
      <c r="C62" s="43" t="s">
        <v>115</v>
      </c>
      <c r="D62" s="44" t="s">
        <v>39</v>
      </c>
      <c r="E62" s="45" t="s">
        <v>40</v>
      </c>
      <c r="F62" s="46" t="n">
        <v>2</v>
      </c>
      <c r="G62" s="47" t="n">
        <f aca="false">F62*13</f>
        <v>26</v>
      </c>
      <c r="H62" s="48" t="n">
        <v>28</v>
      </c>
      <c r="I62" s="44" t="n">
        <f aca="false">H62*2</f>
        <v>56</v>
      </c>
      <c r="J62" s="42" t="n">
        <v>19</v>
      </c>
      <c r="K62" s="47" t="n">
        <f aca="false">J62*2</f>
        <v>38</v>
      </c>
      <c r="L62" s="48" t="n">
        <v>4</v>
      </c>
      <c r="M62" s="44" t="n">
        <f aca="false">L62*10</f>
        <v>40</v>
      </c>
      <c r="N62" s="116" t="n">
        <v>134</v>
      </c>
      <c r="O62" s="114" t="n">
        <f aca="false">N62</f>
        <v>134</v>
      </c>
      <c r="P62" s="48" t="n">
        <v>52</v>
      </c>
      <c r="Q62" s="49" t="n">
        <f aca="false">P62*1.5</f>
        <v>78</v>
      </c>
      <c r="R62" s="42" t="n">
        <v>1</v>
      </c>
      <c r="S62" s="47" t="n">
        <f aca="false">R62*15</f>
        <v>15</v>
      </c>
      <c r="T62" s="48" t="n">
        <v>5</v>
      </c>
      <c r="U62" s="44" t="n">
        <f aca="false">T62*10</f>
        <v>50</v>
      </c>
      <c r="V62" s="42" t="n">
        <v>46</v>
      </c>
      <c r="W62" s="47" t="n">
        <f aca="false">V62*2</f>
        <v>92</v>
      </c>
      <c r="X62" s="48" t="n">
        <v>65</v>
      </c>
      <c r="Y62" s="50" t="n">
        <f aca="false">X62*2</f>
        <v>130</v>
      </c>
      <c r="Z62" s="42" t="n">
        <v>18</v>
      </c>
      <c r="AA62" s="47" t="n">
        <f aca="false">Z62*3</f>
        <v>54</v>
      </c>
      <c r="AB62" s="48" t="n">
        <v>13</v>
      </c>
      <c r="AC62" s="44" t="n">
        <f aca="false">AB62*3</f>
        <v>39</v>
      </c>
      <c r="AD62" s="42" t="n">
        <v>3</v>
      </c>
      <c r="AE62" s="47" t="n">
        <f aca="false">AD62*10</f>
        <v>30</v>
      </c>
      <c r="AF62" s="46" t="n">
        <v>7</v>
      </c>
      <c r="AG62" s="47" t="n">
        <f aca="false">AF62*5</f>
        <v>35</v>
      </c>
      <c r="AH62" s="51" t="n">
        <f aca="false">G62+I62+K62+M62+O62+Q62+S62+U62+W62+Y62+AA62+AC62+AE62+AG62</f>
        <v>817</v>
      </c>
    </row>
    <row r="63" s="5" customFormat="true" ht="24" hidden="false" customHeight="true" outlineLevel="0" collapsed="false">
      <c r="B63" s="42" t="n">
        <v>59</v>
      </c>
      <c r="C63" s="43" t="s">
        <v>95</v>
      </c>
      <c r="D63" s="44" t="s">
        <v>39</v>
      </c>
      <c r="E63" s="45" t="s">
        <v>40</v>
      </c>
      <c r="F63" s="46" t="n">
        <v>3</v>
      </c>
      <c r="G63" s="47" t="n">
        <f aca="false">F63*13</f>
        <v>39</v>
      </c>
      <c r="H63" s="48" t="n">
        <v>68</v>
      </c>
      <c r="I63" s="44" t="n">
        <f aca="false">H63*2</f>
        <v>136</v>
      </c>
      <c r="J63" s="42" t="n">
        <v>23</v>
      </c>
      <c r="K63" s="47" t="n">
        <f aca="false">J63*2</f>
        <v>46</v>
      </c>
      <c r="L63" s="48" t="n">
        <v>11</v>
      </c>
      <c r="M63" s="44" t="n">
        <f aca="false">L63*10</f>
        <v>110</v>
      </c>
      <c r="N63" s="116" t="n">
        <v>132</v>
      </c>
      <c r="O63" s="114" t="n">
        <f aca="false">N63</f>
        <v>132</v>
      </c>
      <c r="P63" s="48" t="n">
        <v>50</v>
      </c>
      <c r="Q63" s="49" t="n">
        <f aca="false">P63*1.5</f>
        <v>75</v>
      </c>
      <c r="R63" s="42" t="n">
        <v>3</v>
      </c>
      <c r="S63" s="47" t="n">
        <f aca="false">R63*15</f>
        <v>45</v>
      </c>
      <c r="T63" s="48" t="n">
        <v>7</v>
      </c>
      <c r="U63" s="44" t="n">
        <f aca="false">T63*10</f>
        <v>70</v>
      </c>
      <c r="V63" s="42" t="n">
        <v>28</v>
      </c>
      <c r="W63" s="47" t="n">
        <f aca="false">V63*2</f>
        <v>56</v>
      </c>
      <c r="X63" s="48" t="n">
        <v>76</v>
      </c>
      <c r="Y63" s="50" t="n">
        <f aca="false">X63*2</f>
        <v>152</v>
      </c>
      <c r="Z63" s="42" t="n">
        <v>8</v>
      </c>
      <c r="AA63" s="47" t="n">
        <f aca="false">Z63*3</f>
        <v>24</v>
      </c>
      <c r="AB63" s="48" t="n">
        <v>0</v>
      </c>
      <c r="AC63" s="44" t="n">
        <f aca="false">AB63*3</f>
        <v>0</v>
      </c>
      <c r="AD63" s="42" t="n">
        <v>0</v>
      </c>
      <c r="AE63" s="47" t="n">
        <f aca="false">AD63*10</f>
        <v>0</v>
      </c>
      <c r="AF63" s="46" t="n">
        <v>14</v>
      </c>
      <c r="AG63" s="47" t="n">
        <f aca="false">AF63*5</f>
        <v>70</v>
      </c>
      <c r="AH63" s="51" t="n">
        <f aca="false">G63+I63+K63+M63+O63+Q63+S63+U63+W63+Y63+AA63+AC63+AE63+AG63</f>
        <v>955</v>
      </c>
    </row>
    <row r="64" s="5" customFormat="true" ht="24" hidden="false" customHeight="true" outlineLevel="0" collapsed="false">
      <c r="B64" s="42" t="n">
        <v>60</v>
      </c>
      <c r="C64" s="43" t="s">
        <v>79</v>
      </c>
      <c r="D64" s="44" t="s">
        <v>39</v>
      </c>
      <c r="E64" s="45" t="s">
        <v>40</v>
      </c>
      <c r="F64" s="46" t="n">
        <v>5</v>
      </c>
      <c r="G64" s="47" t="n">
        <f aca="false">F64*13</f>
        <v>65</v>
      </c>
      <c r="H64" s="48" t="n">
        <v>67</v>
      </c>
      <c r="I64" s="44" t="n">
        <f aca="false">H64*2</f>
        <v>134</v>
      </c>
      <c r="J64" s="42" t="n">
        <v>9</v>
      </c>
      <c r="K64" s="47" t="n">
        <f aca="false">J64*2</f>
        <v>18</v>
      </c>
      <c r="L64" s="48" t="n">
        <v>9</v>
      </c>
      <c r="M64" s="44" t="n">
        <f aca="false">L64*10</f>
        <v>90</v>
      </c>
      <c r="N64" s="116" t="n">
        <v>132</v>
      </c>
      <c r="O64" s="114" t="n">
        <f aca="false">N64</f>
        <v>132</v>
      </c>
      <c r="P64" s="48" t="n">
        <v>39</v>
      </c>
      <c r="Q64" s="49" t="n">
        <f aca="false">P64*1.5</f>
        <v>58.5</v>
      </c>
      <c r="R64" s="42" t="n">
        <v>8</v>
      </c>
      <c r="S64" s="47" t="n">
        <f aca="false">R64*15</f>
        <v>120</v>
      </c>
      <c r="T64" s="48" t="n">
        <v>3</v>
      </c>
      <c r="U64" s="44" t="n">
        <f aca="false">T64*10</f>
        <v>30</v>
      </c>
      <c r="V64" s="42" t="n">
        <v>13</v>
      </c>
      <c r="W64" s="47" t="n">
        <f aca="false">V64*2</f>
        <v>26</v>
      </c>
      <c r="X64" s="48" t="n">
        <v>73</v>
      </c>
      <c r="Y64" s="50" t="n">
        <f aca="false">X64*2</f>
        <v>146</v>
      </c>
      <c r="Z64" s="42" t="n">
        <v>29</v>
      </c>
      <c r="AA64" s="47" t="n">
        <f aca="false">Z64*3</f>
        <v>87</v>
      </c>
      <c r="AB64" s="48" t="n">
        <v>20</v>
      </c>
      <c r="AC64" s="44" t="n">
        <f aca="false">AB64*3</f>
        <v>60</v>
      </c>
      <c r="AD64" s="42" t="n">
        <v>0</v>
      </c>
      <c r="AE64" s="47" t="n">
        <f aca="false">AD64*10</f>
        <v>0</v>
      </c>
      <c r="AF64" s="46" t="n">
        <v>14</v>
      </c>
      <c r="AG64" s="47" t="n">
        <f aca="false">AF64*5</f>
        <v>70</v>
      </c>
      <c r="AH64" s="51" t="n">
        <f aca="false">G64+I64+K64+M64+O64+Q64+S64+U64+W64+Y64+AA64+AC64+AE64+AG64</f>
        <v>1036.5</v>
      </c>
    </row>
    <row r="65" s="5" customFormat="true" ht="24" hidden="false" customHeight="true" outlineLevel="0" collapsed="false">
      <c r="B65" s="42" t="n">
        <v>61</v>
      </c>
      <c r="C65" s="43" t="s">
        <v>91</v>
      </c>
      <c r="D65" s="44" t="s">
        <v>39</v>
      </c>
      <c r="E65" s="45" t="s">
        <v>40</v>
      </c>
      <c r="F65" s="46" t="n">
        <v>6</v>
      </c>
      <c r="G65" s="47" t="n">
        <f aca="false">F65*13</f>
        <v>78</v>
      </c>
      <c r="H65" s="48" t="n">
        <v>51</v>
      </c>
      <c r="I65" s="44" t="n">
        <f aca="false">H65*2</f>
        <v>102</v>
      </c>
      <c r="J65" s="42" t="n">
        <v>30</v>
      </c>
      <c r="K65" s="47" t="n">
        <f aca="false">J65*2</f>
        <v>60</v>
      </c>
      <c r="L65" s="48" t="n">
        <v>8</v>
      </c>
      <c r="M65" s="44" t="n">
        <f aca="false">L65*10</f>
        <v>80</v>
      </c>
      <c r="N65" s="116" t="n">
        <v>132</v>
      </c>
      <c r="O65" s="114" t="n">
        <f aca="false">N65</f>
        <v>132</v>
      </c>
      <c r="P65" s="48" t="n">
        <v>40</v>
      </c>
      <c r="Q65" s="49" t="n">
        <f aca="false">P65*1.5</f>
        <v>60</v>
      </c>
      <c r="R65" s="42" t="n">
        <v>4</v>
      </c>
      <c r="S65" s="47" t="n">
        <f aca="false">R65*15</f>
        <v>60</v>
      </c>
      <c r="T65" s="48" t="n">
        <v>1</v>
      </c>
      <c r="U65" s="44" t="n">
        <f aca="false">T65*10</f>
        <v>10</v>
      </c>
      <c r="V65" s="42" t="n">
        <v>13</v>
      </c>
      <c r="W65" s="47" t="n">
        <f aca="false">V65*2</f>
        <v>26</v>
      </c>
      <c r="X65" s="48" t="n">
        <v>61</v>
      </c>
      <c r="Y65" s="50" t="n">
        <f aca="false">X65*2</f>
        <v>122</v>
      </c>
      <c r="Z65" s="42" t="n">
        <v>26</v>
      </c>
      <c r="AA65" s="47" t="n">
        <f aca="false">Z65*3</f>
        <v>78</v>
      </c>
      <c r="AB65" s="48" t="n">
        <v>18</v>
      </c>
      <c r="AC65" s="44" t="n">
        <f aca="false">AB65*3</f>
        <v>54</v>
      </c>
      <c r="AD65" s="42" t="n">
        <v>8</v>
      </c>
      <c r="AE65" s="47" t="n">
        <f aca="false">AD65*10</f>
        <v>80</v>
      </c>
      <c r="AF65" s="46" t="n">
        <v>9</v>
      </c>
      <c r="AG65" s="47" t="n">
        <f aca="false">AF65*5</f>
        <v>45</v>
      </c>
      <c r="AH65" s="51" t="n">
        <f aca="false">G65+I65+K65+M65+O65+Q65+S65+U65+W65+Y65+AA65+AC65+AE65+AG65</f>
        <v>987</v>
      </c>
    </row>
    <row r="66" s="5" customFormat="true" ht="24" hidden="false" customHeight="true" outlineLevel="0" collapsed="false">
      <c r="B66" s="42" t="n">
        <v>62</v>
      </c>
      <c r="C66" s="43" t="s">
        <v>124</v>
      </c>
      <c r="D66" s="44" t="s">
        <v>39</v>
      </c>
      <c r="E66" s="45" t="s">
        <v>67</v>
      </c>
      <c r="F66" s="46" t="n">
        <v>4</v>
      </c>
      <c r="G66" s="47" t="n">
        <f aca="false">F66*13</f>
        <v>52</v>
      </c>
      <c r="H66" s="48" t="n">
        <v>34</v>
      </c>
      <c r="I66" s="44" t="n">
        <f aca="false">H66*2</f>
        <v>68</v>
      </c>
      <c r="J66" s="42" t="n">
        <v>17</v>
      </c>
      <c r="K66" s="47" t="n">
        <f aca="false">J66*2</f>
        <v>34</v>
      </c>
      <c r="L66" s="48" t="n">
        <v>6</v>
      </c>
      <c r="M66" s="44" t="n">
        <f aca="false">L66*10</f>
        <v>60</v>
      </c>
      <c r="N66" s="116" t="n">
        <v>132</v>
      </c>
      <c r="O66" s="114" t="n">
        <f aca="false">N66</f>
        <v>132</v>
      </c>
      <c r="P66" s="48" t="n">
        <v>13</v>
      </c>
      <c r="Q66" s="49" t="n">
        <f aca="false">P66*1.5</f>
        <v>19.5</v>
      </c>
      <c r="R66" s="42" t="n">
        <v>1</v>
      </c>
      <c r="S66" s="47" t="n">
        <f aca="false">R66*15</f>
        <v>15</v>
      </c>
      <c r="T66" s="48" t="n">
        <v>4</v>
      </c>
      <c r="U66" s="44" t="n">
        <f aca="false">T66*10</f>
        <v>40</v>
      </c>
      <c r="V66" s="42" t="n">
        <v>49</v>
      </c>
      <c r="W66" s="47" t="n">
        <f aca="false">V66*2</f>
        <v>98</v>
      </c>
      <c r="X66" s="48" t="n">
        <v>29</v>
      </c>
      <c r="Y66" s="50" t="n">
        <f aca="false">X66*2</f>
        <v>58</v>
      </c>
      <c r="Z66" s="42" t="n">
        <v>18</v>
      </c>
      <c r="AA66" s="47" t="n">
        <f aca="false">Z66*3</f>
        <v>54</v>
      </c>
      <c r="AB66" s="48" t="n">
        <v>12</v>
      </c>
      <c r="AC66" s="44" t="n">
        <f aca="false">AB66*3</f>
        <v>36</v>
      </c>
      <c r="AD66" s="42" t="n">
        <v>4</v>
      </c>
      <c r="AE66" s="47" t="n">
        <f aca="false">AD66*10</f>
        <v>40</v>
      </c>
      <c r="AF66" s="46" t="n">
        <v>6</v>
      </c>
      <c r="AG66" s="47" t="n">
        <f aca="false">AF66*5</f>
        <v>30</v>
      </c>
      <c r="AH66" s="51" t="n">
        <f aca="false">G66+I66+K66+M66+O66+Q66+S66+U66+W66+Y66+AA66+AC66+AE66+AG66</f>
        <v>736.5</v>
      </c>
    </row>
    <row r="67" s="5" customFormat="true" ht="24" hidden="false" customHeight="true" outlineLevel="0" collapsed="false">
      <c r="B67" s="42" t="n">
        <v>63</v>
      </c>
      <c r="C67" s="43" t="s">
        <v>105</v>
      </c>
      <c r="D67" s="44" t="s">
        <v>60</v>
      </c>
      <c r="E67" s="45" t="s">
        <v>40</v>
      </c>
      <c r="F67" s="46" t="n">
        <v>7</v>
      </c>
      <c r="G67" s="47" t="n">
        <f aca="false">F67*13</f>
        <v>91</v>
      </c>
      <c r="H67" s="48" t="n">
        <v>48</v>
      </c>
      <c r="I67" s="44" t="n">
        <f aca="false">H67*2</f>
        <v>96</v>
      </c>
      <c r="J67" s="42" t="n">
        <v>34</v>
      </c>
      <c r="K67" s="47" t="n">
        <f aca="false">J67*2</f>
        <v>68</v>
      </c>
      <c r="L67" s="48" t="n">
        <v>4</v>
      </c>
      <c r="M67" s="44" t="n">
        <f aca="false">L67*10</f>
        <v>40</v>
      </c>
      <c r="N67" s="116" t="n">
        <v>130</v>
      </c>
      <c r="O67" s="114" t="n">
        <f aca="false">N67</f>
        <v>130</v>
      </c>
      <c r="P67" s="48" t="n">
        <v>34</v>
      </c>
      <c r="Q67" s="49" t="n">
        <f aca="false">P67*1.5</f>
        <v>51</v>
      </c>
      <c r="R67" s="42" t="n">
        <v>0</v>
      </c>
      <c r="S67" s="47" t="n">
        <f aca="false">R67*15</f>
        <v>0</v>
      </c>
      <c r="T67" s="48" t="n">
        <v>5</v>
      </c>
      <c r="U67" s="44" t="n">
        <f aca="false">T67*10</f>
        <v>50</v>
      </c>
      <c r="V67" s="42" t="n">
        <v>21</v>
      </c>
      <c r="W67" s="47" t="n">
        <f aca="false">V67*2</f>
        <v>42</v>
      </c>
      <c r="X67" s="48" t="n">
        <v>38</v>
      </c>
      <c r="Y67" s="50" t="n">
        <f aca="false">X67*2</f>
        <v>76</v>
      </c>
      <c r="Z67" s="42" t="n">
        <v>42</v>
      </c>
      <c r="AA67" s="47" t="n">
        <f aca="false">Z67*3</f>
        <v>126</v>
      </c>
      <c r="AB67" s="48" t="n">
        <v>6</v>
      </c>
      <c r="AC67" s="44" t="n">
        <f aca="false">AB67*3</f>
        <v>18</v>
      </c>
      <c r="AD67" s="42" t="n">
        <v>7</v>
      </c>
      <c r="AE67" s="47" t="n">
        <f aca="false">AD67*10</f>
        <v>70</v>
      </c>
      <c r="AF67" s="46" t="n">
        <v>9</v>
      </c>
      <c r="AG67" s="47" t="n">
        <f aca="false">AF67*5</f>
        <v>45</v>
      </c>
      <c r="AH67" s="51" t="n">
        <f aca="false">G67+I67+K67+M67+O67+Q67+S67+U67+W67+Y67+AA67+AC67+AE67+AG67</f>
        <v>903</v>
      </c>
    </row>
    <row r="68" s="5" customFormat="true" ht="24" hidden="false" customHeight="true" outlineLevel="0" collapsed="false">
      <c r="B68" s="42" t="n">
        <v>64</v>
      </c>
      <c r="C68" s="43" t="s">
        <v>128</v>
      </c>
      <c r="D68" s="44" t="s">
        <v>39</v>
      </c>
      <c r="E68" s="45" t="s">
        <v>67</v>
      </c>
      <c r="F68" s="46" t="n">
        <v>2</v>
      </c>
      <c r="G68" s="47" t="n">
        <f aca="false">F68*13</f>
        <v>26</v>
      </c>
      <c r="H68" s="48" t="n">
        <v>46</v>
      </c>
      <c r="I68" s="44" t="n">
        <f aca="false">H68*2</f>
        <v>92</v>
      </c>
      <c r="J68" s="42" t="n">
        <v>31</v>
      </c>
      <c r="K68" s="47" t="n">
        <f aca="false">J68*2</f>
        <v>62</v>
      </c>
      <c r="L68" s="48" t="n">
        <v>4</v>
      </c>
      <c r="M68" s="44" t="n">
        <f aca="false">L68*10</f>
        <v>40</v>
      </c>
      <c r="N68" s="116" t="n">
        <v>130</v>
      </c>
      <c r="O68" s="114" t="n">
        <f aca="false">N68</f>
        <v>130</v>
      </c>
      <c r="P68" s="48" t="n">
        <v>8</v>
      </c>
      <c r="Q68" s="49" t="n">
        <f aca="false">P68*1.5</f>
        <v>12</v>
      </c>
      <c r="R68" s="42" t="n">
        <v>4</v>
      </c>
      <c r="S68" s="47" t="n">
        <f aca="false">R68*15</f>
        <v>60</v>
      </c>
      <c r="T68" s="48" t="n">
        <v>8</v>
      </c>
      <c r="U68" s="44" t="n">
        <f aca="false">T68*10</f>
        <v>80</v>
      </c>
      <c r="V68" s="42" t="n">
        <v>15</v>
      </c>
      <c r="W68" s="47" t="n">
        <f aca="false">V68*2</f>
        <v>30</v>
      </c>
      <c r="X68" s="48" t="n">
        <v>0</v>
      </c>
      <c r="Y68" s="50" t="n">
        <f aca="false">X68*2</f>
        <v>0</v>
      </c>
      <c r="Z68" s="42" t="n">
        <v>13</v>
      </c>
      <c r="AA68" s="47" t="n">
        <f aca="false">Z68*3</f>
        <v>39</v>
      </c>
      <c r="AB68" s="48" t="n">
        <v>13</v>
      </c>
      <c r="AC68" s="44" t="n">
        <f aca="false">AB68*3</f>
        <v>39</v>
      </c>
      <c r="AD68" s="42" t="n">
        <v>3</v>
      </c>
      <c r="AE68" s="47" t="n">
        <f aca="false">AD68*10</f>
        <v>30</v>
      </c>
      <c r="AF68" s="46" t="n">
        <v>5</v>
      </c>
      <c r="AG68" s="47" t="n">
        <f aca="false">AF68*5</f>
        <v>25</v>
      </c>
      <c r="AH68" s="51" t="n">
        <f aca="false">G68+I68+K68+M68+O68+Q68+S68+U68+W68+Y68+AA68+AC68+AE68+AG68</f>
        <v>665</v>
      </c>
    </row>
    <row r="69" s="5" customFormat="true" ht="24" hidden="false" customHeight="true" outlineLevel="0" collapsed="false">
      <c r="B69" s="42" t="n">
        <v>65</v>
      </c>
      <c r="C69" s="43" t="s">
        <v>75</v>
      </c>
      <c r="D69" s="44" t="s">
        <v>48</v>
      </c>
      <c r="E69" s="45" t="s">
        <v>40</v>
      </c>
      <c r="F69" s="46" t="n">
        <v>7</v>
      </c>
      <c r="G69" s="47" t="n">
        <f aca="false">F69*13</f>
        <v>91</v>
      </c>
      <c r="H69" s="48" t="n">
        <v>62</v>
      </c>
      <c r="I69" s="44" t="n">
        <f aca="false">H69*2</f>
        <v>124</v>
      </c>
      <c r="J69" s="42" t="n">
        <v>22</v>
      </c>
      <c r="K69" s="47" t="n">
        <f aca="false">J69*2</f>
        <v>44</v>
      </c>
      <c r="L69" s="48" t="n">
        <v>9</v>
      </c>
      <c r="M69" s="44" t="n">
        <f aca="false">L69*10</f>
        <v>90</v>
      </c>
      <c r="N69" s="116" t="n">
        <v>128</v>
      </c>
      <c r="O69" s="114" t="n">
        <f aca="false">N69</f>
        <v>128</v>
      </c>
      <c r="P69" s="48" t="n">
        <v>53</v>
      </c>
      <c r="Q69" s="49" t="n">
        <f aca="false">P69*1.5</f>
        <v>79.5</v>
      </c>
      <c r="R69" s="42" t="n">
        <v>1</v>
      </c>
      <c r="S69" s="47" t="n">
        <f aca="false">R69*15</f>
        <v>15</v>
      </c>
      <c r="T69" s="48" t="n">
        <v>11</v>
      </c>
      <c r="U69" s="44" t="n">
        <f aca="false">T69*10</f>
        <v>110</v>
      </c>
      <c r="V69" s="42" t="n">
        <v>25</v>
      </c>
      <c r="W69" s="47" t="n">
        <f aca="false">V69*2</f>
        <v>50</v>
      </c>
      <c r="X69" s="48" t="n">
        <v>27</v>
      </c>
      <c r="Y69" s="50" t="n">
        <f aca="false">X69*2</f>
        <v>54</v>
      </c>
      <c r="Z69" s="42" t="n">
        <v>29</v>
      </c>
      <c r="AA69" s="47" t="n">
        <f aca="false">Z69*3</f>
        <v>87</v>
      </c>
      <c r="AB69" s="48" t="n">
        <v>30</v>
      </c>
      <c r="AC69" s="44" t="n">
        <f aca="false">AB69*3</f>
        <v>90</v>
      </c>
      <c r="AD69" s="42" t="n">
        <v>5</v>
      </c>
      <c r="AE69" s="47" t="n">
        <f aca="false">AD69*10</f>
        <v>50</v>
      </c>
      <c r="AF69" s="46" t="n">
        <v>14</v>
      </c>
      <c r="AG69" s="47" t="n">
        <f aca="false">AF69*5</f>
        <v>70</v>
      </c>
      <c r="AH69" s="51" t="n">
        <f aca="false">G69+I69+K69+M69+O69+Q69+S69+U69+W69+Y69+AA69+AC69+AE69+AG69</f>
        <v>1082.5</v>
      </c>
    </row>
    <row r="70" s="5" customFormat="true" ht="24" hidden="false" customHeight="true" outlineLevel="0" collapsed="false">
      <c r="B70" s="42" t="n">
        <v>66</v>
      </c>
      <c r="C70" s="43" t="s">
        <v>73</v>
      </c>
      <c r="D70" s="44" t="s">
        <v>74</v>
      </c>
      <c r="E70" s="45" t="s">
        <v>40</v>
      </c>
      <c r="F70" s="46" t="n">
        <v>7</v>
      </c>
      <c r="G70" s="47" t="n">
        <f aca="false">F70*13</f>
        <v>91</v>
      </c>
      <c r="H70" s="48" t="n">
        <v>60</v>
      </c>
      <c r="I70" s="44" t="n">
        <f aca="false">H70*2</f>
        <v>120</v>
      </c>
      <c r="J70" s="42" t="n">
        <v>46</v>
      </c>
      <c r="K70" s="47" t="n">
        <f aca="false">J70*2</f>
        <v>92</v>
      </c>
      <c r="L70" s="48" t="n">
        <v>8</v>
      </c>
      <c r="M70" s="44" t="n">
        <f aca="false">L70*10</f>
        <v>80</v>
      </c>
      <c r="N70" s="116" t="n">
        <v>128</v>
      </c>
      <c r="O70" s="114" t="n">
        <f aca="false">N70</f>
        <v>128</v>
      </c>
      <c r="P70" s="48" t="n">
        <v>39</v>
      </c>
      <c r="Q70" s="49" t="n">
        <f aca="false">P70*1.5</f>
        <v>58.5</v>
      </c>
      <c r="R70" s="42" t="n">
        <v>3</v>
      </c>
      <c r="S70" s="47" t="n">
        <f aca="false">R70*15</f>
        <v>45</v>
      </c>
      <c r="T70" s="48" t="n">
        <v>8</v>
      </c>
      <c r="U70" s="44" t="n">
        <f aca="false">T70*10</f>
        <v>80</v>
      </c>
      <c r="V70" s="42" t="n">
        <v>5</v>
      </c>
      <c r="W70" s="47" t="n">
        <f aca="false">V70*2</f>
        <v>10</v>
      </c>
      <c r="X70" s="48" t="n">
        <v>39</v>
      </c>
      <c r="Y70" s="50" t="n">
        <f aca="false">X70*2</f>
        <v>78</v>
      </c>
      <c r="Z70" s="42" t="n">
        <v>36</v>
      </c>
      <c r="AA70" s="47" t="n">
        <f aca="false">Z70*3</f>
        <v>108</v>
      </c>
      <c r="AB70" s="48" t="n">
        <v>27</v>
      </c>
      <c r="AC70" s="44" t="n">
        <f aca="false">AB70*3</f>
        <v>81</v>
      </c>
      <c r="AD70" s="42" t="n">
        <v>5</v>
      </c>
      <c r="AE70" s="47" t="n">
        <f aca="false">AD70*10</f>
        <v>50</v>
      </c>
      <c r="AF70" s="46" t="n">
        <v>15</v>
      </c>
      <c r="AG70" s="47" t="n">
        <f aca="false">AF70*5</f>
        <v>75</v>
      </c>
      <c r="AH70" s="51" t="n">
        <f aca="false">G70+I70+K70+M70+O70+Q70+S70+U70+W70+Y70+AA70+AC70+AE70+AG70</f>
        <v>1096.5</v>
      </c>
    </row>
    <row r="71" s="5" customFormat="true" ht="24" hidden="false" customHeight="true" outlineLevel="0" collapsed="false">
      <c r="B71" s="42" t="n">
        <v>67</v>
      </c>
      <c r="C71" s="43" t="s">
        <v>114</v>
      </c>
      <c r="D71" s="44" t="s">
        <v>39</v>
      </c>
      <c r="E71" s="45" t="s">
        <v>40</v>
      </c>
      <c r="F71" s="46" t="n">
        <v>6</v>
      </c>
      <c r="G71" s="47" t="n">
        <f aca="false">F71*13</f>
        <v>78</v>
      </c>
      <c r="H71" s="48" t="n">
        <v>25</v>
      </c>
      <c r="I71" s="44" t="n">
        <f aca="false">H71*2</f>
        <v>50</v>
      </c>
      <c r="J71" s="42" t="n">
        <v>25</v>
      </c>
      <c r="K71" s="47" t="n">
        <f aca="false">J71*2</f>
        <v>50</v>
      </c>
      <c r="L71" s="48" t="n">
        <v>8</v>
      </c>
      <c r="M71" s="44" t="n">
        <f aca="false">L71*10</f>
        <v>80</v>
      </c>
      <c r="N71" s="116" t="n">
        <v>128</v>
      </c>
      <c r="O71" s="114" t="n">
        <f aca="false">N71</f>
        <v>128</v>
      </c>
      <c r="P71" s="48" t="n">
        <v>44</v>
      </c>
      <c r="Q71" s="49" t="n">
        <f aca="false">P71*1.5</f>
        <v>66</v>
      </c>
      <c r="R71" s="42" t="n">
        <v>0</v>
      </c>
      <c r="S71" s="47" t="n">
        <f aca="false">R71*15</f>
        <v>0</v>
      </c>
      <c r="T71" s="48" t="n">
        <v>3</v>
      </c>
      <c r="U71" s="44" t="n">
        <f aca="false">T71*10</f>
        <v>30</v>
      </c>
      <c r="V71" s="42" t="n">
        <v>41</v>
      </c>
      <c r="W71" s="47" t="n">
        <f aca="false">V71*2</f>
        <v>82</v>
      </c>
      <c r="X71" s="48" t="n">
        <v>60</v>
      </c>
      <c r="Y71" s="50" t="n">
        <f aca="false">X71*2</f>
        <v>120</v>
      </c>
      <c r="Z71" s="42" t="n">
        <v>8</v>
      </c>
      <c r="AA71" s="47" t="n">
        <f aca="false">Z71*3</f>
        <v>24</v>
      </c>
      <c r="AB71" s="48" t="n">
        <v>20</v>
      </c>
      <c r="AC71" s="44" t="n">
        <f aca="false">AB71*3</f>
        <v>60</v>
      </c>
      <c r="AD71" s="42" t="n">
        <v>1</v>
      </c>
      <c r="AE71" s="47" t="n">
        <f aca="false">AD71*10</f>
        <v>10</v>
      </c>
      <c r="AF71" s="46" t="n">
        <v>8</v>
      </c>
      <c r="AG71" s="47" t="n">
        <f aca="false">AF71*5</f>
        <v>40</v>
      </c>
      <c r="AH71" s="51" t="n">
        <f aca="false">G71+I71+K71+M71+O71+Q71+S71+U71+W71+Y71+AA71+AC71+AE71+AG71</f>
        <v>818</v>
      </c>
    </row>
    <row r="72" s="5" customFormat="true" ht="24" hidden="false" customHeight="true" outlineLevel="0" collapsed="false">
      <c r="B72" s="42" t="n">
        <v>68</v>
      </c>
      <c r="C72" s="43" t="s">
        <v>83</v>
      </c>
      <c r="D72" s="44" t="s">
        <v>39</v>
      </c>
      <c r="E72" s="45" t="s">
        <v>40</v>
      </c>
      <c r="F72" s="46" t="n">
        <v>7</v>
      </c>
      <c r="G72" s="47" t="n">
        <f aca="false">F72*13</f>
        <v>91</v>
      </c>
      <c r="H72" s="48" t="n">
        <v>40</v>
      </c>
      <c r="I72" s="44" t="n">
        <f aca="false">H72*2</f>
        <v>80</v>
      </c>
      <c r="J72" s="42" t="n">
        <v>20</v>
      </c>
      <c r="K72" s="47" t="n">
        <f aca="false">J72*2</f>
        <v>40</v>
      </c>
      <c r="L72" s="48" t="n">
        <v>6</v>
      </c>
      <c r="M72" s="44" t="n">
        <f aca="false">L72*10</f>
        <v>60</v>
      </c>
      <c r="N72" s="116" t="n">
        <v>128</v>
      </c>
      <c r="O72" s="114" t="n">
        <f aca="false">N72</f>
        <v>128</v>
      </c>
      <c r="P72" s="48" t="n">
        <v>52</v>
      </c>
      <c r="Q72" s="49" t="n">
        <f aca="false">P72*1.5</f>
        <v>78</v>
      </c>
      <c r="R72" s="42" t="n">
        <v>3</v>
      </c>
      <c r="S72" s="47" t="n">
        <f aca="false">R72*15</f>
        <v>45</v>
      </c>
      <c r="T72" s="48" t="n">
        <v>5</v>
      </c>
      <c r="U72" s="44" t="n">
        <f aca="false">T72*10</f>
        <v>50</v>
      </c>
      <c r="V72" s="42" t="n">
        <v>34</v>
      </c>
      <c r="W72" s="47" t="n">
        <f aca="false">V72*2</f>
        <v>68</v>
      </c>
      <c r="X72" s="48" t="n">
        <v>50</v>
      </c>
      <c r="Y72" s="50" t="n">
        <f aca="false">X72*2</f>
        <v>100</v>
      </c>
      <c r="Z72" s="42" t="n">
        <v>32</v>
      </c>
      <c r="AA72" s="47" t="n">
        <f aca="false">Z72*3</f>
        <v>96</v>
      </c>
      <c r="AB72" s="48" t="n">
        <v>31</v>
      </c>
      <c r="AC72" s="44" t="n">
        <f aca="false">AB72*3</f>
        <v>93</v>
      </c>
      <c r="AD72" s="42" t="n">
        <v>0</v>
      </c>
      <c r="AE72" s="47" t="n">
        <f aca="false">AD72*10</f>
        <v>0</v>
      </c>
      <c r="AF72" s="46" t="n">
        <v>19</v>
      </c>
      <c r="AG72" s="47" t="n">
        <f aca="false">AF72*5</f>
        <v>95</v>
      </c>
      <c r="AH72" s="51" t="n">
        <f aca="false">G72+I72+K72+M72+O72+Q72+S72+U72+W72+Y72+AA72+AC72+AE72+AG72</f>
        <v>1024</v>
      </c>
    </row>
    <row r="73" s="5" customFormat="true" ht="24" hidden="false" customHeight="true" outlineLevel="0" collapsed="false">
      <c r="B73" s="42" t="n">
        <v>69</v>
      </c>
      <c r="C73" s="43" t="s">
        <v>109</v>
      </c>
      <c r="D73" s="44" t="s">
        <v>39</v>
      </c>
      <c r="E73" s="45" t="s">
        <v>42</v>
      </c>
      <c r="F73" s="46" t="n">
        <v>4</v>
      </c>
      <c r="G73" s="47" t="n">
        <f aca="false">F73*13</f>
        <v>52</v>
      </c>
      <c r="H73" s="48" t="n">
        <v>32</v>
      </c>
      <c r="I73" s="44" t="n">
        <f aca="false">H73*2</f>
        <v>64</v>
      </c>
      <c r="J73" s="42" t="n">
        <v>13</v>
      </c>
      <c r="K73" s="47" t="n">
        <f aca="false">J73*2</f>
        <v>26</v>
      </c>
      <c r="L73" s="48" t="n">
        <v>5</v>
      </c>
      <c r="M73" s="44" t="n">
        <f aca="false">L73*10</f>
        <v>50</v>
      </c>
      <c r="N73" s="116" t="n">
        <v>128</v>
      </c>
      <c r="O73" s="114" t="n">
        <f aca="false">N73</f>
        <v>128</v>
      </c>
      <c r="P73" s="48" t="n">
        <v>50</v>
      </c>
      <c r="Q73" s="49" t="n">
        <f aca="false">P73*1.5</f>
        <v>75</v>
      </c>
      <c r="R73" s="42" t="n">
        <v>5</v>
      </c>
      <c r="S73" s="47" t="n">
        <f aca="false">R73*15</f>
        <v>75</v>
      </c>
      <c r="T73" s="48" t="n">
        <v>11</v>
      </c>
      <c r="U73" s="44" t="n">
        <f aca="false">T73*10</f>
        <v>110</v>
      </c>
      <c r="V73" s="42" t="n">
        <v>20</v>
      </c>
      <c r="W73" s="47" t="n">
        <f aca="false">V73*2</f>
        <v>40</v>
      </c>
      <c r="X73" s="48" t="n">
        <v>31</v>
      </c>
      <c r="Y73" s="50" t="n">
        <f aca="false">X73*2</f>
        <v>62</v>
      </c>
      <c r="Z73" s="42" t="n">
        <v>24</v>
      </c>
      <c r="AA73" s="47" t="n">
        <f aca="false">Z73*3</f>
        <v>72</v>
      </c>
      <c r="AB73" s="48" t="n">
        <v>12</v>
      </c>
      <c r="AC73" s="44" t="n">
        <f aca="false">AB73*3</f>
        <v>36</v>
      </c>
      <c r="AD73" s="42" t="n">
        <v>2</v>
      </c>
      <c r="AE73" s="47" t="n">
        <f aca="false">AD73*10</f>
        <v>20</v>
      </c>
      <c r="AF73" s="46" t="n">
        <v>14</v>
      </c>
      <c r="AG73" s="47" t="n">
        <f aca="false">AF73*5</f>
        <v>70</v>
      </c>
      <c r="AH73" s="51" t="n">
        <f aca="false">G73+I73+K73+M73+O73+Q73+S73+U73+W73+Y73+AA73+AC73+AE73+AG73</f>
        <v>880</v>
      </c>
    </row>
    <row r="74" s="5" customFormat="true" ht="24" hidden="false" customHeight="true" outlineLevel="0" collapsed="false">
      <c r="B74" s="62" t="n">
        <v>70</v>
      </c>
      <c r="C74" s="63" t="s">
        <v>72</v>
      </c>
      <c r="D74" s="64" t="s">
        <v>39</v>
      </c>
      <c r="E74" s="45" t="s">
        <v>67</v>
      </c>
      <c r="F74" s="65" t="n">
        <v>8</v>
      </c>
      <c r="G74" s="47" t="n">
        <f aca="false">F74*13</f>
        <v>104</v>
      </c>
      <c r="H74" s="66" t="n">
        <v>39</v>
      </c>
      <c r="I74" s="64" t="n">
        <f aca="false">H74*2</f>
        <v>78</v>
      </c>
      <c r="J74" s="62" t="n">
        <v>15</v>
      </c>
      <c r="K74" s="47" t="n">
        <f aca="false">J74*2</f>
        <v>30</v>
      </c>
      <c r="L74" s="66" t="n">
        <v>4</v>
      </c>
      <c r="M74" s="44" t="n">
        <f aca="false">L74*10</f>
        <v>40</v>
      </c>
      <c r="N74" s="132" t="n">
        <v>128</v>
      </c>
      <c r="O74" s="114" t="n">
        <f aca="false">N74</f>
        <v>128</v>
      </c>
      <c r="P74" s="66" t="n">
        <v>69</v>
      </c>
      <c r="Q74" s="49" t="n">
        <f aca="false">P74*1.5</f>
        <v>103.5</v>
      </c>
      <c r="R74" s="62" t="n">
        <v>3</v>
      </c>
      <c r="S74" s="47" t="n">
        <f aca="false">R74*15</f>
        <v>45</v>
      </c>
      <c r="T74" s="66" t="n">
        <v>9</v>
      </c>
      <c r="U74" s="44" t="n">
        <f aca="false">T74*10</f>
        <v>90</v>
      </c>
      <c r="V74" s="62" t="n">
        <v>62</v>
      </c>
      <c r="W74" s="47" t="n">
        <f aca="false">V74*2</f>
        <v>124</v>
      </c>
      <c r="X74" s="66" t="n">
        <v>76</v>
      </c>
      <c r="Y74" s="50" t="n">
        <f aca="false">X74*2</f>
        <v>152</v>
      </c>
      <c r="Z74" s="62" t="n">
        <v>34</v>
      </c>
      <c r="AA74" s="47" t="n">
        <f aca="false">Z74*3</f>
        <v>102</v>
      </c>
      <c r="AB74" s="66" t="n">
        <v>12</v>
      </c>
      <c r="AC74" s="44" t="n">
        <f aca="false">AB74*3</f>
        <v>36</v>
      </c>
      <c r="AD74" s="62" t="n">
        <v>2</v>
      </c>
      <c r="AE74" s="47" t="n">
        <f aca="false">AD74*10</f>
        <v>20</v>
      </c>
      <c r="AF74" s="65" t="n">
        <v>11</v>
      </c>
      <c r="AG74" s="47" t="n">
        <f aca="false">AF74*5</f>
        <v>55</v>
      </c>
      <c r="AH74" s="51" t="n">
        <f aca="false">G74+I74+K74+M74+O74+Q74+S74+U74+W74+Y74+AA74+AC74+AE74+AG74</f>
        <v>1107.5</v>
      </c>
    </row>
    <row r="75" customFormat="false" ht="24" hidden="false" customHeight="true" outlineLevel="0" collapsed="false">
      <c r="B75" s="42" t="n">
        <v>71</v>
      </c>
      <c r="C75" s="43" t="s">
        <v>118</v>
      </c>
      <c r="D75" s="44" t="s">
        <v>39</v>
      </c>
      <c r="E75" s="45" t="s">
        <v>40</v>
      </c>
      <c r="F75" s="42" t="n">
        <v>4</v>
      </c>
      <c r="G75" s="47" t="n">
        <f aca="false">F75*13</f>
        <v>52</v>
      </c>
      <c r="H75" s="48" t="n">
        <v>43</v>
      </c>
      <c r="I75" s="44" t="n">
        <f aca="false">H75*2</f>
        <v>86</v>
      </c>
      <c r="J75" s="42" t="n">
        <v>29</v>
      </c>
      <c r="K75" s="47" t="n">
        <f aca="false">J75*2</f>
        <v>58</v>
      </c>
      <c r="L75" s="48" t="n">
        <v>11</v>
      </c>
      <c r="M75" s="44" t="n">
        <f aca="false">L75*10</f>
        <v>110</v>
      </c>
      <c r="N75" s="116" t="n">
        <v>126</v>
      </c>
      <c r="O75" s="114" t="n">
        <f aca="false">N75</f>
        <v>126</v>
      </c>
      <c r="P75" s="48" t="n">
        <v>24</v>
      </c>
      <c r="Q75" s="49" t="n">
        <f aca="false">P75*1.5</f>
        <v>36</v>
      </c>
      <c r="R75" s="42" t="n">
        <v>6</v>
      </c>
      <c r="S75" s="47" t="n">
        <f aca="false">R75*15</f>
        <v>90</v>
      </c>
      <c r="T75" s="48" t="n">
        <v>8</v>
      </c>
      <c r="U75" s="44" t="n">
        <f aca="false">T75*10</f>
        <v>80</v>
      </c>
      <c r="V75" s="42" t="n">
        <v>25</v>
      </c>
      <c r="W75" s="47" t="n">
        <f aca="false">V75*2</f>
        <v>50</v>
      </c>
      <c r="X75" s="48" t="n">
        <v>13</v>
      </c>
      <c r="Y75" s="50" t="n">
        <f aca="false">X75*2</f>
        <v>26</v>
      </c>
      <c r="Z75" s="42" t="n">
        <v>0</v>
      </c>
      <c r="AA75" s="47" t="n">
        <f aca="false">Z75*3</f>
        <v>0</v>
      </c>
      <c r="AB75" s="48" t="n">
        <v>9</v>
      </c>
      <c r="AC75" s="44" t="n">
        <f aca="false">AB75*3</f>
        <v>27</v>
      </c>
      <c r="AD75" s="42" t="n">
        <v>2</v>
      </c>
      <c r="AE75" s="47" t="n">
        <f aca="false">AD75*10</f>
        <v>20</v>
      </c>
      <c r="AF75" s="42" t="n">
        <v>6</v>
      </c>
      <c r="AG75" s="47" t="n">
        <f aca="false">AF75*5</f>
        <v>30</v>
      </c>
      <c r="AH75" s="51" t="n">
        <f aca="false">G75+I75+K75+M75+O75+Q75+S75+U75+W75+Y75+AA75+AC75+AE75+AG75</f>
        <v>791</v>
      </c>
    </row>
    <row r="76" customFormat="false" ht="24" hidden="false" customHeight="true" outlineLevel="0" collapsed="false">
      <c r="B76" s="42" t="n">
        <v>72</v>
      </c>
      <c r="C76" s="43" t="s">
        <v>96</v>
      </c>
      <c r="D76" s="44" t="s">
        <v>60</v>
      </c>
      <c r="E76" s="45" t="s">
        <v>40</v>
      </c>
      <c r="F76" s="42" t="n">
        <v>5</v>
      </c>
      <c r="G76" s="47" t="n">
        <f aca="false">F76*13</f>
        <v>65</v>
      </c>
      <c r="H76" s="48" t="n">
        <v>57</v>
      </c>
      <c r="I76" s="44" t="n">
        <f aca="false">H76*2</f>
        <v>114</v>
      </c>
      <c r="J76" s="42" t="n">
        <v>16</v>
      </c>
      <c r="K76" s="47" t="n">
        <f aca="false">J76*2</f>
        <v>32</v>
      </c>
      <c r="L76" s="48" t="n">
        <v>9</v>
      </c>
      <c r="M76" s="44" t="n">
        <f aca="false">L76*10</f>
        <v>90</v>
      </c>
      <c r="N76" s="116" t="n">
        <v>124</v>
      </c>
      <c r="O76" s="114" t="n">
        <f aca="false">N76</f>
        <v>124</v>
      </c>
      <c r="P76" s="48" t="n">
        <v>50</v>
      </c>
      <c r="Q76" s="49" t="n">
        <f aca="false">P76*1.5</f>
        <v>75</v>
      </c>
      <c r="R76" s="42" t="n">
        <v>6</v>
      </c>
      <c r="S76" s="47" t="n">
        <f aca="false">R76*15</f>
        <v>90</v>
      </c>
      <c r="T76" s="48" t="n">
        <v>4</v>
      </c>
      <c r="U76" s="44" t="n">
        <f aca="false">T76*10</f>
        <v>40</v>
      </c>
      <c r="V76" s="42" t="n">
        <v>18</v>
      </c>
      <c r="W76" s="47" t="n">
        <f aca="false">V76*2</f>
        <v>36</v>
      </c>
      <c r="X76" s="48" t="n">
        <v>51</v>
      </c>
      <c r="Y76" s="50" t="n">
        <f aca="false">X76*2</f>
        <v>102</v>
      </c>
      <c r="Z76" s="42" t="n">
        <v>25</v>
      </c>
      <c r="AA76" s="47" t="n">
        <f aca="false">Z76*3</f>
        <v>75</v>
      </c>
      <c r="AB76" s="48" t="n">
        <v>29</v>
      </c>
      <c r="AC76" s="44" t="n">
        <f aca="false">AB76*3</f>
        <v>87</v>
      </c>
      <c r="AD76" s="42" t="n">
        <v>0</v>
      </c>
      <c r="AE76" s="47" t="n">
        <f aca="false">AD76*10</f>
        <v>0</v>
      </c>
      <c r="AF76" s="42" t="n">
        <v>4</v>
      </c>
      <c r="AG76" s="47" t="n">
        <f aca="false">AF76*5</f>
        <v>20</v>
      </c>
      <c r="AH76" s="51" t="n">
        <f aca="false">G76+I76+K76+M76+O76+Q76+S76+U76+W76+Y76+AA76+AC76+AE76+AG76</f>
        <v>950</v>
      </c>
    </row>
    <row r="77" customFormat="false" ht="24" hidden="false" customHeight="true" outlineLevel="0" collapsed="false">
      <c r="B77" s="42" t="n">
        <v>73</v>
      </c>
      <c r="C77" s="43" t="s">
        <v>152</v>
      </c>
      <c r="D77" s="44" t="s">
        <v>39</v>
      </c>
      <c r="E77" s="45" t="s">
        <v>113</v>
      </c>
      <c r="F77" s="42" t="n">
        <v>7</v>
      </c>
      <c r="G77" s="47" t="n">
        <f aca="false">F77*13</f>
        <v>91</v>
      </c>
      <c r="H77" s="48" t="n">
        <v>40</v>
      </c>
      <c r="I77" s="44" t="n">
        <f aca="false">H77*2</f>
        <v>80</v>
      </c>
      <c r="J77" s="42" t="n">
        <v>19</v>
      </c>
      <c r="K77" s="47" t="n">
        <f aca="false">J77*2</f>
        <v>38</v>
      </c>
      <c r="L77" s="48" t="n">
        <v>7</v>
      </c>
      <c r="M77" s="44" t="n">
        <f aca="false">L77*10</f>
        <v>70</v>
      </c>
      <c r="N77" s="116" t="n">
        <v>124</v>
      </c>
      <c r="O77" s="114" t="n">
        <f aca="false">N77</f>
        <v>124</v>
      </c>
      <c r="P77" s="52" t="n">
        <v>0</v>
      </c>
      <c r="Q77" s="53" t="n">
        <f aca="false">P77*1.5</f>
        <v>0</v>
      </c>
      <c r="R77" s="54" t="n">
        <v>0</v>
      </c>
      <c r="S77" s="55" t="n">
        <f aca="false">R77*15</f>
        <v>0</v>
      </c>
      <c r="T77" s="56" t="n">
        <v>3</v>
      </c>
      <c r="U77" s="57" t="n">
        <f aca="false">T77*10</f>
        <v>30</v>
      </c>
      <c r="V77" s="58" t="n">
        <v>43</v>
      </c>
      <c r="W77" s="59" t="n">
        <f aca="false">V77*2</f>
        <v>86</v>
      </c>
      <c r="X77" s="48" t="n">
        <v>0</v>
      </c>
      <c r="Y77" s="50" t="n">
        <f aca="false">X77*2</f>
        <v>0</v>
      </c>
      <c r="Z77" s="54" t="n">
        <v>0</v>
      </c>
      <c r="AA77" s="55" t="n">
        <f aca="false">Z77*3</f>
        <v>0</v>
      </c>
      <c r="AB77" s="52" t="n">
        <v>0</v>
      </c>
      <c r="AC77" s="60" t="n">
        <f aca="false">AB77*3</f>
        <v>0</v>
      </c>
      <c r="AD77" s="54" t="n">
        <v>0</v>
      </c>
      <c r="AE77" s="55" t="n">
        <f aca="false">AD77*10</f>
        <v>0</v>
      </c>
      <c r="AF77" s="54" t="n">
        <v>0</v>
      </c>
      <c r="AG77" s="55" t="n">
        <f aca="false">AF77*5</f>
        <v>0</v>
      </c>
      <c r="AH77" s="51" t="n">
        <f aca="false">G77+I77+K77+M77+O77+Q77+S77+U77+W77+Y77+AA77+AC77+AE77+AG77</f>
        <v>519</v>
      </c>
    </row>
    <row r="78" customFormat="false" ht="24" hidden="false" customHeight="true" outlineLevel="0" collapsed="false">
      <c r="B78" s="42" t="n">
        <v>74</v>
      </c>
      <c r="C78" s="43" t="s">
        <v>116</v>
      </c>
      <c r="D78" s="44" t="s">
        <v>39</v>
      </c>
      <c r="E78" s="45" t="s">
        <v>54</v>
      </c>
      <c r="F78" s="42" t="n">
        <v>7</v>
      </c>
      <c r="G78" s="47" t="n">
        <f aca="false">F78*13</f>
        <v>91</v>
      </c>
      <c r="H78" s="48" t="n">
        <v>29</v>
      </c>
      <c r="I78" s="44" t="n">
        <f aca="false">H78*2</f>
        <v>58</v>
      </c>
      <c r="J78" s="42" t="n">
        <v>16</v>
      </c>
      <c r="K78" s="47" t="n">
        <f aca="false">J78*2</f>
        <v>32</v>
      </c>
      <c r="L78" s="48" t="n">
        <v>9</v>
      </c>
      <c r="M78" s="44" t="n">
        <f aca="false">L78*10</f>
        <v>90</v>
      </c>
      <c r="N78" s="116" t="n">
        <v>122</v>
      </c>
      <c r="O78" s="114" t="n">
        <f aca="false">N78</f>
        <v>122</v>
      </c>
      <c r="P78" s="48" t="n">
        <v>18</v>
      </c>
      <c r="Q78" s="49" t="n">
        <f aca="false">P78*1.5</f>
        <v>27</v>
      </c>
      <c r="R78" s="42" t="n">
        <v>3</v>
      </c>
      <c r="S78" s="47" t="n">
        <f aca="false">R78*15</f>
        <v>45</v>
      </c>
      <c r="T78" s="48" t="n">
        <v>4</v>
      </c>
      <c r="U78" s="44" t="n">
        <f aca="false">T78*10</f>
        <v>40</v>
      </c>
      <c r="V78" s="42" t="n">
        <v>15</v>
      </c>
      <c r="W78" s="47" t="n">
        <f aca="false">V78*2</f>
        <v>30</v>
      </c>
      <c r="X78" s="48" t="n">
        <v>59</v>
      </c>
      <c r="Y78" s="50" t="n">
        <f aca="false">X78*2</f>
        <v>118</v>
      </c>
      <c r="Z78" s="42" t="n">
        <v>18</v>
      </c>
      <c r="AA78" s="47" t="n">
        <f aca="false">Z78*3</f>
        <v>54</v>
      </c>
      <c r="AB78" s="48" t="n">
        <v>29</v>
      </c>
      <c r="AC78" s="44" t="n">
        <f aca="false">AB78*3</f>
        <v>87</v>
      </c>
      <c r="AD78" s="42" t="n">
        <v>1</v>
      </c>
      <c r="AE78" s="47" t="n">
        <f aca="false">AD78*10</f>
        <v>10</v>
      </c>
      <c r="AF78" s="42" t="n">
        <v>2</v>
      </c>
      <c r="AG78" s="47" t="n">
        <f aca="false">AF78*5</f>
        <v>10</v>
      </c>
      <c r="AH78" s="51" t="n">
        <f aca="false">G78+I78+K78+M78+O78+Q78+S78+U78+W78+Y78+AA78+AC78+AE78+AG78</f>
        <v>814</v>
      </c>
    </row>
    <row r="79" customFormat="false" ht="24" hidden="false" customHeight="true" outlineLevel="0" collapsed="false">
      <c r="B79" s="42" t="n">
        <v>75</v>
      </c>
      <c r="C79" s="43" t="s">
        <v>103</v>
      </c>
      <c r="D79" s="44" t="s">
        <v>39</v>
      </c>
      <c r="E79" s="45" t="s">
        <v>67</v>
      </c>
      <c r="F79" s="42" t="n">
        <v>7</v>
      </c>
      <c r="G79" s="47" t="n">
        <f aca="false">F79*13</f>
        <v>91</v>
      </c>
      <c r="H79" s="48" t="n">
        <v>30</v>
      </c>
      <c r="I79" s="44" t="n">
        <f aca="false">H79*2</f>
        <v>60</v>
      </c>
      <c r="J79" s="42" t="n">
        <v>23</v>
      </c>
      <c r="K79" s="47" t="n">
        <f aca="false">J79*2</f>
        <v>46</v>
      </c>
      <c r="L79" s="48" t="n">
        <v>8</v>
      </c>
      <c r="M79" s="44" t="n">
        <f aca="false">L79*10</f>
        <v>80</v>
      </c>
      <c r="N79" s="116" t="n">
        <v>122</v>
      </c>
      <c r="O79" s="114" t="n">
        <f aca="false">N79</f>
        <v>122</v>
      </c>
      <c r="P79" s="48" t="n">
        <v>18</v>
      </c>
      <c r="Q79" s="49" t="n">
        <f aca="false">P79*1.5</f>
        <v>27</v>
      </c>
      <c r="R79" s="42" t="n">
        <v>5</v>
      </c>
      <c r="S79" s="47" t="n">
        <f aca="false">R79*15</f>
        <v>75</v>
      </c>
      <c r="T79" s="48" t="n">
        <v>7</v>
      </c>
      <c r="U79" s="44" t="n">
        <f aca="false">T79*10</f>
        <v>70</v>
      </c>
      <c r="V79" s="42" t="n">
        <v>13</v>
      </c>
      <c r="W79" s="47" t="n">
        <f aca="false">V79*2</f>
        <v>26</v>
      </c>
      <c r="X79" s="48" t="n">
        <v>80</v>
      </c>
      <c r="Y79" s="50" t="n">
        <f aca="false">X79*2</f>
        <v>160</v>
      </c>
      <c r="Z79" s="42" t="n">
        <v>8</v>
      </c>
      <c r="AA79" s="47" t="n">
        <f aca="false">Z79*3</f>
        <v>24</v>
      </c>
      <c r="AB79" s="48" t="n">
        <v>27</v>
      </c>
      <c r="AC79" s="44" t="n">
        <f aca="false">AB79*3</f>
        <v>81</v>
      </c>
      <c r="AD79" s="42" t="n">
        <v>2</v>
      </c>
      <c r="AE79" s="47" t="n">
        <f aca="false">AD79*10</f>
        <v>20</v>
      </c>
      <c r="AF79" s="42" t="n">
        <v>6</v>
      </c>
      <c r="AG79" s="47" t="n">
        <f aca="false">AF79*5</f>
        <v>30</v>
      </c>
      <c r="AH79" s="51" t="n">
        <f aca="false">G79+I79+K79+M79+O79+Q79+S79+U79+W79+Y79+AA79+AC79+AE79+AG79</f>
        <v>912</v>
      </c>
    </row>
    <row r="80" customFormat="false" ht="24" hidden="false" customHeight="true" outlineLevel="0" collapsed="false">
      <c r="B80" s="42" t="n">
        <v>76</v>
      </c>
      <c r="C80" s="43" t="s">
        <v>102</v>
      </c>
      <c r="D80" s="44" t="s">
        <v>39</v>
      </c>
      <c r="E80" s="45" t="s">
        <v>54</v>
      </c>
      <c r="F80" s="42" t="n">
        <v>5</v>
      </c>
      <c r="G80" s="47" t="n">
        <f aca="false">F80*13</f>
        <v>65</v>
      </c>
      <c r="H80" s="48" t="n">
        <v>36</v>
      </c>
      <c r="I80" s="44" t="n">
        <f aca="false">H80*2</f>
        <v>72</v>
      </c>
      <c r="J80" s="42" t="n">
        <v>11</v>
      </c>
      <c r="K80" s="47" t="n">
        <f aca="false">J80*2</f>
        <v>22</v>
      </c>
      <c r="L80" s="48" t="n">
        <v>7</v>
      </c>
      <c r="M80" s="44" t="n">
        <f aca="false">L80*10</f>
        <v>70</v>
      </c>
      <c r="N80" s="116" t="n">
        <v>122</v>
      </c>
      <c r="O80" s="114" t="n">
        <f aca="false">N80</f>
        <v>122</v>
      </c>
      <c r="P80" s="48" t="n">
        <v>47</v>
      </c>
      <c r="Q80" s="49" t="n">
        <f aca="false">P80*1.5</f>
        <v>70.5</v>
      </c>
      <c r="R80" s="42" t="n">
        <v>5</v>
      </c>
      <c r="S80" s="47" t="n">
        <f aca="false">R80*15</f>
        <v>75</v>
      </c>
      <c r="T80" s="48" t="n">
        <v>10</v>
      </c>
      <c r="U80" s="44" t="n">
        <f aca="false">T80*10</f>
        <v>100</v>
      </c>
      <c r="V80" s="42" t="n">
        <v>13</v>
      </c>
      <c r="W80" s="47" t="n">
        <f aca="false">V80*2</f>
        <v>26</v>
      </c>
      <c r="X80" s="48" t="n">
        <v>40</v>
      </c>
      <c r="Y80" s="50" t="n">
        <f aca="false">X80*2</f>
        <v>80</v>
      </c>
      <c r="Z80" s="42" t="n">
        <v>32</v>
      </c>
      <c r="AA80" s="47" t="n">
        <f aca="false">Z80*3</f>
        <v>96</v>
      </c>
      <c r="AB80" s="48" t="n">
        <v>26</v>
      </c>
      <c r="AC80" s="44" t="n">
        <f aca="false">AB80*3</f>
        <v>78</v>
      </c>
      <c r="AD80" s="42" t="n">
        <v>1</v>
      </c>
      <c r="AE80" s="47" t="n">
        <f aca="false">AD80*10</f>
        <v>10</v>
      </c>
      <c r="AF80" s="42" t="n">
        <v>6</v>
      </c>
      <c r="AG80" s="47" t="n">
        <f aca="false">AF80*5</f>
        <v>30</v>
      </c>
      <c r="AH80" s="51" t="n">
        <f aca="false">G80+I80+K80+M80+O80+Q80+S80+U80+W80+Y80+AA80+AC80+AE80+AG80</f>
        <v>916.5</v>
      </c>
    </row>
    <row r="81" customFormat="false" ht="24" hidden="false" customHeight="true" outlineLevel="0" collapsed="false">
      <c r="B81" s="42" t="n">
        <v>77</v>
      </c>
      <c r="C81" s="43" t="s">
        <v>106</v>
      </c>
      <c r="D81" s="44" t="s">
        <v>39</v>
      </c>
      <c r="E81" s="45" t="s">
        <v>40</v>
      </c>
      <c r="F81" s="42" t="n">
        <v>7</v>
      </c>
      <c r="G81" s="47" t="n">
        <f aca="false">F81*13</f>
        <v>91</v>
      </c>
      <c r="H81" s="48" t="n">
        <v>40</v>
      </c>
      <c r="I81" s="44" t="n">
        <f aca="false">H81*2</f>
        <v>80</v>
      </c>
      <c r="J81" s="42" t="n">
        <v>26</v>
      </c>
      <c r="K81" s="47" t="n">
        <f aca="false">J81*2</f>
        <v>52</v>
      </c>
      <c r="L81" s="48" t="n">
        <v>3</v>
      </c>
      <c r="M81" s="44" t="n">
        <f aca="false">L81*10</f>
        <v>30</v>
      </c>
      <c r="N81" s="116" t="n">
        <v>122</v>
      </c>
      <c r="O81" s="114" t="n">
        <f aca="false">N81</f>
        <v>122</v>
      </c>
      <c r="P81" s="48" t="n">
        <v>21</v>
      </c>
      <c r="Q81" s="49" t="n">
        <f aca="false">P81*1.5</f>
        <v>31.5</v>
      </c>
      <c r="R81" s="42" t="n">
        <v>6</v>
      </c>
      <c r="S81" s="47" t="n">
        <f aca="false">R81*15</f>
        <v>90</v>
      </c>
      <c r="T81" s="48" t="n">
        <v>7</v>
      </c>
      <c r="U81" s="44" t="n">
        <f aca="false">T81*10</f>
        <v>70</v>
      </c>
      <c r="V81" s="42" t="n">
        <v>0</v>
      </c>
      <c r="W81" s="47" t="n">
        <f aca="false">V81*2</f>
        <v>0</v>
      </c>
      <c r="X81" s="48" t="n">
        <v>51</v>
      </c>
      <c r="Y81" s="50" t="n">
        <f aca="false">X81*2</f>
        <v>102</v>
      </c>
      <c r="Z81" s="42" t="n">
        <v>24</v>
      </c>
      <c r="AA81" s="47" t="n">
        <f aca="false">Z81*3</f>
        <v>72</v>
      </c>
      <c r="AB81" s="48" t="n">
        <v>20</v>
      </c>
      <c r="AC81" s="44" t="n">
        <f aca="false">AB81*3</f>
        <v>60</v>
      </c>
      <c r="AD81" s="42" t="n">
        <v>3</v>
      </c>
      <c r="AE81" s="47" t="n">
        <f aca="false">AD81*10</f>
        <v>30</v>
      </c>
      <c r="AF81" s="42" t="n">
        <v>14</v>
      </c>
      <c r="AG81" s="47" t="n">
        <f aca="false">AF81*5</f>
        <v>70</v>
      </c>
      <c r="AH81" s="51" t="n">
        <f aca="false">G81+I81+K81+M81+O81+Q81+S81+U81+W81+Y81+AA81+AC81+AE81+AG81</f>
        <v>900.5</v>
      </c>
    </row>
    <row r="82" customFormat="false" ht="24" hidden="false" customHeight="true" outlineLevel="0" collapsed="false">
      <c r="B82" s="42" t="n">
        <v>78</v>
      </c>
      <c r="C82" s="43" t="s">
        <v>138</v>
      </c>
      <c r="D82" s="44" t="s">
        <v>39</v>
      </c>
      <c r="E82" s="45" t="s">
        <v>67</v>
      </c>
      <c r="F82" s="42" t="n">
        <v>3</v>
      </c>
      <c r="G82" s="47" t="n">
        <f aca="false">F82*13</f>
        <v>39</v>
      </c>
      <c r="H82" s="48" t="n">
        <v>30</v>
      </c>
      <c r="I82" s="44" t="n">
        <f aca="false">H82*2</f>
        <v>60</v>
      </c>
      <c r="J82" s="42" t="n">
        <v>15</v>
      </c>
      <c r="K82" s="47" t="n">
        <f aca="false">J82*2</f>
        <v>30</v>
      </c>
      <c r="L82" s="48" t="n">
        <v>8</v>
      </c>
      <c r="M82" s="44" t="n">
        <f aca="false">L82*10</f>
        <v>80</v>
      </c>
      <c r="N82" s="116" t="n">
        <v>120</v>
      </c>
      <c r="O82" s="114" t="n">
        <f aca="false">N82</f>
        <v>120</v>
      </c>
      <c r="P82" s="48" t="n">
        <v>10</v>
      </c>
      <c r="Q82" s="49" t="n">
        <f aca="false">P82*1.5</f>
        <v>15</v>
      </c>
      <c r="R82" s="42" t="n">
        <v>1</v>
      </c>
      <c r="S82" s="47" t="n">
        <f aca="false">R82*15</f>
        <v>15</v>
      </c>
      <c r="T82" s="48" t="n">
        <v>0</v>
      </c>
      <c r="U82" s="44" t="n">
        <f aca="false">T82*10</f>
        <v>0</v>
      </c>
      <c r="V82" s="42" t="n">
        <v>0</v>
      </c>
      <c r="W82" s="47" t="n">
        <f aca="false">V82*2</f>
        <v>0</v>
      </c>
      <c r="X82" s="48" t="n">
        <v>72</v>
      </c>
      <c r="Y82" s="50" t="n">
        <f aca="false">X82*2</f>
        <v>144</v>
      </c>
      <c r="Z82" s="42" t="n">
        <v>13</v>
      </c>
      <c r="AA82" s="47" t="n">
        <f aca="false">Z82*3</f>
        <v>39</v>
      </c>
      <c r="AB82" s="48" t="n">
        <v>10</v>
      </c>
      <c r="AC82" s="44" t="n">
        <f aca="false">AB82*3</f>
        <v>30</v>
      </c>
      <c r="AD82" s="42" t="n">
        <v>0</v>
      </c>
      <c r="AE82" s="47" t="n">
        <f aca="false">AD82*10</f>
        <v>0</v>
      </c>
      <c r="AF82" s="42" t="n">
        <v>5</v>
      </c>
      <c r="AG82" s="47" t="n">
        <f aca="false">AF82*5</f>
        <v>25</v>
      </c>
      <c r="AH82" s="51" t="n">
        <f aca="false">G82+I82+K82+M82+O82+Q82+S82+U82+W82+Y82+AA82+AC82+AE82+AG82</f>
        <v>597</v>
      </c>
    </row>
    <row r="83" customFormat="false" ht="24" hidden="false" customHeight="true" outlineLevel="0" collapsed="false">
      <c r="B83" s="42" t="n">
        <v>79</v>
      </c>
      <c r="C83" s="43" t="s">
        <v>162</v>
      </c>
      <c r="D83" s="44" t="s">
        <v>39</v>
      </c>
      <c r="E83" s="45" t="s">
        <v>40</v>
      </c>
      <c r="F83" s="42" t="n">
        <v>0</v>
      </c>
      <c r="G83" s="47" t="n">
        <f aca="false">F83*13</f>
        <v>0</v>
      </c>
      <c r="H83" s="48" t="n">
        <v>0</v>
      </c>
      <c r="I83" s="44" t="n">
        <f aca="false">H83*2</f>
        <v>0</v>
      </c>
      <c r="J83" s="42" t="n">
        <v>10</v>
      </c>
      <c r="K83" s="47" t="n">
        <f aca="false">J83*2</f>
        <v>20</v>
      </c>
      <c r="L83" s="48" t="n">
        <v>7</v>
      </c>
      <c r="M83" s="44" t="n">
        <f aca="false">L83*10</f>
        <v>70</v>
      </c>
      <c r="N83" s="116" t="n">
        <v>120</v>
      </c>
      <c r="O83" s="114" t="n">
        <f aca="false">N83</f>
        <v>120</v>
      </c>
      <c r="P83" s="48" t="n">
        <v>48</v>
      </c>
      <c r="Q83" s="49" t="n">
        <f aca="false">P83*1.5</f>
        <v>72</v>
      </c>
      <c r="R83" s="42" t="n">
        <v>0</v>
      </c>
      <c r="S83" s="47" t="n">
        <f aca="false">R83*15</f>
        <v>0</v>
      </c>
      <c r="T83" s="48" t="n">
        <v>0</v>
      </c>
      <c r="U83" s="44" t="n">
        <f aca="false">T83*10</f>
        <v>0</v>
      </c>
      <c r="V83" s="42" t="n">
        <v>26</v>
      </c>
      <c r="W83" s="47" t="n">
        <f aca="false">V83*2</f>
        <v>52</v>
      </c>
      <c r="X83" s="48" t="n">
        <v>0</v>
      </c>
      <c r="Y83" s="50" t="n">
        <f aca="false">X83*2</f>
        <v>0</v>
      </c>
      <c r="Z83" s="42" t="n">
        <v>0</v>
      </c>
      <c r="AA83" s="47" t="n">
        <f aca="false">Z83*3</f>
        <v>0</v>
      </c>
      <c r="AB83" s="48" t="n">
        <v>0</v>
      </c>
      <c r="AC83" s="44" t="n">
        <f aca="false">AB83*3</f>
        <v>0</v>
      </c>
      <c r="AD83" s="42" t="n">
        <v>2</v>
      </c>
      <c r="AE83" s="47" t="n">
        <f aca="false">AD83*10</f>
        <v>20</v>
      </c>
      <c r="AF83" s="42" t="n">
        <v>9</v>
      </c>
      <c r="AG83" s="47" t="n">
        <f aca="false">AF83*5</f>
        <v>45</v>
      </c>
      <c r="AH83" s="51" t="n">
        <f aca="false">G83+I83+K83+M83+O83+Q83+S83+U83+W83+Y83+AA83+AC83+AE83+AG83</f>
        <v>399</v>
      </c>
    </row>
    <row r="84" customFormat="false" ht="24" hidden="false" customHeight="true" outlineLevel="0" collapsed="false">
      <c r="B84" s="42" t="n">
        <v>80</v>
      </c>
      <c r="C84" s="43" t="s">
        <v>94</v>
      </c>
      <c r="D84" s="44" t="s">
        <v>39</v>
      </c>
      <c r="E84" s="45" t="s">
        <v>54</v>
      </c>
      <c r="F84" s="42" t="n">
        <v>10</v>
      </c>
      <c r="G84" s="47" t="n">
        <f aca="false">F84*13</f>
        <v>130</v>
      </c>
      <c r="H84" s="48" t="n">
        <v>61</v>
      </c>
      <c r="I84" s="44" t="n">
        <f aca="false">H84*2</f>
        <v>122</v>
      </c>
      <c r="J84" s="42" t="n">
        <v>12</v>
      </c>
      <c r="K84" s="47" t="n">
        <f aca="false">J84*2</f>
        <v>24</v>
      </c>
      <c r="L84" s="48" t="n">
        <v>5</v>
      </c>
      <c r="M84" s="44" t="n">
        <f aca="false">L84*10</f>
        <v>50</v>
      </c>
      <c r="N84" s="116" t="n">
        <v>120</v>
      </c>
      <c r="O84" s="114" t="n">
        <f aca="false">N84</f>
        <v>120</v>
      </c>
      <c r="P84" s="48" t="n">
        <v>33</v>
      </c>
      <c r="Q84" s="49" t="n">
        <f aca="false">P84*1.5</f>
        <v>49.5</v>
      </c>
      <c r="R84" s="42" t="n">
        <v>3</v>
      </c>
      <c r="S84" s="47" t="n">
        <f aca="false">R84*15</f>
        <v>45</v>
      </c>
      <c r="T84" s="48" t="n">
        <v>9</v>
      </c>
      <c r="U84" s="44" t="n">
        <f aca="false">T84*10</f>
        <v>90</v>
      </c>
      <c r="V84" s="42" t="n">
        <v>29</v>
      </c>
      <c r="W84" s="47" t="n">
        <f aca="false">V84*2</f>
        <v>58</v>
      </c>
      <c r="X84" s="48" t="n">
        <v>66</v>
      </c>
      <c r="Y84" s="50" t="n">
        <f aca="false">X84*2</f>
        <v>132</v>
      </c>
      <c r="Z84" s="42" t="n">
        <v>32</v>
      </c>
      <c r="AA84" s="47" t="n">
        <f aca="false">Z84*3</f>
        <v>96</v>
      </c>
      <c r="AB84" s="48" t="n">
        <v>0</v>
      </c>
      <c r="AC84" s="44" t="n">
        <f aca="false">AB84*3</f>
        <v>0</v>
      </c>
      <c r="AD84" s="42" t="n">
        <v>2</v>
      </c>
      <c r="AE84" s="47" t="n">
        <f aca="false">AD84*10</f>
        <v>20</v>
      </c>
      <c r="AF84" s="42" t="n">
        <v>5</v>
      </c>
      <c r="AG84" s="47" t="n">
        <f aca="false">AF84*5</f>
        <v>25</v>
      </c>
      <c r="AH84" s="51" t="n">
        <f aca="false">G84+I84+K84+M84+O84+Q84+S84+U84+W84+Y84+AA84+AC84+AE84+AG84</f>
        <v>961.5</v>
      </c>
    </row>
    <row r="85" customFormat="false" ht="24" hidden="false" customHeight="true" outlineLevel="0" collapsed="false">
      <c r="B85" s="42" t="n">
        <v>81</v>
      </c>
      <c r="C85" s="43" t="s">
        <v>129</v>
      </c>
      <c r="D85" s="44" t="s">
        <v>39</v>
      </c>
      <c r="E85" s="45" t="s">
        <v>54</v>
      </c>
      <c r="F85" s="42" t="n">
        <v>5</v>
      </c>
      <c r="G85" s="47" t="n">
        <f aca="false">F85*13</f>
        <v>65</v>
      </c>
      <c r="H85" s="48" t="n">
        <v>23</v>
      </c>
      <c r="I85" s="44" t="n">
        <f aca="false">H85*2</f>
        <v>46</v>
      </c>
      <c r="J85" s="42" t="n">
        <v>10</v>
      </c>
      <c r="K85" s="47" t="n">
        <f aca="false">J85*2</f>
        <v>20</v>
      </c>
      <c r="L85" s="48" t="n">
        <v>4</v>
      </c>
      <c r="M85" s="44" t="n">
        <f aca="false">L85*10</f>
        <v>40</v>
      </c>
      <c r="N85" s="116" t="n">
        <v>120</v>
      </c>
      <c r="O85" s="114" t="n">
        <f aca="false">N85</f>
        <v>120</v>
      </c>
      <c r="P85" s="48" t="n">
        <v>10</v>
      </c>
      <c r="Q85" s="49" t="n">
        <f aca="false">P85*1.5</f>
        <v>15</v>
      </c>
      <c r="R85" s="42" t="n">
        <v>5</v>
      </c>
      <c r="S85" s="47" t="n">
        <f aca="false">R85*15</f>
        <v>75</v>
      </c>
      <c r="T85" s="48" t="n">
        <v>5</v>
      </c>
      <c r="U85" s="44" t="n">
        <f aca="false">T85*10</f>
        <v>50</v>
      </c>
      <c r="V85" s="42" t="n">
        <v>10</v>
      </c>
      <c r="W85" s="47" t="n">
        <f aca="false">V85*2</f>
        <v>20</v>
      </c>
      <c r="X85" s="48" t="n">
        <v>0</v>
      </c>
      <c r="Y85" s="50" t="n">
        <f aca="false">X85*2</f>
        <v>0</v>
      </c>
      <c r="Z85" s="42" t="n">
        <v>32</v>
      </c>
      <c r="AA85" s="47" t="n">
        <f aca="false">Z85*3</f>
        <v>96</v>
      </c>
      <c r="AB85" s="48" t="n">
        <v>15</v>
      </c>
      <c r="AC85" s="44" t="n">
        <f aca="false">AB85*3</f>
        <v>45</v>
      </c>
      <c r="AD85" s="42" t="n">
        <v>0</v>
      </c>
      <c r="AE85" s="47" t="n">
        <f aca="false">AD85*10</f>
        <v>0</v>
      </c>
      <c r="AF85" s="42" t="n">
        <v>14</v>
      </c>
      <c r="AG85" s="47" t="n">
        <f aca="false">AF85*5</f>
        <v>70</v>
      </c>
      <c r="AH85" s="51" t="n">
        <f aca="false">G85+I85+K85+M85+O85+Q85+S85+U85+W85+Y85+AA85+AC85+AE85+AG85</f>
        <v>662</v>
      </c>
    </row>
    <row r="86" customFormat="false" ht="24" hidden="false" customHeight="true" outlineLevel="0" collapsed="false">
      <c r="B86" s="42" t="n">
        <v>82</v>
      </c>
      <c r="C86" s="43" t="s">
        <v>89</v>
      </c>
      <c r="D86" s="44" t="s">
        <v>74</v>
      </c>
      <c r="E86" s="45" t="s">
        <v>40</v>
      </c>
      <c r="F86" s="42" t="n">
        <v>7</v>
      </c>
      <c r="G86" s="47" t="n">
        <f aca="false">F86*13</f>
        <v>91</v>
      </c>
      <c r="H86" s="48" t="n">
        <v>36</v>
      </c>
      <c r="I86" s="44" t="n">
        <f aca="false">H86*2</f>
        <v>72</v>
      </c>
      <c r="J86" s="42" t="n">
        <v>31</v>
      </c>
      <c r="K86" s="47" t="n">
        <f aca="false">J86*2</f>
        <v>62</v>
      </c>
      <c r="L86" s="48" t="n">
        <v>6</v>
      </c>
      <c r="M86" s="44" t="n">
        <f aca="false">L86*10</f>
        <v>60</v>
      </c>
      <c r="N86" s="116" t="n">
        <v>118</v>
      </c>
      <c r="O86" s="114" t="n">
        <f aca="false">N86</f>
        <v>118</v>
      </c>
      <c r="P86" s="48" t="n">
        <v>29</v>
      </c>
      <c r="Q86" s="49" t="n">
        <f aca="false">P86*1.5</f>
        <v>43.5</v>
      </c>
      <c r="R86" s="42" t="n">
        <v>5</v>
      </c>
      <c r="S86" s="47" t="n">
        <f aca="false">R86*15</f>
        <v>75</v>
      </c>
      <c r="T86" s="48" t="n">
        <v>10</v>
      </c>
      <c r="U86" s="44" t="n">
        <f aca="false">T86*10</f>
        <v>100</v>
      </c>
      <c r="V86" s="42" t="n">
        <v>5</v>
      </c>
      <c r="W86" s="47" t="n">
        <f aca="false">V86*2</f>
        <v>10</v>
      </c>
      <c r="X86" s="48" t="n">
        <v>51</v>
      </c>
      <c r="Y86" s="50" t="n">
        <f aca="false">X86*2</f>
        <v>102</v>
      </c>
      <c r="Z86" s="42" t="n">
        <v>16</v>
      </c>
      <c r="AA86" s="47" t="n">
        <f aca="false">Z86*3</f>
        <v>48</v>
      </c>
      <c r="AB86" s="48" t="n">
        <v>18</v>
      </c>
      <c r="AC86" s="44" t="n">
        <f aca="false">AB86*3</f>
        <v>54</v>
      </c>
      <c r="AD86" s="42" t="n">
        <v>10</v>
      </c>
      <c r="AE86" s="47" t="n">
        <f aca="false">AD86*10</f>
        <v>100</v>
      </c>
      <c r="AF86" s="42" t="n">
        <v>12</v>
      </c>
      <c r="AG86" s="47" t="n">
        <f aca="false">AF86*5</f>
        <v>60</v>
      </c>
      <c r="AH86" s="51" t="n">
        <f aca="false">G86+I86+K86+M86+O86+Q86+S86+U86+W86+Y86+AA86+AC86+AE86+AG86</f>
        <v>995.5</v>
      </c>
    </row>
    <row r="87" customFormat="false" ht="24" hidden="false" customHeight="true" outlineLevel="0" collapsed="false">
      <c r="B87" s="42" t="n">
        <v>83</v>
      </c>
      <c r="C87" s="43" t="s">
        <v>69</v>
      </c>
      <c r="D87" s="44" t="s">
        <v>39</v>
      </c>
      <c r="E87" s="45" t="s">
        <v>67</v>
      </c>
      <c r="F87" s="42" t="n">
        <v>8</v>
      </c>
      <c r="G87" s="47" t="n">
        <f aca="false">F87*13</f>
        <v>104</v>
      </c>
      <c r="H87" s="48" t="n">
        <v>55</v>
      </c>
      <c r="I87" s="44" t="n">
        <f aca="false">H87*2</f>
        <v>110</v>
      </c>
      <c r="J87" s="42" t="n">
        <v>10</v>
      </c>
      <c r="K87" s="47" t="n">
        <f aca="false">J87*2</f>
        <v>20</v>
      </c>
      <c r="L87" s="48" t="n">
        <v>3</v>
      </c>
      <c r="M87" s="44" t="n">
        <f aca="false">L87*10</f>
        <v>30</v>
      </c>
      <c r="N87" s="116" t="n">
        <v>118</v>
      </c>
      <c r="O87" s="114" t="n">
        <f aca="false">N87</f>
        <v>118</v>
      </c>
      <c r="P87" s="48" t="n">
        <v>60</v>
      </c>
      <c r="Q87" s="49" t="n">
        <f aca="false">P87*1.5</f>
        <v>90</v>
      </c>
      <c r="R87" s="42" t="n">
        <v>5</v>
      </c>
      <c r="S87" s="47" t="n">
        <f aca="false">R87*15</f>
        <v>75</v>
      </c>
      <c r="T87" s="48" t="n">
        <v>16</v>
      </c>
      <c r="U87" s="44" t="n">
        <f aca="false">T87*10</f>
        <v>160</v>
      </c>
      <c r="V87" s="42" t="n">
        <v>26</v>
      </c>
      <c r="W87" s="47" t="n">
        <f aca="false">V87*2</f>
        <v>52</v>
      </c>
      <c r="X87" s="48" t="n">
        <v>86</v>
      </c>
      <c r="Y87" s="50" t="n">
        <f aca="false">X87*2</f>
        <v>172</v>
      </c>
      <c r="Z87" s="42" t="n">
        <v>24</v>
      </c>
      <c r="AA87" s="47" t="n">
        <f aca="false">Z87*3</f>
        <v>72</v>
      </c>
      <c r="AB87" s="48" t="n">
        <v>27</v>
      </c>
      <c r="AC87" s="44" t="n">
        <f aca="false">AB87*3</f>
        <v>81</v>
      </c>
      <c r="AD87" s="42" t="n">
        <v>2</v>
      </c>
      <c r="AE87" s="47" t="n">
        <f aca="false">AD87*10</f>
        <v>20</v>
      </c>
      <c r="AF87" s="42" t="n">
        <v>9</v>
      </c>
      <c r="AG87" s="47" t="n">
        <f aca="false">AF87*5</f>
        <v>45</v>
      </c>
      <c r="AH87" s="51" t="n">
        <f aca="false">G87+I87+K87+M87+O87+Q87+S87+U87+W87+Y87+AA87+AC87+AE87+AG87</f>
        <v>1149</v>
      </c>
    </row>
    <row r="88" customFormat="false" ht="24" hidden="false" customHeight="true" outlineLevel="0" collapsed="false">
      <c r="B88" s="42" t="n">
        <v>84</v>
      </c>
      <c r="C88" s="43" t="s">
        <v>159</v>
      </c>
      <c r="D88" s="44" t="s">
        <v>39</v>
      </c>
      <c r="E88" s="45" t="s">
        <v>157</v>
      </c>
      <c r="F88" s="42" t="n">
        <v>3</v>
      </c>
      <c r="G88" s="47" t="n">
        <f aca="false">F88*13</f>
        <v>39</v>
      </c>
      <c r="H88" s="48" t="n">
        <v>36</v>
      </c>
      <c r="I88" s="44" t="n">
        <f aca="false">H88*2</f>
        <v>72</v>
      </c>
      <c r="J88" s="42" t="n">
        <v>23</v>
      </c>
      <c r="K88" s="47" t="n">
        <f aca="false">J88*2</f>
        <v>46</v>
      </c>
      <c r="L88" s="48" t="n">
        <v>2</v>
      </c>
      <c r="M88" s="44" t="n">
        <f aca="false">L88*10</f>
        <v>20</v>
      </c>
      <c r="N88" s="116" t="n">
        <v>118</v>
      </c>
      <c r="O88" s="114" t="n">
        <f aca="false">N88</f>
        <v>118</v>
      </c>
      <c r="P88" s="52" t="n">
        <v>0</v>
      </c>
      <c r="Q88" s="53" t="n">
        <f aca="false">P88*1.5</f>
        <v>0</v>
      </c>
      <c r="R88" s="54" t="n">
        <v>0</v>
      </c>
      <c r="S88" s="55" t="n">
        <f aca="false">R88*15</f>
        <v>0</v>
      </c>
      <c r="T88" s="56" t="n">
        <v>2</v>
      </c>
      <c r="U88" s="57" t="n">
        <f aca="false">T88*10</f>
        <v>20</v>
      </c>
      <c r="V88" s="58" t="n">
        <v>37</v>
      </c>
      <c r="W88" s="59" t="n">
        <f aca="false">V88*2</f>
        <v>74</v>
      </c>
      <c r="X88" s="48" t="n">
        <v>19</v>
      </c>
      <c r="Y88" s="50" t="n">
        <f aca="false">X88*2</f>
        <v>38</v>
      </c>
      <c r="Z88" s="54" t="n">
        <v>0</v>
      </c>
      <c r="AA88" s="55" t="n">
        <f aca="false">Z88*3</f>
        <v>0</v>
      </c>
      <c r="AB88" s="52" t="n">
        <v>0</v>
      </c>
      <c r="AC88" s="60" t="n">
        <f aca="false">AB88*3</f>
        <v>0</v>
      </c>
      <c r="AD88" s="54" t="n">
        <v>0</v>
      </c>
      <c r="AE88" s="55" t="n">
        <f aca="false">AD88*10</f>
        <v>0</v>
      </c>
      <c r="AF88" s="54" t="n">
        <v>0</v>
      </c>
      <c r="AG88" s="55" t="n">
        <f aca="false">AF88*5</f>
        <v>0</v>
      </c>
      <c r="AH88" s="51" t="n">
        <f aca="false">G88+I88+K88+M88+O88+Q88+S88+U88+W88+Y88+AA88+AC88+AE88+AG88</f>
        <v>427</v>
      </c>
    </row>
    <row r="89" customFormat="false" ht="24" hidden="false" customHeight="true" outlineLevel="0" collapsed="false">
      <c r="B89" s="42" t="n">
        <v>85</v>
      </c>
      <c r="C89" s="43" t="s">
        <v>163</v>
      </c>
      <c r="D89" s="44" t="s">
        <v>39</v>
      </c>
      <c r="E89" s="45" t="s">
        <v>113</v>
      </c>
      <c r="F89" s="42" t="n">
        <v>4</v>
      </c>
      <c r="G89" s="47" t="n">
        <f aca="false">F89*13</f>
        <v>52</v>
      </c>
      <c r="H89" s="48" t="n">
        <v>26</v>
      </c>
      <c r="I89" s="44" t="n">
        <f aca="false">H89*2</f>
        <v>52</v>
      </c>
      <c r="J89" s="42" t="n">
        <v>20</v>
      </c>
      <c r="K89" s="47" t="n">
        <f aca="false">J89*2</f>
        <v>40</v>
      </c>
      <c r="L89" s="48" t="n">
        <v>4</v>
      </c>
      <c r="M89" s="44" t="n">
        <f aca="false">L89*10</f>
        <v>40</v>
      </c>
      <c r="N89" s="116" t="n">
        <v>116</v>
      </c>
      <c r="O89" s="114" t="n">
        <f aca="false">N89</f>
        <v>116</v>
      </c>
      <c r="P89" s="52" t="n">
        <v>0</v>
      </c>
      <c r="Q89" s="53" t="n">
        <f aca="false">P89*1.5</f>
        <v>0</v>
      </c>
      <c r="R89" s="54" t="n">
        <v>0</v>
      </c>
      <c r="S89" s="55" t="n">
        <f aca="false">R89*15</f>
        <v>0</v>
      </c>
      <c r="T89" s="56" t="n">
        <v>2</v>
      </c>
      <c r="U89" s="57" t="n">
        <f aca="false">T89*10</f>
        <v>20</v>
      </c>
      <c r="V89" s="58" t="n">
        <v>31</v>
      </c>
      <c r="W89" s="59" t="n">
        <f aca="false">V89*2</f>
        <v>62</v>
      </c>
      <c r="X89" s="48" t="n">
        <v>8</v>
      </c>
      <c r="Y89" s="50" t="n">
        <f aca="false">X89*2</f>
        <v>16</v>
      </c>
      <c r="Z89" s="54" t="n">
        <v>0</v>
      </c>
      <c r="AA89" s="55" t="n">
        <f aca="false">Z89*3</f>
        <v>0</v>
      </c>
      <c r="AB89" s="52" t="n">
        <v>0</v>
      </c>
      <c r="AC89" s="60" t="n">
        <f aca="false">AB89*3</f>
        <v>0</v>
      </c>
      <c r="AD89" s="54" t="n">
        <v>0</v>
      </c>
      <c r="AE89" s="55" t="n">
        <f aca="false">AD89*10</f>
        <v>0</v>
      </c>
      <c r="AF89" s="54" t="n">
        <v>0</v>
      </c>
      <c r="AG89" s="55" t="n">
        <f aca="false">AF89*5</f>
        <v>0</v>
      </c>
      <c r="AH89" s="51" t="n">
        <f aca="false">G89+I89+K89+M89+O89+Q89+S89+U89+W89+Y89+AA89+AC89+AE89+AG89</f>
        <v>398</v>
      </c>
    </row>
    <row r="90" customFormat="false" ht="24" hidden="false" customHeight="true" outlineLevel="0" collapsed="false">
      <c r="B90" s="42" t="n">
        <v>86</v>
      </c>
      <c r="C90" s="43" t="s">
        <v>101</v>
      </c>
      <c r="D90" s="44" t="s">
        <v>39</v>
      </c>
      <c r="E90" s="45" t="s">
        <v>40</v>
      </c>
      <c r="F90" s="42" t="n">
        <v>6</v>
      </c>
      <c r="G90" s="47" t="n">
        <f aca="false">F90*13</f>
        <v>78</v>
      </c>
      <c r="H90" s="48" t="n">
        <v>37</v>
      </c>
      <c r="I90" s="44" t="n">
        <f aca="false">H90*2</f>
        <v>74</v>
      </c>
      <c r="J90" s="42" t="n">
        <v>21</v>
      </c>
      <c r="K90" s="47" t="n">
        <f aca="false">J90*2</f>
        <v>42</v>
      </c>
      <c r="L90" s="48" t="n">
        <v>8</v>
      </c>
      <c r="M90" s="44" t="n">
        <f aca="false">L90*10</f>
        <v>80</v>
      </c>
      <c r="N90" s="116" t="n">
        <v>114</v>
      </c>
      <c r="O90" s="114" t="n">
        <f aca="false">N90</f>
        <v>114</v>
      </c>
      <c r="P90" s="48" t="n">
        <v>47</v>
      </c>
      <c r="Q90" s="49" t="n">
        <f aca="false">P90*1.5</f>
        <v>70.5</v>
      </c>
      <c r="R90" s="42" t="n">
        <v>4</v>
      </c>
      <c r="S90" s="47" t="n">
        <f aca="false">R90*15</f>
        <v>60</v>
      </c>
      <c r="T90" s="48" t="n">
        <v>8</v>
      </c>
      <c r="U90" s="44" t="n">
        <f aca="false">T90*10</f>
        <v>80</v>
      </c>
      <c r="V90" s="42" t="n">
        <v>28</v>
      </c>
      <c r="W90" s="47" t="n">
        <f aca="false">V90*2</f>
        <v>56</v>
      </c>
      <c r="X90" s="48" t="n">
        <v>42</v>
      </c>
      <c r="Y90" s="50" t="n">
        <f aca="false">X90*2</f>
        <v>84</v>
      </c>
      <c r="Z90" s="42" t="n">
        <v>33</v>
      </c>
      <c r="AA90" s="47" t="n">
        <f aca="false">Z90*3</f>
        <v>99</v>
      </c>
      <c r="AB90" s="48" t="n">
        <v>17</v>
      </c>
      <c r="AC90" s="44" t="n">
        <f aca="false">AB90*3</f>
        <v>51</v>
      </c>
      <c r="AD90" s="42" t="n">
        <v>0</v>
      </c>
      <c r="AE90" s="47" t="n">
        <f aca="false">AD90*10</f>
        <v>0</v>
      </c>
      <c r="AF90" s="42" t="n">
        <v>7</v>
      </c>
      <c r="AG90" s="47" t="n">
        <f aca="false">AF90*5</f>
        <v>35</v>
      </c>
      <c r="AH90" s="51" t="n">
        <f aca="false">G90+I90+K90+M90+O90+Q90+S90+U90+W90+Y90+AA90+AC90+AE90+AG90</f>
        <v>923.5</v>
      </c>
    </row>
    <row r="91" customFormat="false" ht="24" hidden="false" customHeight="true" outlineLevel="0" collapsed="false">
      <c r="B91" s="42" t="n">
        <v>87</v>
      </c>
      <c r="C91" s="43" t="s">
        <v>81</v>
      </c>
      <c r="D91" s="44" t="s">
        <v>39</v>
      </c>
      <c r="E91" s="45" t="s">
        <v>42</v>
      </c>
      <c r="F91" s="42" t="n">
        <v>8</v>
      </c>
      <c r="G91" s="47" t="n">
        <f aca="false">F91*13</f>
        <v>104</v>
      </c>
      <c r="H91" s="48" t="n">
        <v>52</v>
      </c>
      <c r="I91" s="44" t="n">
        <f aca="false">H91*2</f>
        <v>104</v>
      </c>
      <c r="J91" s="42" t="n">
        <v>23</v>
      </c>
      <c r="K91" s="47" t="n">
        <f aca="false">J91*2</f>
        <v>46</v>
      </c>
      <c r="L91" s="48" t="n">
        <v>5</v>
      </c>
      <c r="M91" s="44" t="n">
        <f aca="false">L91*10</f>
        <v>50</v>
      </c>
      <c r="N91" s="116" t="n">
        <v>114</v>
      </c>
      <c r="O91" s="114" t="n">
        <f aca="false">N91</f>
        <v>114</v>
      </c>
      <c r="P91" s="48" t="n">
        <v>61</v>
      </c>
      <c r="Q91" s="49" t="n">
        <f aca="false">P91*1.5</f>
        <v>91.5</v>
      </c>
      <c r="R91" s="42" t="n">
        <v>4</v>
      </c>
      <c r="S91" s="47" t="n">
        <f aca="false">R91*15</f>
        <v>60</v>
      </c>
      <c r="T91" s="48" t="n">
        <v>12</v>
      </c>
      <c r="U91" s="44" t="n">
        <f aca="false">T91*10</f>
        <v>120</v>
      </c>
      <c r="V91" s="42" t="n">
        <v>15</v>
      </c>
      <c r="W91" s="47" t="n">
        <f aca="false">V91*2</f>
        <v>30</v>
      </c>
      <c r="X91" s="48" t="n">
        <v>27</v>
      </c>
      <c r="Y91" s="50" t="n">
        <f aca="false">X91*2</f>
        <v>54</v>
      </c>
      <c r="Z91" s="42" t="n">
        <v>38</v>
      </c>
      <c r="AA91" s="47" t="n">
        <f aca="false">Z91*3</f>
        <v>114</v>
      </c>
      <c r="AB91" s="48" t="n">
        <v>26</v>
      </c>
      <c r="AC91" s="44" t="n">
        <f aca="false">AB91*3</f>
        <v>78</v>
      </c>
      <c r="AD91" s="42" t="n">
        <v>2</v>
      </c>
      <c r="AE91" s="47" t="n">
        <f aca="false">AD91*10</f>
        <v>20</v>
      </c>
      <c r="AF91" s="42" t="n">
        <v>10</v>
      </c>
      <c r="AG91" s="47" t="n">
        <f aca="false">AF91*5</f>
        <v>50</v>
      </c>
      <c r="AH91" s="51" t="n">
        <f aca="false">G91+I91+K91+M91+O91+Q91+S91+U91+W91+Y91+AA91+AC91+AE91+AG91</f>
        <v>1035.5</v>
      </c>
    </row>
    <row r="92" customFormat="false" ht="24" hidden="false" customHeight="true" outlineLevel="0" collapsed="false">
      <c r="B92" s="42" t="n">
        <v>88</v>
      </c>
      <c r="C92" s="43" t="s">
        <v>92</v>
      </c>
      <c r="D92" s="44" t="s">
        <v>39</v>
      </c>
      <c r="E92" s="45" t="s">
        <v>54</v>
      </c>
      <c r="F92" s="42" t="n">
        <v>9</v>
      </c>
      <c r="G92" s="47" t="n">
        <f aca="false">F92*13</f>
        <v>117</v>
      </c>
      <c r="H92" s="48" t="n">
        <v>43</v>
      </c>
      <c r="I92" s="44" t="n">
        <f aca="false">H92*2</f>
        <v>86</v>
      </c>
      <c r="J92" s="42" t="n">
        <v>15</v>
      </c>
      <c r="K92" s="47" t="n">
        <f aca="false">J92*2</f>
        <v>30</v>
      </c>
      <c r="L92" s="48" t="n">
        <v>5</v>
      </c>
      <c r="M92" s="44" t="n">
        <f aca="false">L92*10</f>
        <v>50</v>
      </c>
      <c r="N92" s="116" t="n">
        <v>114</v>
      </c>
      <c r="O92" s="114" t="n">
        <f aca="false">N92</f>
        <v>114</v>
      </c>
      <c r="P92" s="48" t="n">
        <v>21</v>
      </c>
      <c r="Q92" s="49" t="n">
        <f aca="false">P92*1.5</f>
        <v>31.5</v>
      </c>
      <c r="R92" s="42" t="n">
        <v>4</v>
      </c>
      <c r="S92" s="47" t="n">
        <f aca="false">R92*15</f>
        <v>60</v>
      </c>
      <c r="T92" s="48" t="n">
        <v>6</v>
      </c>
      <c r="U92" s="44" t="n">
        <f aca="false">T92*10</f>
        <v>60</v>
      </c>
      <c r="V92" s="42" t="n">
        <v>23</v>
      </c>
      <c r="W92" s="47" t="n">
        <f aca="false">V92*2</f>
        <v>46</v>
      </c>
      <c r="X92" s="48" t="n">
        <v>84</v>
      </c>
      <c r="Y92" s="50" t="n">
        <f aca="false">X92*2</f>
        <v>168</v>
      </c>
      <c r="Z92" s="42" t="n">
        <v>23</v>
      </c>
      <c r="AA92" s="47" t="n">
        <f aca="false">Z92*3</f>
        <v>69</v>
      </c>
      <c r="AB92" s="48" t="n">
        <v>20</v>
      </c>
      <c r="AC92" s="44" t="n">
        <f aca="false">AB92*3</f>
        <v>60</v>
      </c>
      <c r="AD92" s="42" t="n">
        <v>2</v>
      </c>
      <c r="AE92" s="47" t="n">
        <f aca="false">AD92*10</f>
        <v>20</v>
      </c>
      <c r="AF92" s="42" t="n">
        <v>12</v>
      </c>
      <c r="AG92" s="47" t="n">
        <f aca="false">AF92*5</f>
        <v>60</v>
      </c>
      <c r="AH92" s="51" t="n">
        <f aca="false">G92+I92+K92+M92+O92+Q92+S92+U92+W92+Y92+AA92+AC92+AE92+AG92</f>
        <v>971.5</v>
      </c>
    </row>
    <row r="93" customFormat="false" ht="24" hidden="false" customHeight="true" outlineLevel="0" collapsed="false">
      <c r="B93" s="42" t="n">
        <v>89</v>
      </c>
      <c r="C93" s="43" t="s">
        <v>125</v>
      </c>
      <c r="D93" s="44" t="s">
        <v>74</v>
      </c>
      <c r="E93" s="45" t="s">
        <v>40</v>
      </c>
      <c r="F93" s="42" t="n">
        <v>6</v>
      </c>
      <c r="G93" s="47" t="n">
        <f aca="false">F93*13</f>
        <v>78</v>
      </c>
      <c r="H93" s="48" t="n">
        <v>22</v>
      </c>
      <c r="I93" s="44" t="n">
        <f aca="false">H93*2</f>
        <v>44</v>
      </c>
      <c r="J93" s="42" t="n">
        <v>18</v>
      </c>
      <c r="K93" s="47" t="n">
        <f aca="false">J93*2</f>
        <v>36</v>
      </c>
      <c r="L93" s="48" t="n">
        <v>4</v>
      </c>
      <c r="M93" s="44" t="n">
        <f aca="false">L93*10</f>
        <v>40</v>
      </c>
      <c r="N93" s="116" t="n">
        <v>114</v>
      </c>
      <c r="O93" s="114" t="n">
        <f aca="false">N93</f>
        <v>114</v>
      </c>
      <c r="P93" s="48" t="n">
        <v>71</v>
      </c>
      <c r="Q93" s="49" t="n">
        <f aca="false">P93*1.5</f>
        <v>106.5</v>
      </c>
      <c r="R93" s="42" t="n">
        <v>3</v>
      </c>
      <c r="S93" s="47" t="n">
        <f aca="false">R93*15</f>
        <v>45</v>
      </c>
      <c r="T93" s="48" t="n">
        <v>3</v>
      </c>
      <c r="U93" s="44" t="n">
        <f aca="false">T93*10</f>
        <v>30</v>
      </c>
      <c r="V93" s="42" t="n">
        <v>5</v>
      </c>
      <c r="W93" s="47" t="n">
        <f aca="false">V93*2</f>
        <v>10</v>
      </c>
      <c r="X93" s="48" t="n">
        <v>0</v>
      </c>
      <c r="Y93" s="50" t="n">
        <f aca="false">X93*2</f>
        <v>0</v>
      </c>
      <c r="Z93" s="42" t="n">
        <v>13</v>
      </c>
      <c r="AA93" s="47" t="n">
        <f aca="false">Z93*3</f>
        <v>39</v>
      </c>
      <c r="AB93" s="48" t="n">
        <v>29</v>
      </c>
      <c r="AC93" s="44" t="n">
        <f aca="false">AB93*3</f>
        <v>87</v>
      </c>
      <c r="AD93" s="42" t="n">
        <v>1</v>
      </c>
      <c r="AE93" s="47" t="n">
        <f aca="false">AD93*10</f>
        <v>10</v>
      </c>
      <c r="AF93" s="42" t="n">
        <v>14</v>
      </c>
      <c r="AG93" s="47" t="n">
        <f aca="false">AF93*5</f>
        <v>70</v>
      </c>
      <c r="AH93" s="51" t="n">
        <f aca="false">G93+I93+K93+M93+O93+Q93+S93+U93+W93+Y93+AA93+AC93+AE93+AG93</f>
        <v>709.5</v>
      </c>
    </row>
    <row r="94" customFormat="false" ht="24" hidden="false" customHeight="true" outlineLevel="0" collapsed="false">
      <c r="B94" s="42" t="n">
        <v>90</v>
      </c>
      <c r="C94" s="43" t="s">
        <v>136</v>
      </c>
      <c r="D94" s="44" t="s">
        <v>39</v>
      </c>
      <c r="E94" s="45" t="s">
        <v>67</v>
      </c>
      <c r="F94" s="42" t="n">
        <v>3</v>
      </c>
      <c r="G94" s="47" t="n">
        <f aca="false">F94*13</f>
        <v>39</v>
      </c>
      <c r="H94" s="48" t="n">
        <v>20</v>
      </c>
      <c r="I94" s="44" t="n">
        <f aca="false">H94*2</f>
        <v>40</v>
      </c>
      <c r="J94" s="42" t="n">
        <v>2</v>
      </c>
      <c r="K94" s="47" t="n">
        <f aca="false">J94*2</f>
        <v>4</v>
      </c>
      <c r="L94" s="48" t="n">
        <v>4</v>
      </c>
      <c r="M94" s="44" t="n">
        <f aca="false">L94*10</f>
        <v>40</v>
      </c>
      <c r="N94" s="116" t="n">
        <v>114</v>
      </c>
      <c r="O94" s="114" t="n">
        <f aca="false">N94</f>
        <v>114</v>
      </c>
      <c r="P94" s="48" t="n">
        <v>0</v>
      </c>
      <c r="Q94" s="49" t="n">
        <f aca="false">P94*1.5</f>
        <v>0</v>
      </c>
      <c r="R94" s="42" t="n">
        <v>1</v>
      </c>
      <c r="S94" s="47" t="n">
        <f aca="false">R94*15</f>
        <v>15</v>
      </c>
      <c r="T94" s="48" t="n">
        <v>11</v>
      </c>
      <c r="U94" s="44" t="n">
        <f aca="false">T94*10</f>
        <v>110</v>
      </c>
      <c r="V94" s="42" t="n">
        <v>5</v>
      </c>
      <c r="W94" s="47" t="n">
        <f aca="false">V94*2</f>
        <v>10</v>
      </c>
      <c r="X94" s="48" t="n">
        <v>29</v>
      </c>
      <c r="Y94" s="50" t="n">
        <f aca="false">X94*2</f>
        <v>58</v>
      </c>
      <c r="Z94" s="42" t="n">
        <v>26</v>
      </c>
      <c r="AA94" s="47" t="n">
        <f aca="false">Z94*3</f>
        <v>78</v>
      </c>
      <c r="AB94" s="48" t="n">
        <v>5</v>
      </c>
      <c r="AC94" s="44" t="n">
        <f aca="false">AB94*3</f>
        <v>15</v>
      </c>
      <c r="AD94" s="42" t="n">
        <v>3</v>
      </c>
      <c r="AE94" s="47" t="n">
        <f aca="false">AD94*10</f>
        <v>30</v>
      </c>
      <c r="AF94" s="42" t="n">
        <v>9</v>
      </c>
      <c r="AG94" s="47" t="n">
        <f aca="false">AF94*5</f>
        <v>45</v>
      </c>
      <c r="AH94" s="51" t="n">
        <f aca="false">G94+I94+K94+M94+O94+Q94+S94+U94+W94+Y94+AA94+AC94+AE94+AG94</f>
        <v>598</v>
      </c>
    </row>
    <row r="95" customFormat="false" ht="24" hidden="false" customHeight="true" outlineLevel="0" collapsed="false">
      <c r="B95" s="42" t="n">
        <v>91</v>
      </c>
      <c r="C95" s="43" t="s">
        <v>117</v>
      </c>
      <c r="D95" s="44" t="s">
        <v>39</v>
      </c>
      <c r="E95" s="45" t="s">
        <v>40</v>
      </c>
      <c r="F95" s="42" t="n">
        <v>5</v>
      </c>
      <c r="G95" s="47" t="n">
        <f aca="false">F95*13</f>
        <v>65</v>
      </c>
      <c r="H95" s="48" t="n">
        <v>17</v>
      </c>
      <c r="I95" s="44" t="n">
        <f aca="false">H95*2</f>
        <v>34</v>
      </c>
      <c r="J95" s="42" t="n">
        <v>12</v>
      </c>
      <c r="K95" s="47" t="n">
        <f aca="false">J95*2</f>
        <v>24</v>
      </c>
      <c r="L95" s="48" t="n">
        <v>10</v>
      </c>
      <c r="M95" s="44" t="n">
        <f aca="false">L95*10</f>
        <v>100</v>
      </c>
      <c r="N95" s="116" t="n">
        <v>112</v>
      </c>
      <c r="O95" s="114" t="n">
        <f aca="false">N95</f>
        <v>112</v>
      </c>
      <c r="P95" s="48" t="n">
        <v>62</v>
      </c>
      <c r="Q95" s="49" t="n">
        <f aca="false">P95*1.5</f>
        <v>93</v>
      </c>
      <c r="R95" s="42" t="n">
        <v>1</v>
      </c>
      <c r="S95" s="47" t="n">
        <f aca="false">R95*15</f>
        <v>15</v>
      </c>
      <c r="T95" s="48" t="n">
        <v>7</v>
      </c>
      <c r="U95" s="44" t="n">
        <f aca="false">T95*10</f>
        <v>70</v>
      </c>
      <c r="V95" s="42" t="n">
        <v>21</v>
      </c>
      <c r="W95" s="47" t="n">
        <f aca="false">V95*2</f>
        <v>42</v>
      </c>
      <c r="X95" s="48" t="n">
        <v>0</v>
      </c>
      <c r="Y95" s="50" t="n">
        <f aca="false">X95*2</f>
        <v>0</v>
      </c>
      <c r="Z95" s="42" t="n">
        <v>26</v>
      </c>
      <c r="AA95" s="47" t="n">
        <f aca="false">Z95*3</f>
        <v>78</v>
      </c>
      <c r="AB95" s="48" t="n">
        <v>27</v>
      </c>
      <c r="AC95" s="44" t="n">
        <f aca="false">AB95*3</f>
        <v>81</v>
      </c>
      <c r="AD95" s="42" t="n">
        <v>3</v>
      </c>
      <c r="AE95" s="47" t="n">
        <f aca="false">AD95*10</f>
        <v>30</v>
      </c>
      <c r="AF95" s="42" t="n">
        <v>12</v>
      </c>
      <c r="AG95" s="47" t="n">
        <f aca="false">AF95*5</f>
        <v>60</v>
      </c>
      <c r="AH95" s="51" t="n">
        <f aca="false">G95+I95+K95+M95+O95+Q95+S95+U95+W95+Y95+AA95+AC95+AE95+AG95</f>
        <v>804</v>
      </c>
    </row>
    <row r="96" customFormat="false" ht="24" hidden="false" customHeight="true" outlineLevel="0" collapsed="false">
      <c r="B96" s="42" t="n">
        <v>92</v>
      </c>
      <c r="C96" s="43" t="s">
        <v>85</v>
      </c>
      <c r="D96" s="44" t="s">
        <v>48</v>
      </c>
      <c r="E96" s="45" t="s">
        <v>54</v>
      </c>
      <c r="F96" s="42" t="n">
        <v>8</v>
      </c>
      <c r="G96" s="47" t="n">
        <f aca="false">F96*13</f>
        <v>104</v>
      </c>
      <c r="H96" s="48" t="n">
        <v>36</v>
      </c>
      <c r="I96" s="44" t="n">
        <f aca="false">H96*2</f>
        <v>72</v>
      </c>
      <c r="J96" s="42" t="n">
        <v>7</v>
      </c>
      <c r="K96" s="47" t="n">
        <f aca="false">J96*2</f>
        <v>14</v>
      </c>
      <c r="L96" s="48" t="n">
        <v>6</v>
      </c>
      <c r="M96" s="44" t="n">
        <f aca="false">L96*10</f>
        <v>60</v>
      </c>
      <c r="N96" s="116" t="n">
        <v>112</v>
      </c>
      <c r="O96" s="114" t="n">
        <f aca="false">N96</f>
        <v>112</v>
      </c>
      <c r="P96" s="48" t="n">
        <v>29</v>
      </c>
      <c r="Q96" s="49" t="n">
        <f aca="false">P96*1.5</f>
        <v>43.5</v>
      </c>
      <c r="R96" s="42" t="n">
        <v>4</v>
      </c>
      <c r="S96" s="47" t="n">
        <f aca="false">R96*15</f>
        <v>60</v>
      </c>
      <c r="T96" s="48" t="n">
        <v>12</v>
      </c>
      <c r="U96" s="44" t="n">
        <f aca="false">T96*10</f>
        <v>120</v>
      </c>
      <c r="V96" s="42" t="n">
        <v>13</v>
      </c>
      <c r="W96" s="47" t="n">
        <f aca="false">V96*2</f>
        <v>26</v>
      </c>
      <c r="X96" s="48" t="n">
        <v>77</v>
      </c>
      <c r="Y96" s="50" t="n">
        <f aca="false">X96*2</f>
        <v>154</v>
      </c>
      <c r="Z96" s="42" t="n">
        <v>40</v>
      </c>
      <c r="AA96" s="47" t="n">
        <f aca="false">Z96*3</f>
        <v>120</v>
      </c>
      <c r="AB96" s="48" t="n">
        <v>26</v>
      </c>
      <c r="AC96" s="44" t="n">
        <f aca="false">AB96*3</f>
        <v>78</v>
      </c>
      <c r="AD96" s="42" t="n">
        <v>2</v>
      </c>
      <c r="AE96" s="47" t="n">
        <f aca="false">AD96*10</f>
        <v>20</v>
      </c>
      <c r="AF96" s="42" t="n">
        <v>6</v>
      </c>
      <c r="AG96" s="47" t="n">
        <f aca="false">AF96*5</f>
        <v>30</v>
      </c>
      <c r="AH96" s="51" t="n">
        <f aca="false">G96+I96+K96+M96+O96+Q96+S96+U96+W96+Y96+AA96+AC96+AE96+AG96</f>
        <v>1013.5</v>
      </c>
    </row>
    <row r="97" customFormat="false" ht="24" hidden="false" customHeight="true" outlineLevel="0" collapsed="false">
      <c r="B97" s="42" t="n">
        <v>93</v>
      </c>
      <c r="C97" s="43" t="s">
        <v>80</v>
      </c>
      <c r="D97" s="44" t="s">
        <v>39</v>
      </c>
      <c r="E97" s="45" t="s">
        <v>54</v>
      </c>
      <c r="F97" s="42" t="n">
        <v>6</v>
      </c>
      <c r="G97" s="47" t="n">
        <f aca="false">F97*13</f>
        <v>78</v>
      </c>
      <c r="H97" s="48" t="n">
        <v>29</v>
      </c>
      <c r="I97" s="44" t="n">
        <f aca="false">H97*2</f>
        <v>58</v>
      </c>
      <c r="J97" s="42" t="n">
        <v>1</v>
      </c>
      <c r="K97" s="47" t="n">
        <f aca="false">J97*2</f>
        <v>2</v>
      </c>
      <c r="L97" s="48" t="n">
        <v>7</v>
      </c>
      <c r="M97" s="44" t="n">
        <f aca="false">L97*10</f>
        <v>70</v>
      </c>
      <c r="N97" s="116" t="n">
        <v>110</v>
      </c>
      <c r="O97" s="114" t="n">
        <f aca="false">N97</f>
        <v>110</v>
      </c>
      <c r="P97" s="48" t="n">
        <v>41</v>
      </c>
      <c r="Q97" s="49" t="n">
        <f aca="false">P97*1.5</f>
        <v>61.5</v>
      </c>
      <c r="R97" s="42" t="n">
        <v>6</v>
      </c>
      <c r="S97" s="47" t="n">
        <f aca="false">R97*15</f>
        <v>90</v>
      </c>
      <c r="T97" s="48" t="n">
        <v>9</v>
      </c>
      <c r="U97" s="44" t="n">
        <f aca="false">T97*10</f>
        <v>90</v>
      </c>
      <c r="V97" s="42" t="n">
        <v>38</v>
      </c>
      <c r="W97" s="47" t="n">
        <f aca="false">V97*2</f>
        <v>76</v>
      </c>
      <c r="X97" s="48" t="n">
        <v>70</v>
      </c>
      <c r="Y97" s="50" t="n">
        <f aca="false">X97*2</f>
        <v>140</v>
      </c>
      <c r="Z97" s="42" t="n">
        <v>40</v>
      </c>
      <c r="AA97" s="47" t="n">
        <f aca="false">Z97*3</f>
        <v>120</v>
      </c>
      <c r="AB97" s="48" t="n">
        <v>25</v>
      </c>
      <c r="AC97" s="44" t="n">
        <f aca="false">AB97*3</f>
        <v>75</v>
      </c>
      <c r="AD97" s="42" t="n">
        <v>2</v>
      </c>
      <c r="AE97" s="47" t="n">
        <f aca="false">AD97*10</f>
        <v>20</v>
      </c>
      <c r="AF97" s="42" t="n">
        <v>9</v>
      </c>
      <c r="AG97" s="47" t="n">
        <f aca="false">AF97*5</f>
        <v>45</v>
      </c>
      <c r="AH97" s="51" t="n">
        <f aca="false">G97+I97+K97+M97+O97+Q97+S97+U97+W97+Y97+AA97+AC97+AE97+AG97</f>
        <v>1035.5</v>
      </c>
    </row>
    <row r="98" customFormat="false" ht="24" hidden="false" customHeight="true" outlineLevel="0" collapsed="false">
      <c r="B98" s="42" t="n">
        <v>94</v>
      </c>
      <c r="C98" s="43" t="s">
        <v>156</v>
      </c>
      <c r="D98" s="44" t="s">
        <v>39</v>
      </c>
      <c r="E98" s="45" t="s">
        <v>157</v>
      </c>
      <c r="F98" s="42" t="n">
        <v>3</v>
      </c>
      <c r="G98" s="47" t="n">
        <f aca="false">F98*13</f>
        <v>39</v>
      </c>
      <c r="H98" s="48" t="n">
        <v>19</v>
      </c>
      <c r="I98" s="44" t="n">
        <f aca="false">H98*2</f>
        <v>38</v>
      </c>
      <c r="J98" s="42" t="n">
        <v>18</v>
      </c>
      <c r="K98" s="47" t="n">
        <f aca="false">J98*2</f>
        <v>36</v>
      </c>
      <c r="L98" s="48" t="n">
        <v>4</v>
      </c>
      <c r="M98" s="44" t="n">
        <f aca="false">L98*10</f>
        <v>40</v>
      </c>
      <c r="N98" s="116" t="n">
        <v>110</v>
      </c>
      <c r="O98" s="114" t="n">
        <f aca="false">N98</f>
        <v>110</v>
      </c>
      <c r="P98" s="52" t="n">
        <v>0</v>
      </c>
      <c r="Q98" s="53" t="n">
        <f aca="false">P98*1.5</f>
        <v>0</v>
      </c>
      <c r="R98" s="54" t="n">
        <v>0</v>
      </c>
      <c r="S98" s="55" t="n">
        <f aca="false">R98*15</f>
        <v>0</v>
      </c>
      <c r="T98" s="56" t="n">
        <v>3</v>
      </c>
      <c r="U98" s="57" t="n">
        <f aca="false">T98*10</f>
        <v>30</v>
      </c>
      <c r="V98" s="58" t="n">
        <v>39</v>
      </c>
      <c r="W98" s="59" t="n">
        <f aca="false">V98*2</f>
        <v>78</v>
      </c>
      <c r="X98" s="48" t="n">
        <v>48</v>
      </c>
      <c r="Y98" s="50" t="n">
        <f aca="false">X98*2</f>
        <v>96</v>
      </c>
      <c r="Z98" s="54" t="n">
        <v>0</v>
      </c>
      <c r="AA98" s="55" t="n">
        <f aca="false">Z98*3</f>
        <v>0</v>
      </c>
      <c r="AB98" s="52" t="n">
        <v>0</v>
      </c>
      <c r="AC98" s="60" t="n">
        <f aca="false">AB98*3</f>
        <v>0</v>
      </c>
      <c r="AD98" s="54" t="n">
        <v>0</v>
      </c>
      <c r="AE98" s="55" t="n">
        <f aca="false">AD98*10</f>
        <v>0</v>
      </c>
      <c r="AF98" s="54" t="n">
        <v>0</v>
      </c>
      <c r="AG98" s="55" t="n">
        <f aca="false">AF98*5</f>
        <v>0</v>
      </c>
      <c r="AH98" s="51" t="n">
        <f aca="false">G98+I98+K98+M98+O98+Q98+S98+U98+W98+Y98+AA98+AC98+AE98+AG98</f>
        <v>467</v>
      </c>
    </row>
    <row r="99" customFormat="false" ht="24" hidden="false" customHeight="true" outlineLevel="0" collapsed="false">
      <c r="B99" s="42" t="n">
        <v>95</v>
      </c>
      <c r="C99" s="43" t="s">
        <v>143</v>
      </c>
      <c r="D99" s="44" t="s">
        <v>39</v>
      </c>
      <c r="E99" s="45" t="s">
        <v>113</v>
      </c>
      <c r="F99" s="42" t="n">
        <v>5</v>
      </c>
      <c r="G99" s="47" t="n">
        <f aca="false">F99*13</f>
        <v>65</v>
      </c>
      <c r="H99" s="48" t="n">
        <v>24</v>
      </c>
      <c r="I99" s="44" t="n">
        <f aca="false">H99*2</f>
        <v>48</v>
      </c>
      <c r="J99" s="42" t="n">
        <v>22</v>
      </c>
      <c r="K99" s="47" t="n">
        <f aca="false">J99*2</f>
        <v>44</v>
      </c>
      <c r="L99" s="48" t="n">
        <v>7</v>
      </c>
      <c r="M99" s="44" t="n">
        <f aca="false">L99*10</f>
        <v>70</v>
      </c>
      <c r="N99" s="116" t="n">
        <v>108</v>
      </c>
      <c r="O99" s="114" t="n">
        <f aca="false">N99</f>
        <v>108</v>
      </c>
      <c r="P99" s="52" t="n">
        <v>0</v>
      </c>
      <c r="Q99" s="53" t="n">
        <f aca="false">P99*1.5</f>
        <v>0</v>
      </c>
      <c r="R99" s="54" t="n">
        <v>0</v>
      </c>
      <c r="S99" s="55" t="n">
        <f aca="false">R99*15</f>
        <v>0</v>
      </c>
      <c r="T99" s="56" t="n">
        <v>3</v>
      </c>
      <c r="U99" s="57" t="n">
        <f aca="false">T99*10</f>
        <v>30</v>
      </c>
      <c r="V99" s="58" t="n">
        <v>47</v>
      </c>
      <c r="W99" s="59" t="n">
        <f aca="false">V99*2</f>
        <v>94</v>
      </c>
      <c r="X99" s="48" t="n">
        <v>58</v>
      </c>
      <c r="Y99" s="50" t="n">
        <f aca="false">X99*2</f>
        <v>116</v>
      </c>
      <c r="Z99" s="54" t="n">
        <v>0</v>
      </c>
      <c r="AA99" s="55" t="n">
        <f aca="false">Z99*3</f>
        <v>0</v>
      </c>
      <c r="AB99" s="52" t="n">
        <v>0</v>
      </c>
      <c r="AC99" s="60" t="n">
        <f aca="false">AB99*3</f>
        <v>0</v>
      </c>
      <c r="AD99" s="54" t="n">
        <v>0</v>
      </c>
      <c r="AE99" s="55" t="n">
        <f aca="false">AD99*10</f>
        <v>0</v>
      </c>
      <c r="AF99" s="54" t="n">
        <v>0</v>
      </c>
      <c r="AG99" s="55" t="n">
        <f aca="false">AF99*5</f>
        <v>0</v>
      </c>
      <c r="AH99" s="51" t="n">
        <f aca="false">G99+I99+K99+M99+O99+Q99+S99+U99+W99+Y99+AA99+AC99+AE99+AG99</f>
        <v>575</v>
      </c>
    </row>
    <row r="100" customFormat="false" ht="24" hidden="false" customHeight="true" outlineLevel="0" collapsed="false">
      <c r="B100" s="42" t="n">
        <v>96</v>
      </c>
      <c r="C100" s="43" t="s">
        <v>146</v>
      </c>
      <c r="D100" s="44" t="s">
        <v>39</v>
      </c>
      <c r="E100" s="45" t="s">
        <v>67</v>
      </c>
      <c r="F100" s="42" t="n">
        <v>3</v>
      </c>
      <c r="G100" s="47" t="n">
        <f aca="false">F100*13</f>
        <v>39</v>
      </c>
      <c r="H100" s="48" t="n">
        <v>19</v>
      </c>
      <c r="I100" s="44" t="n">
        <f aca="false">H100*2</f>
        <v>38</v>
      </c>
      <c r="J100" s="42" t="n">
        <v>0</v>
      </c>
      <c r="K100" s="47" t="n">
        <f aca="false">J100*2</f>
        <v>0</v>
      </c>
      <c r="L100" s="48" t="n">
        <v>6</v>
      </c>
      <c r="M100" s="44" t="n">
        <f aca="false">L100*10</f>
        <v>60</v>
      </c>
      <c r="N100" s="116" t="n">
        <v>108</v>
      </c>
      <c r="O100" s="114" t="n">
        <f aca="false">N100</f>
        <v>108</v>
      </c>
      <c r="P100" s="48" t="n">
        <v>37</v>
      </c>
      <c r="Q100" s="49" t="n">
        <f aca="false">P100*1.5</f>
        <v>55.5</v>
      </c>
      <c r="R100" s="42" t="n">
        <v>3</v>
      </c>
      <c r="S100" s="47" t="n">
        <f aca="false">R100*15</f>
        <v>45</v>
      </c>
      <c r="T100" s="48" t="n">
        <v>4</v>
      </c>
      <c r="U100" s="44" t="n">
        <f aca="false">T100*10</f>
        <v>40</v>
      </c>
      <c r="V100" s="42" t="n">
        <v>16</v>
      </c>
      <c r="W100" s="47" t="n">
        <f aca="false">V100*2</f>
        <v>32</v>
      </c>
      <c r="X100" s="48" t="n">
        <v>0</v>
      </c>
      <c r="Y100" s="50" t="n">
        <f aca="false">X100*2</f>
        <v>0</v>
      </c>
      <c r="Z100" s="42" t="n">
        <v>25</v>
      </c>
      <c r="AA100" s="47" t="n">
        <f aca="false">Z100*3</f>
        <v>75</v>
      </c>
      <c r="AB100" s="48" t="n">
        <v>20</v>
      </c>
      <c r="AC100" s="44" t="n">
        <f aca="false">AB100*3</f>
        <v>60</v>
      </c>
      <c r="AD100" s="42" t="n">
        <v>0</v>
      </c>
      <c r="AE100" s="47" t="n">
        <f aca="false">AD100*10</f>
        <v>0</v>
      </c>
      <c r="AF100" s="42" t="n">
        <v>4</v>
      </c>
      <c r="AG100" s="47" t="n">
        <f aca="false">AF100*5</f>
        <v>20</v>
      </c>
      <c r="AH100" s="51" t="n">
        <f aca="false">G100+I100+K100+M100+O100+Q100+S100+U100+W100+Y100+AA100+AC100+AE100+AG100</f>
        <v>572.5</v>
      </c>
    </row>
    <row r="101" customFormat="false" ht="24" hidden="false" customHeight="true" outlineLevel="0" collapsed="false">
      <c r="B101" s="42" t="n">
        <v>97</v>
      </c>
      <c r="C101" s="43" t="s">
        <v>160</v>
      </c>
      <c r="D101" s="44" t="s">
        <v>39</v>
      </c>
      <c r="E101" s="45" t="s">
        <v>113</v>
      </c>
      <c r="F101" s="42" t="n">
        <v>5</v>
      </c>
      <c r="G101" s="47" t="n">
        <f aca="false">F101*13</f>
        <v>65</v>
      </c>
      <c r="H101" s="48" t="n">
        <v>38</v>
      </c>
      <c r="I101" s="44" t="n">
        <f aca="false">H101*2</f>
        <v>76</v>
      </c>
      <c r="J101" s="42" t="n">
        <v>20</v>
      </c>
      <c r="K101" s="47" t="n">
        <f aca="false">J101*2</f>
        <v>40</v>
      </c>
      <c r="L101" s="48" t="n">
        <v>5</v>
      </c>
      <c r="M101" s="44" t="n">
        <f aca="false">L101*10</f>
        <v>50</v>
      </c>
      <c r="N101" s="116" t="n">
        <v>108</v>
      </c>
      <c r="O101" s="114" t="n">
        <f aca="false">N101</f>
        <v>108</v>
      </c>
      <c r="P101" s="52" t="n">
        <v>0</v>
      </c>
      <c r="Q101" s="53" t="n">
        <f aca="false">P101*1.5</f>
        <v>0</v>
      </c>
      <c r="R101" s="54" t="n">
        <v>0</v>
      </c>
      <c r="S101" s="55" t="n">
        <f aca="false">R101*15</f>
        <v>0</v>
      </c>
      <c r="T101" s="56" t="n">
        <v>1</v>
      </c>
      <c r="U101" s="57" t="n">
        <f aca="false">T101*10</f>
        <v>10</v>
      </c>
      <c r="V101" s="58" t="n">
        <v>35</v>
      </c>
      <c r="W101" s="59" t="n">
        <f aca="false">V101*2</f>
        <v>70</v>
      </c>
      <c r="X101" s="48" t="n">
        <v>0</v>
      </c>
      <c r="Y101" s="50" t="n">
        <f aca="false">X101*2</f>
        <v>0</v>
      </c>
      <c r="Z101" s="54" t="n">
        <v>0</v>
      </c>
      <c r="AA101" s="55" t="n">
        <f aca="false">Z101*3</f>
        <v>0</v>
      </c>
      <c r="AB101" s="52" t="n">
        <v>0</v>
      </c>
      <c r="AC101" s="60" t="n">
        <f aca="false">AB101*3</f>
        <v>0</v>
      </c>
      <c r="AD101" s="54" t="n">
        <v>0</v>
      </c>
      <c r="AE101" s="55" t="n">
        <f aca="false">AD101*10</f>
        <v>0</v>
      </c>
      <c r="AF101" s="54" t="n">
        <v>0</v>
      </c>
      <c r="AG101" s="55" t="n">
        <f aca="false">AF101*5</f>
        <v>0</v>
      </c>
      <c r="AH101" s="51" t="n">
        <f aca="false">G101+I101+K101+M101+O101+Q101+S101+U101+W101+Y101+AA101+AC101+AE101+AG101</f>
        <v>419</v>
      </c>
    </row>
    <row r="102" customFormat="false" ht="24" hidden="false" customHeight="true" outlineLevel="0" collapsed="false">
      <c r="B102" s="42" t="n">
        <v>98</v>
      </c>
      <c r="C102" s="43" t="s">
        <v>135</v>
      </c>
      <c r="D102" s="44" t="s">
        <v>39</v>
      </c>
      <c r="E102" s="45" t="s">
        <v>42</v>
      </c>
      <c r="F102" s="42" t="n">
        <v>4</v>
      </c>
      <c r="G102" s="47" t="n">
        <f aca="false">F102*13</f>
        <v>52</v>
      </c>
      <c r="H102" s="48" t="n">
        <v>27</v>
      </c>
      <c r="I102" s="44" t="n">
        <f aca="false">H102*2</f>
        <v>54</v>
      </c>
      <c r="J102" s="42" t="n">
        <v>5</v>
      </c>
      <c r="K102" s="47" t="n">
        <f aca="false">J102*2</f>
        <v>10</v>
      </c>
      <c r="L102" s="48" t="n">
        <v>5</v>
      </c>
      <c r="M102" s="44" t="n">
        <f aca="false">L102*10</f>
        <v>50</v>
      </c>
      <c r="N102" s="116" t="n">
        <v>108</v>
      </c>
      <c r="O102" s="114" t="n">
        <f aca="false">N102</f>
        <v>108</v>
      </c>
      <c r="P102" s="48" t="n">
        <v>47</v>
      </c>
      <c r="Q102" s="49" t="n">
        <f aca="false">P102*1.5</f>
        <v>70.5</v>
      </c>
      <c r="R102" s="42" t="n">
        <v>0</v>
      </c>
      <c r="S102" s="47" t="n">
        <f aca="false">R102*15</f>
        <v>0</v>
      </c>
      <c r="T102" s="48" t="n">
        <v>4</v>
      </c>
      <c r="U102" s="44" t="n">
        <f aca="false">T102*10</f>
        <v>40</v>
      </c>
      <c r="V102" s="42" t="n">
        <v>5</v>
      </c>
      <c r="W102" s="47" t="n">
        <f aca="false">V102*2</f>
        <v>10</v>
      </c>
      <c r="X102" s="48" t="n">
        <v>50</v>
      </c>
      <c r="Y102" s="50" t="n">
        <f aca="false">X102*2</f>
        <v>100</v>
      </c>
      <c r="Z102" s="42" t="n">
        <v>8</v>
      </c>
      <c r="AA102" s="47" t="n">
        <f aca="false">Z102*3</f>
        <v>24</v>
      </c>
      <c r="AB102" s="48" t="n">
        <v>13</v>
      </c>
      <c r="AC102" s="44" t="n">
        <f aca="false">AB102*3</f>
        <v>39</v>
      </c>
      <c r="AD102" s="42" t="n">
        <v>3</v>
      </c>
      <c r="AE102" s="47" t="n">
        <f aca="false">AD102*10</f>
        <v>30</v>
      </c>
      <c r="AF102" s="42" t="n">
        <v>6</v>
      </c>
      <c r="AG102" s="47" t="n">
        <f aca="false">AF102*5</f>
        <v>30</v>
      </c>
      <c r="AH102" s="51" t="n">
        <f aca="false">G102+I102+K102+M102+O102+Q102+S102+U102+W102+Y102+AA102+AC102+AE102+AG102</f>
        <v>617.5</v>
      </c>
    </row>
    <row r="103" customFormat="false" ht="24" hidden="false" customHeight="true" outlineLevel="0" collapsed="false">
      <c r="B103" s="42" t="n">
        <v>99</v>
      </c>
      <c r="C103" s="43" t="s">
        <v>149</v>
      </c>
      <c r="D103" s="44" t="s">
        <v>39</v>
      </c>
      <c r="E103" s="45" t="s">
        <v>42</v>
      </c>
      <c r="F103" s="42" t="n">
        <v>4</v>
      </c>
      <c r="G103" s="47" t="n">
        <f aca="false">F103*13</f>
        <v>52</v>
      </c>
      <c r="H103" s="48" t="n">
        <v>37</v>
      </c>
      <c r="I103" s="44" t="n">
        <f aca="false">H103*2</f>
        <v>74</v>
      </c>
      <c r="J103" s="42" t="n">
        <v>0</v>
      </c>
      <c r="K103" s="47" t="n">
        <f aca="false">J103*2</f>
        <v>0</v>
      </c>
      <c r="L103" s="48" t="n">
        <v>7</v>
      </c>
      <c r="M103" s="44" t="n">
        <f aca="false">L103*10</f>
        <v>70</v>
      </c>
      <c r="N103" s="116" t="n">
        <v>106</v>
      </c>
      <c r="O103" s="114" t="n">
        <f aca="false">N103</f>
        <v>106</v>
      </c>
      <c r="P103" s="48" t="n">
        <v>38</v>
      </c>
      <c r="Q103" s="49" t="n">
        <f aca="false">P103*1.5</f>
        <v>57</v>
      </c>
      <c r="R103" s="42" t="n">
        <v>3</v>
      </c>
      <c r="S103" s="47" t="n">
        <f aca="false">R103*15</f>
        <v>45</v>
      </c>
      <c r="T103" s="48" t="n">
        <v>3</v>
      </c>
      <c r="U103" s="44" t="n">
        <f aca="false">T103*10</f>
        <v>30</v>
      </c>
      <c r="V103" s="42" t="n">
        <v>12</v>
      </c>
      <c r="W103" s="47" t="n">
        <f aca="false">V103*2</f>
        <v>24</v>
      </c>
      <c r="X103" s="48" t="n">
        <v>0</v>
      </c>
      <c r="Y103" s="50" t="n">
        <f aca="false">X103*2</f>
        <v>0</v>
      </c>
      <c r="Z103" s="42" t="n">
        <v>20</v>
      </c>
      <c r="AA103" s="47" t="n">
        <f aca="false">Z103*3</f>
        <v>60</v>
      </c>
      <c r="AB103" s="48" t="n">
        <v>0</v>
      </c>
      <c r="AC103" s="44" t="n">
        <f aca="false">AB103*3</f>
        <v>0</v>
      </c>
      <c r="AD103" s="42" t="n">
        <v>2</v>
      </c>
      <c r="AE103" s="47" t="n">
        <f aca="false">AD103*10</f>
        <v>20</v>
      </c>
      <c r="AF103" s="42" t="n">
        <v>5</v>
      </c>
      <c r="AG103" s="47" t="n">
        <f aca="false">AF103*5</f>
        <v>25</v>
      </c>
      <c r="AH103" s="51" t="n">
        <f aca="false">G103+I103+K103+M103+O103+Q103+S103+U103+W103+Y103+AA103+AC103+AE103+AG103</f>
        <v>563</v>
      </c>
    </row>
    <row r="104" customFormat="false" ht="24" hidden="false" customHeight="true" outlineLevel="0" collapsed="false">
      <c r="B104" s="42" t="n">
        <v>100</v>
      </c>
      <c r="C104" s="43" t="s">
        <v>121</v>
      </c>
      <c r="D104" s="44" t="s">
        <v>39</v>
      </c>
      <c r="E104" s="45" t="s">
        <v>54</v>
      </c>
      <c r="F104" s="42" t="n">
        <v>6</v>
      </c>
      <c r="G104" s="47" t="n">
        <f aca="false">F104*13</f>
        <v>78</v>
      </c>
      <c r="H104" s="48" t="n">
        <v>17</v>
      </c>
      <c r="I104" s="44" t="n">
        <f aca="false">H104*2</f>
        <v>34</v>
      </c>
      <c r="J104" s="42" t="n">
        <v>16</v>
      </c>
      <c r="K104" s="47" t="n">
        <f aca="false">J104*2</f>
        <v>32</v>
      </c>
      <c r="L104" s="48" t="n">
        <v>6</v>
      </c>
      <c r="M104" s="44" t="n">
        <f aca="false">L104*10</f>
        <v>60</v>
      </c>
      <c r="N104" s="116" t="n">
        <v>106</v>
      </c>
      <c r="O104" s="114" t="n">
        <f aca="false">N104</f>
        <v>106</v>
      </c>
      <c r="P104" s="48" t="n">
        <v>36</v>
      </c>
      <c r="Q104" s="49" t="n">
        <f aca="false">P104*1.5</f>
        <v>54</v>
      </c>
      <c r="R104" s="42" t="n">
        <v>6</v>
      </c>
      <c r="S104" s="47" t="n">
        <f aca="false">R104*15</f>
        <v>90</v>
      </c>
      <c r="T104" s="48" t="n">
        <v>9</v>
      </c>
      <c r="U104" s="44" t="n">
        <f aca="false">T104*10</f>
        <v>90</v>
      </c>
      <c r="V104" s="42" t="n">
        <v>15</v>
      </c>
      <c r="W104" s="47" t="n">
        <f aca="false">V104*2</f>
        <v>30</v>
      </c>
      <c r="X104" s="48" t="n">
        <v>41</v>
      </c>
      <c r="Y104" s="50" t="n">
        <f aca="false">X104*2</f>
        <v>82</v>
      </c>
      <c r="Z104" s="42" t="n">
        <v>5</v>
      </c>
      <c r="AA104" s="47" t="n">
        <f aca="false">Z104*3</f>
        <v>15</v>
      </c>
      <c r="AB104" s="48" t="n">
        <v>11</v>
      </c>
      <c r="AC104" s="44" t="n">
        <f aca="false">AB104*3</f>
        <v>33</v>
      </c>
      <c r="AD104" s="42" t="n">
        <v>1</v>
      </c>
      <c r="AE104" s="47" t="n">
        <f aca="false">AD104*10</f>
        <v>10</v>
      </c>
      <c r="AF104" s="42" t="n">
        <v>9</v>
      </c>
      <c r="AG104" s="47" t="n">
        <f aca="false">AF104*5</f>
        <v>45</v>
      </c>
      <c r="AH104" s="51" t="n">
        <f aca="false">G104+I104+K104+M104+O104+Q104+S104+U104+W104+Y104+AA104+AC104+AE104+AG104</f>
        <v>759</v>
      </c>
    </row>
    <row r="105" customFormat="false" ht="24" hidden="false" customHeight="true" outlineLevel="0" collapsed="false">
      <c r="B105" s="42" t="n">
        <v>101</v>
      </c>
      <c r="C105" s="43" t="s">
        <v>134</v>
      </c>
      <c r="D105" s="44" t="s">
        <v>39</v>
      </c>
      <c r="E105" s="45" t="s">
        <v>67</v>
      </c>
      <c r="F105" s="42" t="n">
        <v>4</v>
      </c>
      <c r="G105" s="47" t="n">
        <f aca="false">F105*13</f>
        <v>52</v>
      </c>
      <c r="H105" s="48" t="n">
        <v>29</v>
      </c>
      <c r="I105" s="44" t="n">
        <f aca="false">H105*2</f>
        <v>58</v>
      </c>
      <c r="J105" s="42" t="n">
        <v>12</v>
      </c>
      <c r="K105" s="47" t="n">
        <f aca="false">J105*2</f>
        <v>24</v>
      </c>
      <c r="L105" s="48" t="n">
        <v>6</v>
      </c>
      <c r="M105" s="44" t="n">
        <f aca="false">L105*10</f>
        <v>60</v>
      </c>
      <c r="N105" s="116" t="n">
        <v>106</v>
      </c>
      <c r="O105" s="114" t="n">
        <f aca="false">N105</f>
        <v>106</v>
      </c>
      <c r="P105" s="48" t="n">
        <v>23</v>
      </c>
      <c r="Q105" s="49" t="n">
        <f aca="false">P105*1.5</f>
        <v>34.5</v>
      </c>
      <c r="R105" s="42" t="n">
        <v>2</v>
      </c>
      <c r="S105" s="47" t="n">
        <f aca="false">R105*15</f>
        <v>30</v>
      </c>
      <c r="T105" s="48" t="n">
        <v>6</v>
      </c>
      <c r="U105" s="44" t="n">
        <f aca="false">T105*10</f>
        <v>60</v>
      </c>
      <c r="V105" s="42" t="n">
        <v>8</v>
      </c>
      <c r="W105" s="47" t="n">
        <f aca="false">V105*2</f>
        <v>16</v>
      </c>
      <c r="X105" s="48" t="n">
        <v>20</v>
      </c>
      <c r="Y105" s="50" t="n">
        <f aca="false">X105*2</f>
        <v>40</v>
      </c>
      <c r="Z105" s="42" t="n">
        <v>18</v>
      </c>
      <c r="AA105" s="47" t="n">
        <f aca="false">Z105*3</f>
        <v>54</v>
      </c>
      <c r="AB105" s="48" t="n">
        <v>18</v>
      </c>
      <c r="AC105" s="44" t="n">
        <f aca="false">AB105*3</f>
        <v>54</v>
      </c>
      <c r="AD105" s="42" t="n">
        <v>1</v>
      </c>
      <c r="AE105" s="47" t="n">
        <f aca="false">AD105*10</f>
        <v>10</v>
      </c>
      <c r="AF105" s="42" t="n">
        <v>4</v>
      </c>
      <c r="AG105" s="47" t="n">
        <f aca="false">AF105*5</f>
        <v>20</v>
      </c>
      <c r="AH105" s="51" t="n">
        <f aca="false">G105+I105+K105+M105+O105+Q105+S105+U105+W105+Y105+AA105+AC105+AE105+AG105</f>
        <v>618.5</v>
      </c>
    </row>
    <row r="106" customFormat="false" ht="24" hidden="false" customHeight="true" outlineLevel="0" collapsed="false">
      <c r="B106" s="42" t="n">
        <v>102</v>
      </c>
      <c r="C106" s="43" t="s">
        <v>127</v>
      </c>
      <c r="D106" s="44" t="s">
        <v>39</v>
      </c>
      <c r="E106" s="45" t="s">
        <v>54</v>
      </c>
      <c r="F106" s="42" t="n">
        <v>6</v>
      </c>
      <c r="G106" s="47" t="n">
        <f aca="false">F106*13</f>
        <v>78</v>
      </c>
      <c r="H106" s="48" t="n">
        <v>31</v>
      </c>
      <c r="I106" s="44" t="n">
        <f aca="false">H106*2</f>
        <v>62</v>
      </c>
      <c r="J106" s="42" t="n">
        <v>13</v>
      </c>
      <c r="K106" s="47" t="n">
        <f aca="false">J106*2</f>
        <v>26</v>
      </c>
      <c r="L106" s="48" t="n">
        <v>5</v>
      </c>
      <c r="M106" s="44" t="n">
        <f aca="false">L106*10</f>
        <v>50</v>
      </c>
      <c r="N106" s="116" t="n">
        <v>106</v>
      </c>
      <c r="O106" s="114" t="n">
        <f aca="false">N106</f>
        <v>106</v>
      </c>
      <c r="P106" s="48" t="n">
        <v>13</v>
      </c>
      <c r="Q106" s="49" t="n">
        <f aca="false">P106*1.5</f>
        <v>19.5</v>
      </c>
      <c r="R106" s="42" t="n">
        <v>4</v>
      </c>
      <c r="S106" s="47" t="n">
        <f aca="false">R106*15</f>
        <v>60</v>
      </c>
      <c r="T106" s="48" t="n">
        <v>4</v>
      </c>
      <c r="U106" s="44" t="n">
        <f aca="false">T106*10</f>
        <v>40</v>
      </c>
      <c r="V106" s="42" t="n">
        <v>10</v>
      </c>
      <c r="W106" s="47" t="n">
        <f aca="false">V106*2</f>
        <v>20</v>
      </c>
      <c r="X106" s="48" t="n">
        <v>42</v>
      </c>
      <c r="Y106" s="50" t="n">
        <f aca="false">X106*2</f>
        <v>84</v>
      </c>
      <c r="Z106" s="42" t="n">
        <v>21</v>
      </c>
      <c r="AA106" s="47" t="n">
        <f aca="false">Z106*3</f>
        <v>63</v>
      </c>
      <c r="AB106" s="48" t="n">
        <v>14</v>
      </c>
      <c r="AC106" s="44" t="n">
        <f aca="false">AB106*3</f>
        <v>42</v>
      </c>
      <c r="AD106" s="42" t="n">
        <v>0</v>
      </c>
      <c r="AE106" s="47" t="n">
        <f aca="false">AD106*10</f>
        <v>0</v>
      </c>
      <c r="AF106" s="42" t="n">
        <v>4</v>
      </c>
      <c r="AG106" s="47" t="n">
        <f aca="false">AF106*5</f>
        <v>20</v>
      </c>
      <c r="AH106" s="51" t="n">
        <f aca="false">G106+I106+K106+M106+O106+Q106+S106+U106+W106+Y106+AA106+AC106+AE106+AG106</f>
        <v>670.5</v>
      </c>
    </row>
    <row r="107" customFormat="false" ht="24" hidden="false" customHeight="true" outlineLevel="0" collapsed="false">
      <c r="B107" s="42" t="n">
        <v>103</v>
      </c>
      <c r="C107" s="43" t="s">
        <v>165</v>
      </c>
      <c r="D107" s="44" t="s">
        <v>39</v>
      </c>
      <c r="E107" s="45" t="s">
        <v>113</v>
      </c>
      <c r="F107" s="42" t="n">
        <v>6</v>
      </c>
      <c r="G107" s="47" t="n">
        <f aca="false">F107*13</f>
        <v>78</v>
      </c>
      <c r="H107" s="48" t="n">
        <v>17</v>
      </c>
      <c r="I107" s="44" t="n">
        <f aca="false">H107*2</f>
        <v>34</v>
      </c>
      <c r="J107" s="42" t="n">
        <v>13</v>
      </c>
      <c r="K107" s="47" t="n">
        <f aca="false">J107*2</f>
        <v>26</v>
      </c>
      <c r="L107" s="48" t="n">
        <v>2</v>
      </c>
      <c r="M107" s="44" t="n">
        <f aca="false">L107*10</f>
        <v>20</v>
      </c>
      <c r="N107" s="116" t="n">
        <v>104</v>
      </c>
      <c r="O107" s="114" t="n">
        <f aca="false">N107</f>
        <v>104</v>
      </c>
      <c r="P107" s="52" t="n">
        <v>0</v>
      </c>
      <c r="Q107" s="53" t="n">
        <f aca="false">P107*1.5</f>
        <v>0</v>
      </c>
      <c r="R107" s="54" t="n">
        <v>0</v>
      </c>
      <c r="S107" s="55" t="n">
        <f aca="false">R107*15</f>
        <v>0</v>
      </c>
      <c r="T107" s="56" t="n">
        <v>2</v>
      </c>
      <c r="U107" s="57" t="n">
        <f aca="false">T107*10</f>
        <v>20</v>
      </c>
      <c r="V107" s="58" t="n">
        <v>20</v>
      </c>
      <c r="W107" s="59" t="n">
        <f aca="false">V107*2</f>
        <v>40</v>
      </c>
      <c r="X107" s="48" t="n">
        <v>0</v>
      </c>
      <c r="Y107" s="50" t="n">
        <f aca="false">X107*2</f>
        <v>0</v>
      </c>
      <c r="Z107" s="54" t="n">
        <v>0</v>
      </c>
      <c r="AA107" s="55" t="n">
        <f aca="false">Z107*3</f>
        <v>0</v>
      </c>
      <c r="AB107" s="52" t="n">
        <v>0</v>
      </c>
      <c r="AC107" s="60" t="n">
        <f aca="false">AB107*3</f>
        <v>0</v>
      </c>
      <c r="AD107" s="54" t="n">
        <v>0</v>
      </c>
      <c r="AE107" s="55" t="n">
        <f aca="false">AD107*10</f>
        <v>0</v>
      </c>
      <c r="AF107" s="54" t="n">
        <v>0</v>
      </c>
      <c r="AG107" s="55" t="n">
        <f aca="false">AF107*5</f>
        <v>0</v>
      </c>
      <c r="AH107" s="51" t="n">
        <f aca="false">G107+I107+K107+M107+O107+Q107+S107+U107+W107+Y107+AA107+AC107+AE107+AG107</f>
        <v>322</v>
      </c>
    </row>
    <row r="108" customFormat="false" ht="24" hidden="false" customHeight="true" outlineLevel="0" collapsed="false">
      <c r="B108" s="42" t="n">
        <v>104</v>
      </c>
      <c r="C108" s="43" t="s">
        <v>139</v>
      </c>
      <c r="D108" s="44" t="s">
        <v>48</v>
      </c>
      <c r="E108" s="45" t="s">
        <v>67</v>
      </c>
      <c r="F108" s="42" t="n">
        <v>4</v>
      </c>
      <c r="G108" s="47" t="n">
        <f aca="false">F108*13</f>
        <v>52</v>
      </c>
      <c r="H108" s="48" t="n">
        <v>23</v>
      </c>
      <c r="I108" s="44" t="n">
        <f aca="false">H108*2</f>
        <v>46</v>
      </c>
      <c r="J108" s="42" t="n">
        <v>0</v>
      </c>
      <c r="K108" s="47" t="n">
        <f aca="false">J108*2</f>
        <v>0</v>
      </c>
      <c r="L108" s="48" t="n">
        <v>6</v>
      </c>
      <c r="M108" s="44" t="n">
        <f aca="false">L108*10</f>
        <v>60</v>
      </c>
      <c r="N108" s="116" t="n">
        <v>102</v>
      </c>
      <c r="O108" s="114" t="n">
        <f aca="false">N108</f>
        <v>102</v>
      </c>
      <c r="P108" s="48" t="n">
        <v>16</v>
      </c>
      <c r="Q108" s="49" t="n">
        <f aca="false">P108*1.5</f>
        <v>24</v>
      </c>
      <c r="R108" s="42" t="n">
        <v>0</v>
      </c>
      <c r="S108" s="47" t="n">
        <f aca="false">R108*15</f>
        <v>0</v>
      </c>
      <c r="T108" s="48" t="n">
        <v>6</v>
      </c>
      <c r="U108" s="44" t="n">
        <f aca="false">T108*10</f>
        <v>60</v>
      </c>
      <c r="V108" s="42" t="n">
        <v>13</v>
      </c>
      <c r="W108" s="47" t="n">
        <f aca="false">V108*2</f>
        <v>26</v>
      </c>
      <c r="X108" s="48" t="n">
        <v>38</v>
      </c>
      <c r="Y108" s="50" t="n">
        <f aca="false">X108*2</f>
        <v>76</v>
      </c>
      <c r="Z108" s="42" t="n">
        <v>13</v>
      </c>
      <c r="AA108" s="47" t="n">
        <f aca="false">Z108*3</f>
        <v>39</v>
      </c>
      <c r="AB108" s="48" t="n">
        <v>17</v>
      </c>
      <c r="AC108" s="44" t="n">
        <f aca="false">AB108*3</f>
        <v>51</v>
      </c>
      <c r="AD108" s="42" t="n">
        <v>1</v>
      </c>
      <c r="AE108" s="47" t="n">
        <f aca="false">AD108*10</f>
        <v>10</v>
      </c>
      <c r="AF108" s="42" t="n">
        <v>8</v>
      </c>
      <c r="AG108" s="47" t="n">
        <f aca="false">AF108*5</f>
        <v>40</v>
      </c>
      <c r="AH108" s="51" t="n">
        <f aca="false">G108+I108+K108+M108+O108+Q108+S108+U108+W108+Y108+AA108+AC108+AE108+AG108</f>
        <v>586</v>
      </c>
    </row>
    <row r="109" customFormat="false" ht="24" hidden="false" customHeight="true" outlineLevel="0" collapsed="false">
      <c r="B109" s="42" t="n">
        <v>105</v>
      </c>
      <c r="C109" s="43" t="s">
        <v>110</v>
      </c>
      <c r="D109" s="44" t="s">
        <v>39</v>
      </c>
      <c r="E109" s="45" t="s">
        <v>40</v>
      </c>
      <c r="F109" s="42" t="n">
        <v>6</v>
      </c>
      <c r="G109" s="47" t="n">
        <f aca="false">F109*13</f>
        <v>78</v>
      </c>
      <c r="H109" s="48" t="n">
        <v>52</v>
      </c>
      <c r="I109" s="44" t="n">
        <f aca="false">H109*2</f>
        <v>104</v>
      </c>
      <c r="J109" s="42" t="n">
        <v>27</v>
      </c>
      <c r="K109" s="47" t="n">
        <f aca="false">J109*2</f>
        <v>54</v>
      </c>
      <c r="L109" s="48" t="n">
        <v>7</v>
      </c>
      <c r="M109" s="44" t="n">
        <f aca="false">L109*10</f>
        <v>70</v>
      </c>
      <c r="N109" s="116" t="n">
        <v>100</v>
      </c>
      <c r="O109" s="114" t="n">
        <f aca="false">N109</f>
        <v>100</v>
      </c>
      <c r="P109" s="48" t="n">
        <v>21</v>
      </c>
      <c r="Q109" s="49" t="n">
        <f aca="false">P109*1.5</f>
        <v>31.5</v>
      </c>
      <c r="R109" s="42" t="n">
        <v>1</v>
      </c>
      <c r="S109" s="47" t="n">
        <f aca="false">R109*15</f>
        <v>15</v>
      </c>
      <c r="T109" s="48" t="n">
        <v>6</v>
      </c>
      <c r="U109" s="44" t="n">
        <f aca="false">T109*10</f>
        <v>60</v>
      </c>
      <c r="V109" s="42" t="n">
        <v>23</v>
      </c>
      <c r="W109" s="47" t="n">
        <f aca="false">V109*2</f>
        <v>46</v>
      </c>
      <c r="X109" s="48" t="n">
        <v>59</v>
      </c>
      <c r="Y109" s="50" t="n">
        <f aca="false">X109*2</f>
        <v>118</v>
      </c>
      <c r="Z109" s="42" t="n">
        <v>23</v>
      </c>
      <c r="AA109" s="47" t="n">
        <f aca="false">Z109*3</f>
        <v>69</v>
      </c>
      <c r="AB109" s="48" t="n">
        <v>19</v>
      </c>
      <c r="AC109" s="44" t="n">
        <f aca="false">AB109*3</f>
        <v>57</v>
      </c>
      <c r="AD109" s="42" t="n">
        <v>2</v>
      </c>
      <c r="AE109" s="47" t="n">
        <f aca="false">AD109*10</f>
        <v>20</v>
      </c>
      <c r="AF109" s="42" t="n">
        <v>11</v>
      </c>
      <c r="AG109" s="47" t="n">
        <f aca="false">AF109*5</f>
        <v>55</v>
      </c>
      <c r="AH109" s="51" t="n">
        <f aca="false">G109+I109+K109+M109+O109+Q109+S109+U109+W109+Y109+AA109+AC109+AE109+AG109</f>
        <v>877.5</v>
      </c>
    </row>
    <row r="110" customFormat="false" ht="24" hidden="false" customHeight="true" outlineLevel="0" collapsed="false">
      <c r="B110" s="42" t="n">
        <v>106</v>
      </c>
      <c r="C110" s="43" t="s">
        <v>161</v>
      </c>
      <c r="D110" s="44" t="s">
        <v>39</v>
      </c>
      <c r="E110" s="45" t="s">
        <v>42</v>
      </c>
      <c r="F110" s="42" t="n">
        <v>3</v>
      </c>
      <c r="G110" s="47" t="n">
        <f aca="false">F110*13</f>
        <v>39</v>
      </c>
      <c r="H110" s="48" t="n">
        <v>18</v>
      </c>
      <c r="I110" s="44" t="n">
        <f aca="false">H110*2</f>
        <v>36</v>
      </c>
      <c r="J110" s="42" t="n">
        <v>3</v>
      </c>
      <c r="K110" s="47" t="n">
        <f aca="false">J110*2</f>
        <v>6</v>
      </c>
      <c r="L110" s="48" t="n">
        <v>6</v>
      </c>
      <c r="M110" s="44" t="n">
        <f aca="false">L110*10</f>
        <v>60</v>
      </c>
      <c r="N110" s="116" t="n">
        <v>100</v>
      </c>
      <c r="O110" s="114" t="n">
        <f aca="false">N110</f>
        <v>100</v>
      </c>
      <c r="P110" s="48" t="n">
        <v>26</v>
      </c>
      <c r="Q110" s="49" t="n">
        <f aca="false">P110*1.5</f>
        <v>39</v>
      </c>
      <c r="R110" s="42" t="n">
        <v>1</v>
      </c>
      <c r="S110" s="47" t="n">
        <f aca="false">R110*15</f>
        <v>15</v>
      </c>
      <c r="T110" s="48" t="n">
        <v>2</v>
      </c>
      <c r="U110" s="44" t="n">
        <f aca="false">T110*10</f>
        <v>20</v>
      </c>
      <c r="V110" s="42" t="n">
        <v>5</v>
      </c>
      <c r="W110" s="47" t="n">
        <f aca="false">V110*2</f>
        <v>10</v>
      </c>
      <c r="X110" s="48" t="n">
        <v>0</v>
      </c>
      <c r="Y110" s="50" t="n">
        <f aca="false">X110*2</f>
        <v>0</v>
      </c>
      <c r="Z110" s="42" t="n">
        <v>16</v>
      </c>
      <c r="AA110" s="47" t="n">
        <f aca="false">Z110*3</f>
        <v>48</v>
      </c>
      <c r="AB110" s="48" t="n">
        <v>1</v>
      </c>
      <c r="AC110" s="44" t="n">
        <f aca="false">AB110*3</f>
        <v>3</v>
      </c>
      <c r="AD110" s="42" t="n">
        <v>0</v>
      </c>
      <c r="AE110" s="47" t="n">
        <f aca="false">AD110*10</f>
        <v>0</v>
      </c>
      <c r="AF110" s="42" t="n">
        <v>6</v>
      </c>
      <c r="AG110" s="47" t="n">
        <f aca="false">AF110*5</f>
        <v>30</v>
      </c>
      <c r="AH110" s="51" t="n">
        <f aca="false">G110+I110+K110+M110+O110+Q110+S110+U110+W110+Y110+AA110+AC110+AE110+AG110</f>
        <v>406</v>
      </c>
    </row>
    <row r="111" customFormat="false" ht="24" hidden="false" customHeight="true" outlineLevel="0" collapsed="false">
      <c r="B111" s="42" t="n">
        <v>107</v>
      </c>
      <c r="C111" s="43" t="s">
        <v>145</v>
      </c>
      <c r="D111" s="44" t="s">
        <v>48</v>
      </c>
      <c r="E111" s="45" t="s">
        <v>42</v>
      </c>
      <c r="F111" s="42" t="n">
        <v>3</v>
      </c>
      <c r="G111" s="47" t="n">
        <f aca="false">F111*13</f>
        <v>39</v>
      </c>
      <c r="H111" s="48" t="n">
        <v>41</v>
      </c>
      <c r="I111" s="44" t="n">
        <f aca="false">H111*2</f>
        <v>82</v>
      </c>
      <c r="J111" s="42" t="n">
        <v>25</v>
      </c>
      <c r="K111" s="47" t="n">
        <f aca="false">J111*2</f>
        <v>50</v>
      </c>
      <c r="L111" s="48" t="n">
        <v>3</v>
      </c>
      <c r="M111" s="44" t="n">
        <f aca="false">L111*10</f>
        <v>30</v>
      </c>
      <c r="N111" s="116" t="n">
        <v>100</v>
      </c>
      <c r="O111" s="114" t="n">
        <f aca="false">N111</f>
        <v>100</v>
      </c>
      <c r="P111" s="48" t="n">
        <v>31</v>
      </c>
      <c r="Q111" s="49" t="n">
        <f aca="false">P111*1.5</f>
        <v>46.5</v>
      </c>
      <c r="R111" s="42" t="n">
        <v>2</v>
      </c>
      <c r="S111" s="47" t="n">
        <f aca="false">R111*15</f>
        <v>30</v>
      </c>
      <c r="T111" s="48" t="n">
        <v>2</v>
      </c>
      <c r="U111" s="44" t="n">
        <f aca="false">T111*10</f>
        <v>20</v>
      </c>
      <c r="V111" s="42" t="n">
        <v>13</v>
      </c>
      <c r="W111" s="47" t="n">
        <f aca="false">V111*2</f>
        <v>26</v>
      </c>
      <c r="X111" s="48" t="n">
        <v>9</v>
      </c>
      <c r="Y111" s="50" t="n">
        <f aca="false">X111*2</f>
        <v>18</v>
      </c>
      <c r="Z111" s="42" t="n">
        <v>12</v>
      </c>
      <c r="AA111" s="47" t="n">
        <f aca="false">Z111*3</f>
        <v>36</v>
      </c>
      <c r="AB111" s="48" t="n">
        <v>17</v>
      </c>
      <c r="AC111" s="44" t="n">
        <f aca="false">AB111*3</f>
        <v>51</v>
      </c>
      <c r="AD111" s="42" t="n">
        <v>2</v>
      </c>
      <c r="AE111" s="47" t="n">
        <f aca="false">AD111*10</f>
        <v>20</v>
      </c>
      <c r="AF111" s="42" t="n">
        <v>5</v>
      </c>
      <c r="AG111" s="47" t="n">
        <f aca="false">AF111*5</f>
        <v>25</v>
      </c>
      <c r="AH111" s="51" t="n">
        <f aca="false">G111+I111+K111+M111+O111+Q111+S111+U111+W111+Y111+AA111+AC111+AE111+AG111</f>
        <v>573.5</v>
      </c>
    </row>
    <row r="112" customFormat="false" ht="24" hidden="false" customHeight="true" outlineLevel="0" collapsed="false">
      <c r="B112" s="42" t="n">
        <v>108</v>
      </c>
      <c r="C112" s="43" t="s">
        <v>164</v>
      </c>
      <c r="D112" s="44" t="s">
        <v>48</v>
      </c>
      <c r="E112" s="45" t="s">
        <v>67</v>
      </c>
      <c r="F112" s="42" t="n">
        <v>2</v>
      </c>
      <c r="G112" s="47" t="n">
        <f aca="false">F112*13</f>
        <v>26</v>
      </c>
      <c r="H112" s="48" t="n">
        <v>0</v>
      </c>
      <c r="I112" s="44" t="n">
        <f aca="false">H112*2</f>
        <v>0</v>
      </c>
      <c r="J112" s="42" t="n">
        <v>0</v>
      </c>
      <c r="K112" s="47" t="n">
        <f aca="false">J112*2</f>
        <v>0</v>
      </c>
      <c r="L112" s="48" t="n">
        <v>5</v>
      </c>
      <c r="M112" s="44" t="n">
        <f aca="false">L112*10</f>
        <v>50</v>
      </c>
      <c r="N112" s="116" t="n">
        <v>94</v>
      </c>
      <c r="O112" s="114" t="n">
        <f aca="false">N112</f>
        <v>94</v>
      </c>
      <c r="P112" s="48" t="n">
        <v>15</v>
      </c>
      <c r="Q112" s="49" t="n">
        <f aca="false">P112*1.5</f>
        <v>22.5</v>
      </c>
      <c r="R112" s="42" t="n">
        <v>2</v>
      </c>
      <c r="S112" s="47" t="n">
        <f aca="false">R112*15</f>
        <v>30</v>
      </c>
      <c r="T112" s="48" t="n">
        <v>2</v>
      </c>
      <c r="U112" s="44" t="n">
        <f aca="false">T112*10</f>
        <v>20</v>
      </c>
      <c r="V112" s="42" t="n">
        <v>13</v>
      </c>
      <c r="W112" s="47" t="n">
        <f aca="false">V112*2</f>
        <v>26</v>
      </c>
      <c r="X112" s="48" t="n">
        <v>0</v>
      </c>
      <c r="Y112" s="50" t="n">
        <f aca="false">X112*2</f>
        <v>0</v>
      </c>
      <c r="Z112" s="42" t="n">
        <v>8</v>
      </c>
      <c r="AA112" s="47" t="n">
        <f aca="false">Z112*3</f>
        <v>24</v>
      </c>
      <c r="AB112" s="48" t="n">
        <v>13</v>
      </c>
      <c r="AC112" s="44" t="n">
        <f aca="false">AB112*3</f>
        <v>39</v>
      </c>
      <c r="AD112" s="42" t="n">
        <v>0</v>
      </c>
      <c r="AE112" s="47" t="n">
        <f aca="false">AD112*10</f>
        <v>0</v>
      </c>
      <c r="AF112" s="42" t="n">
        <v>5</v>
      </c>
      <c r="AG112" s="47" t="n">
        <f aca="false">AF112*5</f>
        <v>25</v>
      </c>
      <c r="AH112" s="51" t="n">
        <f aca="false">G112+I112+K112+M112+O112+Q112+S112+U112+W112+Y112+AA112+AC112+AE112+AG112</f>
        <v>356.5</v>
      </c>
    </row>
    <row r="113" customFormat="false" ht="24" hidden="false" customHeight="true" outlineLevel="0" collapsed="false">
      <c r="B113" s="42" t="n">
        <v>109</v>
      </c>
      <c r="C113" s="43" t="s">
        <v>142</v>
      </c>
      <c r="D113" s="44" t="s">
        <v>60</v>
      </c>
      <c r="E113" s="45" t="s">
        <v>67</v>
      </c>
      <c r="F113" s="42" t="n">
        <v>4</v>
      </c>
      <c r="G113" s="47" t="n">
        <f aca="false">F113*13</f>
        <v>52</v>
      </c>
      <c r="H113" s="48" t="n">
        <v>43</v>
      </c>
      <c r="I113" s="44" t="n">
        <f aca="false">H113*2</f>
        <v>86</v>
      </c>
      <c r="J113" s="42" t="n">
        <v>0</v>
      </c>
      <c r="K113" s="47" t="n">
        <f aca="false">J113*2</f>
        <v>0</v>
      </c>
      <c r="L113" s="48" t="n">
        <v>3</v>
      </c>
      <c r="M113" s="44" t="n">
        <f aca="false">L113*10</f>
        <v>30</v>
      </c>
      <c r="N113" s="116" t="n">
        <v>94</v>
      </c>
      <c r="O113" s="114" t="n">
        <f aca="false">N113</f>
        <v>94</v>
      </c>
      <c r="P113" s="48" t="n">
        <v>5</v>
      </c>
      <c r="Q113" s="49" t="n">
        <f aca="false">P113*1.5</f>
        <v>7.5</v>
      </c>
      <c r="R113" s="42" t="n">
        <v>2</v>
      </c>
      <c r="S113" s="47" t="n">
        <f aca="false">R113*15</f>
        <v>30</v>
      </c>
      <c r="T113" s="48" t="n">
        <v>6</v>
      </c>
      <c r="U113" s="44" t="n">
        <f aca="false">T113*10</f>
        <v>60</v>
      </c>
      <c r="V113" s="42" t="n">
        <v>10</v>
      </c>
      <c r="W113" s="47" t="n">
        <f aca="false">V113*2</f>
        <v>20</v>
      </c>
      <c r="X113" s="48" t="n">
        <v>40</v>
      </c>
      <c r="Y113" s="50" t="n">
        <f aca="false">X113*2</f>
        <v>80</v>
      </c>
      <c r="Z113" s="42" t="n">
        <v>13</v>
      </c>
      <c r="AA113" s="47" t="n">
        <f aca="false">Z113*3</f>
        <v>39</v>
      </c>
      <c r="AB113" s="48" t="n">
        <v>22</v>
      </c>
      <c r="AC113" s="44" t="n">
        <f aca="false">AB113*3</f>
        <v>66</v>
      </c>
      <c r="AD113" s="42" t="n">
        <v>0</v>
      </c>
      <c r="AE113" s="47" t="n">
        <f aca="false">AD113*10</f>
        <v>0</v>
      </c>
      <c r="AF113" s="42" t="n">
        <v>3</v>
      </c>
      <c r="AG113" s="47" t="n">
        <f aca="false">AF113*5</f>
        <v>15</v>
      </c>
      <c r="AH113" s="51" t="n">
        <f aca="false">G113+I113+K113+M113+O113+Q113+S113+U113+W113+Y113+AA113+AC113+AE113+AG113</f>
        <v>579.5</v>
      </c>
    </row>
    <row r="114" customFormat="false" ht="24" hidden="false" customHeight="true" outlineLevel="0" collapsed="false">
      <c r="B114" s="42" t="n">
        <v>110</v>
      </c>
      <c r="C114" s="43" t="s">
        <v>170</v>
      </c>
      <c r="D114" s="44" t="s">
        <v>39</v>
      </c>
      <c r="E114" s="45" t="s">
        <v>157</v>
      </c>
      <c r="F114" s="42" t="n">
        <v>0</v>
      </c>
      <c r="G114" s="47" t="n">
        <f aca="false">F114*13</f>
        <v>0</v>
      </c>
      <c r="H114" s="48" t="n">
        <v>5</v>
      </c>
      <c r="I114" s="44" t="n">
        <f aca="false">H114*2</f>
        <v>10</v>
      </c>
      <c r="J114" s="42" t="n">
        <v>0</v>
      </c>
      <c r="K114" s="47" t="n">
        <f aca="false">J114*2</f>
        <v>0</v>
      </c>
      <c r="L114" s="48" t="n">
        <v>1</v>
      </c>
      <c r="M114" s="44" t="n">
        <f aca="false">L114*10</f>
        <v>10</v>
      </c>
      <c r="N114" s="116" t="n">
        <v>92</v>
      </c>
      <c r="O114" s="114" t="n">
        <f aca="false">N114</f>
        <v>92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1</v>
      </c>
      <c r="U114" s="57" t="n">
        <f aca="false">T114*10</f>
        <v>10</v>
      </c>
      <c r="V114" s="58" t="n">
        <v>0</v>
      </c>
      <c r="W114" s="59" t="n">
        <f aca="false">V114*2</f>
        <v>0</v>
      </c>
      <c r="X114" s="48" t="n">
        <v>1</v>
      </c>
      <c r="Y114" s="50" t="n">
        <f aca="false">X114*2</f>
        <v>2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124</v>
      </c>
    </row>
    <row r="115" customFormat="false" ht="24" hidden="false" customHeight="true" outlineLevel="0" collapsed="false">
      <c r="B115" s="42" t="n">
        <v>111</v>
      </c>
      <c r="C115" s="43" t="s">
        <v>99</v>
      </c>
      <c r="D115" s="44" t="s">
        <v>60</v>
      </c>
      <c r="E115" s="45" t="s">
        <v>67</v>
      </c>
      <c r="F115" s="42" t="n">
        <v>6</v>
      </c>
      <c r="G115" s="47" t="n">
        <f aca="false">F115*13</f>
        <v>78</v>
      </c>
      <c r="H115" s="48" t="n">
        <v>33</v>
      </c>
      <c r="I115" s="44" t="n">
        <f aca="false">H115*2</f>
        <v>66</v>
      </c>
      <c r="J115" s="42" t="n">
        <v>1</v>
      </c>
      <c r="K115" s="47" t="n">
        <f aca="false">J115*2</f>
        <v>2</v>
      </c>
      <c r="L115" s="48" t="n">
        <v>9</v>
      </c>
      <c r="M115" s="44" t="n">
        <f aca="false">L115*10</f>
        <v>90</v>
      </c>
      <c r="N115" s="116" t="n">
        <v>90</v>
      </c>
      <c r="O115" s="114" t="n">
        <f aca="false">N115</f>
        <v>90</v>
      </c>
      <c r="P115" s="48" t="n">
        <v>23</v>
      </c>
      <c r="Q115" s="49" t="n">
        <f aca="false">P115*1.5</f>
        <v>34.5</v>
      </c>
      <c r="R115" s="42" t="n">
        <v>3</v>
      </c>
      <c r="S115" s="47" t="n">
        <f aca="false">R115*15</f>
        <v>45</v>
      </c>
      <c r="T115" s="48" t="n">
        <v>11</v>
      </c>
      <c r="U115" s="44" t="n">
        <f aca="false">T115*10</f>
        <v>110</v>
      </c>
      <c r="V115" s="42" t="n">
        <v>31</v>
      </c>
      <c r="W115" s="47" t="n">
        <f aca="false">V115*2</f>
        <v>62</v>
      </c>
      <c r="X115" s="48" t="n">
        <v>55</v>
      </c>
      <c r="Y115" s="50" t="n">
        <f aca="false">X115*2</f>
        <v>110</v>
      </c>
      <c r="Z115" s="42" t="n">
        <v>38</v>
      </c>
      <c r="AA115" s="47" t="n">
        <f aca="false">Z115*3</f>
        <v>114</v>
      </c>
      <c r="AB115" s="48" t="n">
        <v>16</v>
      </c>
      <c r="AC115" s="44" t="n">
        <f aca="false">AB115*3</f>
        <v>48</v>
      </c>
      <c r="AD115" s="42" t="n">
        <v>1</v>
      </c>
      <c r="AE115" s="47" t="n">
        <f aca="false">AD115*10</f>
        <v>10</v>
      </c>
      <c r="AF115" s="42" t="n">
        <v>14</v>
      </c>
      <c r="AG115" s="47" t="n">
        <f aca="false">AF115*5</f>
        <v>70</v>
      </c>
      <c r="AH115" s="51" t="n">
        <f aca="false">G115+I115+K115+M115+O115+Q115+S115+U115+W115+Y115+AA115+AC115+AE115+AG115</f>
        <v>929.5</v>
      </c>
    </row>
    <row r="116" customFormat="false" ht="24" hidden="false" customHeight="true" outlineLevel="0" collapsed="false">
      <c r="B116" s="42" t="n">
        <v>112</v>
      </c>
      <c r="C116" s="43" t="s">
        <v>155</v>
      </c>
      <c r="D116" s="44" t="s">
        <v>48</v>
      </c>
      <c r="E116" s="45" t="s">
        <v>42</v>
      </c>
      <c r="F116" s="42" t="n">
        <v>1</v>
      </c>
      <c r="G116" s="47" t="n">
        <f aca="false">F116*13</f>
        <v>13</v>
      </c>
      <c r="H116" s="48" t="n">
        <v>30</v>
      </c>
      <c r="I116" s="44" t="n">
        <f aca="false">H116*2</f>
        <v>60</v>
      </c>
      <c r="J116" s="42" t="n">
        <v>11</v>
      </c>
      <c r="K116" s="47" t="n">
        <f aca="false">J116*2</f>
        <v>22</v>
      </c>
      <c r="L116" s="48" t="n">
        <v>2</v>
      </c>
      <c r="M116" s="44" t="n">
        <f aca="false">L116*10</f>
        <v>20</v>
      </c>
      <c r="N116" s="116" t="n">
        <v>90</v>
      </c>
      <c r="O116" s="114" t="n">
        <f aca="false">N116</f>
        <v>90</v>
      </c>
      <c r="P116" s="48" t="n">
        <v>13</v>
      </c>
      <c r="Q116" s="49" t="n">
        <f aca="false">P116*1.5</f>
        <v>19.5</v>
      </c>
      <c r="R116" s="42" t="n">
        <v>1</v>
      </c>
      <c r="S116" s="47" t="n">
        <f aca="false">R116*15</f>
        <v>15</v>
      </c>
      <c r="T116" s="48" t="n">
        <v>5</v>
      </c>
      <c r="U116" s="44" t="n">
        <f aca="false">T116*10</f>
        <v>50</v>
      </c>
      <c r="V116" s="42" t="n">
        <v>10</v>
      </c>
      <c r="W116" s="47" t="n">
        <f aca="false">V116*2</f>
        <v>20</v>
      </c>
      <c r="X116" s="48" t="n">
        <v>12</v>
      </c>
      <c r="Y116" s="50" t="n">
        <f aca="false">X116*2</f>
        <v>24</v>
      </c>
      <c r="Z116" s="42" t="n">
        <v>16</v>
      </c>
      <c r="AA116" s="47" t="n">
        <f aca="false">Z116*3</f>
        <v>48</v>
      </c>
      <c r="AB116" s="48" t="n">
        <v>16</v>
      </c>
      <c r="AC116" s="44" t="n">
        <f aca="false">AB116*3</f>
        <v>48</v>
      </c>
      <c r="AD116" s="42" t="n">
        <v>1</v>
      </c>
      <c r="AE116" s="47" t="n">
        <f aca="false">AD116*10</f>
        <v>10</v>
      </c>
      <c r="AF116" s="42" t="n">
        <v>6</v>
      </c>
      <c r="AG116" s="47" t="n">
        <f aca="false">AF116*5</f>
        <v>30</v>
      </c>
      <c r="AH116" s="51" t="n">
        <f aca="false">G116+I116+K116+M116+O116+Q116+S116+U116+W116+Y116+AA116+AC116+AE116+AG116</f>
        <v>469.5</v>
      </c>
    </row>
    <row r="117" customFormat="false" ht="24" hidden="false" customHeight="true" outlineLevel="0" collapsed="false">
      <c r="B117" s="42" t="n">
        <v>113</v>
      </c>
      <c r="C117" s="43" t="s">
        <v>132</v>
      </c>
      <c r="D117" s="44" t="s">
        <v>39</v>
      </c>
      <c r="E117" s="45" t="s">
        <v>42</v>
      </c>
      <c r="F117" s="42" t="n">
        <v>4</v>
      </c>
      <c r="G117" s="47" t="n">
        <f aca="false">F117*13</f>
        <v>52</v>
      </c>
      <c r="H117" s="48" t="n">
        <v>20</v>
      </c>
      <c r="I117" s="44" t="n">
        <f aca="false">H117*2</f>
        <v>40</v>
      </c>
      <c r="J117" s="42" t="n">
        <v>2</v>
      </c>
      <c r="K117" s="47" t="n">
        <f aca="false">J117*2</f>
        <v>4</v>
      </c>
      <c r="L117" s="48" t="n">
        <v>9</v>
      </c>
      <c r="M117" s="44" t="n">
        <f aca="false">L117*10</f>
        <v>90</v>
      </c>
      <c r="N117" s="116" t="n">
        <v>86</v>
      </c>
      <c r="O117" s="114" t="n">
        <f aca="false">N117</f>
        <v>86</v>
      </c>
      <c r="P117" s="48" t="n">
        <v>49</v>
      </c>
      <c r="Q117" s="49" t="n">
        <f aca="false">P117*1.5</f>
        <v>73.5</v>
      </c>
      <c r="R117" s="42" t="n">
        <v>1</v>
      </c>
      <c r="S117" s="47" t="n">
        <f aca="false">R117*15</f>
        <v>15</v>
      </c>
      <c r="T117" s="48" t="n">
        <v>5</v>
      </c>
      <c r="U117" s="44" t="n">
        <f aca="false">T117*10</f>
        <v>50</v>
      </c>
      <c r="V117" s="42" t="n">
        <v>0</v>
      </c>
      <c r="W117" s="47" t="n">
        <f aca="false">V117*2</f>
        <v>0</v>
      </c>
      <c r="X117" s="48" t="n">
        <v>0</v>
      </c>
      <c r="Y117" s="50" t="n">
        <f aca="false">X117*2</f>
        <v>0</v>
      </c>
      <c r="Z117" s="42" t="n">
        <v>18</v>
      </c>
      <c r="AA117" s="47" t="n">
        <f aca="false">Z117*3</f>
        <v>54</v>
      </c>
      <c r="AB117" s="48" t="n">
        <v>25</v>
      </c>
      <c r="AC117" s="44" t="n">
        <f aca="false">AB117*3</f>
        <v>75</v>
      </c>
      <c r="AD117" s="42" t="n">
        <v>5</v>
      </c>
      <c r="AE117" s="47" t="n">
        <f aca="false">AD117*10</f>
        <v>50</v>
      </c>
      <c r="AF117" s="42" t="n">
        <v>9</v>
      </c>
      <c r="AG117" s="47" t="n">
        <f aca="false">AF117*5</f>
        <v>45</v>
      </c>
      <c r="AH117" s="51" t="n">
        <f aca="false">G117+I117+K117+M117+O117+Q117+S117+U117+W117+Y117+AA117+AC117+AE117+AG117</f>
        <v>634.5</v>
      </c>
    </row>
    <row r="118" customFormat="false" ht="24" hidden="false" customHeight="true" outlineLevel="0" collapsed="false">
      <c r="B118" s="42" t="n">
        <v>114</v>
      </c>
      <c r="C118" s="43" t="s">
        <v>148</v>
      </c>
      <c r="D118" s="44" t="s">
        <v>74</v>
      </c>
      <c r="E118" s="45" t="s">
        <v>40</v>
      </c>
      <c r="F118" s="42" t="n">
        <v>2</v>
      </c>
      <c r="G118" s="47" t="n">
        <f aca="false">F118*13</f>
        <v>26</v>
      </c>
      <c r="H118" s="48" t="n">
        <v>30</v>
      </c>
      <c r="I118" s="44" t="n">
        <f aca="false">H118*2</f>
        <v>60</v>
      </c>
      <c r="J118" s="42" t="n">
        <v>2</v>
      </c>
      <c r="K118" s="47" t="n">
        <f aca="false">J118*2</f>
        <v>4</v>
      </c>
      <c r="L118" s="48" t="n">
        <v>7</v>
      </c>
      <c r="M118" s="44" t="n">
        <f aca="false">L118*10</f>
        <v>70</v>
      </c>
      <c r="N118" s="116" t="n">
        <v>86</v>
      </c>
      <c r="O118" s="114" t="n">
        <f aca="false">N118</f>
        <v>86</v>
      </c>
      <c r="P118" s="48" t="n">
        <v>8</v>
      </c>
      <c r="Q118" s="49" t="n">
        <f aca="false">P118*1.5</f>
        <v>12</v>
      </c>
      <c r="R118" s="42" t="n">
        <v>1</v>
      </c>
      <c r="S118" s="47" t="n">
        <f aca="false">R118*15</f>
        <v>15</v>
      </c>
      <c r="T118" s="48" t="n">
        <v>2</v>
      </c>
      <c r="U118" s="44" t="n">
        <f aca="false">T118*10</f>
        <v>20</v>
      </c>
      <c r="V118" s="42" t="n">
        <v>20</v>
      </c>
      <c r="W118" s="47" t="n">
        <f aca="false">V118*2</f>
        <v>40</v>
      </c>
      <c r="X118" s="48" t="n">
        <v>0</v>
      </c>
      <c r="Y118" s="50" t="n">
        <f aca="false">X118*2</f>
        <v>0</v>
      </c>
      <c r="Z118" s="42" t="n">
        <v>26</v>
      </c>
      <c r="AA118" s="47" t="n">
        <f aca="false">Z118*3</f>
        <v>78</v>
      </c>
      <c r="AB118" s="48" t="n">
        <v>30</v>
      </c>
      <c r="AC118" s="44" t="n">
        <f aca="false">AB118*3</f>
        <v>90</v>
      </c>
      <c r="AD118" s="42" t="n">
        <v>1</v>
      </c>
      <c r="AE118" s="47" t="n">
        <f aca="false">AD118*10</f>
        <v>10</v>
      </c>
      <c r="AF118" s="42" t="n">
        <v>11</v>
      </c>
      <c r="AG118" s="47" t="n">
        <f aca="false">AF118*5</f>
        <v>55</v>
      </c>
      <c r="AH118" s="51" t="n">
        <f aca="false">G118+I118+K118+M118+O118+Q118+S118+U118+W118+Y118+AA118+AC118+AE118+AG118</f>
        <v>566</v>
      </c>
    </row>
    <row r="119" customFormat="false" ht="24" hidden="false" customHeight="true" outlineLevel="0" collapsed="false">
      <c r="B119" s="42" t="n">
        <v>115</v>
      </c>
      <c r="C119" s="43" t="s">
        <v>147</v>
      </c>
      <c r="D119" s="44" t="s">
        <v>39</v>
      </c>
      <c r="E119" s="45" t="s">
        <v>67</v>
      </c>
      <c r="F119" s="42" t="n">
        <v>6</v>
      </c>
      <c r="G119" s="47" t="n">
        <f aca="false">F119*13</f>
        <v>78</v>
      </c>
      <c r="H119" s="48" t="n">
        <v>22</v>
      </c>
      <c r="I119" s="44" t="n">
        <f aca="false">H119*2</f>
        <v>44</v>
      </c>
      <c r="J119" s="42" t="n">
        <v>32</v>
      </c>
      <c r="K119" s="47" t="n">
        <f aca="false">J119*2</f>
        <v>64</v>
      </c>
      <c r="L119" s="48" t="n">
        <v>5</v>
      </c>
      <c r="M119" s="44" t="n">
        <f aca="false">L119*10</f>
        <v>50</v>
      </c>
      <c r="N119" s="116" t="n">
        <v>86</v>
      </c>
      <c r="O119" s="114" t="n">
        <f aca="false">N119</f>
        <v>86</v>
      </c>
      <c r="P119" s="48" t="n">
        <v>26</v>
      </c>
      <c r="Q119" s="49" t="n">
        <f aca="false">P119*1.5</f>
        <v>39</v>
      </c>
      <c r="R119" s="42" t="n">
        <v>1</v>
      </c>
      <c r="S119" s="47" t="n">
        <f aca="false">R119*15</f>
        <v>15</v>
      </c>
      <c r="T119" s="48" t="n">
        <v>4</v>
      </c>
      <c r="U119" s="44" t="n">
        <f aca="false">T119*10</f>
        <v>40</v>
      </c>
      <c r="V119" s="42" t="n">
        <v>15</v>
      </c>
      <c r="W119" s="47" t="n">
        <f aca="false">V119*2</f>
        <v>30</v>
      </c>
      <c r="X119" s="48" t="n">
        <v>0</v>
      </c>
      <c r="Y119" s="50" t="n">
        <f aca="false">X119*2</f>
        <v>0</v>
      </c>
      <c r="Z119" s="42" t="n">
        <v>18</v>
      </c>
      <c r="AA119" s="47" t="n">
        <f aca="false">Z119*3</f>
        <v>54</v>
      </c>
      <c r="AB119" s="48" t="n">
        <v>2</v>
      </c>
      <c r="AC119" s="44" t="n">
        <f aca="false">AB119*3</f>
        <v>6</v>
      </c>
      <c r="AD119" s="42" t="n">
        <v>1</v>
      </c>
      <c r="AE119" s="47" t="n">
        <f aca="false">AD119*10</f>
        <v>10</v>
      </c>
      <c r="AF119" s="42" t="n">
        <v>11</v>
      </c>
      <c r="AG119" s="47" t="n">
        <f aca="false">AF119*5</f>
        <v>55</v>
      </c>
      <c r="AH119" s="51" t="n">
        <f aca="false">G119+I119+K119+M119+O119+Q119+S119+U119+W119+Y119+AA119+AC119+AE119+AG119</f>
        <v>571</v>
      </c>
    </row>
    <row r="120" customFormat="false" ht="24" hidden="false" customHeight="true" outlineLevel="0" collapsed="false">
      <c r="B120" s="42" t="n">
        <v>116</v>
      </c>
      <c r="C120" s="43" t="s">
        <v>168</v>
      </c>
      <c r="D120" s="44" t="s">
        <v>39</v>
      </c>
      <c r="E120" s="45" t="s">
        <v>42</v>
      </c>
      <c r="F120" s="42" t="n">
        <v>0</v>
      </c>
      <c r="G120" s="47" t="n">
        <f aca="false">F120*13</f>
        <v>0</v>
      </c>
      <c r="H120" s="48" t="n">
        <v>0</v>
      </c>
      <c r="I120" s="44" t="n">
        <f aca="false">H120*2</f>
        <v>0</v>
      </c>
      <c r="J120" s="42" t="n">
        <v>11</v>
      </c>
      <c r="K120" s="47" t="n">
        <f aca="false">J120*2</f>
        <v>22</v>
      </c>
      <c r="L120" s="48" t="n">
        <v>8</v>
      </c>
      <c r="M120" s="44" t="n">
        <f aca="false">L120*10</f>
        <v>80</v>
      </c>
      <c r="N120" s="116" t="n">
        <v>80</v>
      </c>
      <c r="O120" s="114" t="n">
        <f aca="false">N120</f>
        <v>80</v>
      </c>
      <c r="P120" s="48" t="n">
        <v>33</v>
      </c>
      <c r="Q120" s="49" t="n">
        <f aca="false">P120*1.5</f>
        <v>49.5</v>
      </c>
      <c r="R120" s="42" t="n">
        <v>0</v>
      </c>
      <c r="S120" s="47" t="n">
        <f aca="false">R120*15</f>
        <v>0</v>
      </c>
      <c r="T120" s="48" t="n">
        <v>0</v>
      </c>
      <c r="U120" s="44" t="n">
        <f aca="false">T120*10</f>
        <v>0</v>
      </c>
      <c r="V120" s="42" t="n">
        <v>18</v>
      </c>
      <c r="W120" s="47" t="n">
        <f aca="false">V120*2</f>
        <v>36</v>
      </c>
      <c r="X120" s="48" t="n">
        <v>0</v>
      </c>
      <c r="Y120" s="50" t="n">
        <f aca="false">X120*2</f>
        <v>0</v>
      </c>
      <c r="Z120" s="42" t="n">
        <v>0</v>
      </c>
      <c r="AA120" s="47" t="n">
        <f aca="false">Z120*3</f>
        <v>0</v>
      </c>
      <c r="AB120" s="48" t="n">
        <v>0</v>
      </c>
      <c r="AC120" s="44" t="n">
        <f aca="false">AB120*3</f>
        <v>0</v>
      </c>
      <c r="AD120" s="42" t="n">
        <v>0</v>
      </c>
      <c r="AE120" s="47" t="n">
        <f aca="false">AD120*10</f>
        <v>0</v>
      </c>
      <c r="AF120" s="42" t="n">
        <v>5</v>
      </c>
      <c r="AG120" s="47" t="n">
        <f aca="false">AF120*5</f>
        <v>25</v>
      </c>
      <c r="AH120" s="51" t="n">
        <f aca="false">G120+I120+K120+M120+O120+Q120+S120+U120+W120+Y120+AA120+AC120+AE120+AG120</f>
        <v>292.5</v>
      </c>
    </row>
    <row r="121" customFormat="false" ht="24" hidden="false" customHeight="true" outlineLevel="0" collapsed="false">
      <c r="B121" s="42" t="n">
        <v>117</v>
      </c>
      <c r="C121" s="43" t="s">
        <v>167</v>
      </c>
      <c r="D121" s="44" t="s">
        <v>39</v>
      </c>
      <c r="E121" s="45" t="s">
        <v>157</v>
      </c>
      <c r="F121" s="42" t="n">
        <v>4</v>
      </c>
      <c r="G121" s="47" t="n">
        <f aca="false">F121*13</f>
        <v>52</v>
      </c>
      <c r="H121" s="48" t="n">
        <v>1</v>
      </c>
      <c r="I121" s="44" t="n">
        <f aca="false">H121*2</f>
        <v>2</v>
      </c>
      <c r="J121" s="42" t="n">
        <v>13</v>
      </c>
      <c r="K121" s="47" t="n">
        <f aca="false">J121*2</f>
        <v>26</v>
      </c>
      <c r="L121" s="48" t="n">
        <v>3</v>
      </c>
      <c r="M121" s="44" t="n">
        <f aca="false">L121*10</f>
        <v>30</v>
      </c>
      <c r="N121" s="116" t="n">
        <v>80</v>
      </c>
      <c r="O121" s="114" t="n">
        <f aca="false">N121</f>
        <v>80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2</v>
      </c>
      <c r="U121" s="57" t="n">
        <f aca="false">T121*10</f>
        <v>20</v>
      </c>
      <c r="V121" s="58" t="n">
        <v>38</v>
      </c>
      <c r="W121" s="59" t="n">
        <f aca="false">V121*2</f>
        <v>76</v>
      </c>
      <c r="X121" s="48" t="n">
        <v>4</v>
      </c>
      <c r="Y121" s="50" t="n">
        <f aca="false">X121*2</f>
        <v>8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294</v>
      </c>
    </row>
    <row r="122" customFormat="false" ht="24" hidden="false" customHeight="true" outlineLevel="0" collapsed="false">
      <c r="B122" s="42" t="n">
        <v>118</v>
      </c>
      <c r="C122" s="43" t="s">
        <v>133</v>
      </c>
      <c r="D122" s="44" t="s">
        <v>60</v>
      </c>
      <c r="E122" s="45" t="s">
        <v>67</v>
      </c>
      <c r="F122" s="42" t="n">
        <v>4</v>
      </c>
      <c r="G122" s="47" t="n">
        <f aca="false">F122*13</f>
        <v>52</v>
      </c>
      <c r="H122" s="48" t="n">
        <v>32</v>
      </c>
      <c r="I122" s="44" t="n">
        <f aca="false">H122*2</f>
        <v>64</v>
      </c>
      <c r="J122" s="42" t="n">
        <v>12</v>
      </c>
      <c r="K122" s="47" t="n">
        <f aca="false">J122*2</f>
        <v>24</v>
      </c>
      <c r="L122" s="48" t="n">
        <v>5</v>
      </c>
      <c r="M122" s="44" t="n">
        <f aca="false">L122*10</f>
        <v>50</v>
      </c>
      <c r="N122" s="116" t="n">
        <v>74</v>
      </c>
      <c r="O122" s="114" t="n">
        <f aca="false">N122</f>
        <v>74</v>
      </c>
      <c r="P122" s="48" t="n">
        <v>72</v>
      </c>
      <c r="Q122" s="49" t="n">
        <f aca="false">P122*1.5</f>
        <v>108</v>
      </c>
      <c r="R122" s="42" t="n">
        <v>2</v>
      </c>
      <c r="S122" s="47" t="n">
        <f aca="false">R122*15</f>
        <v>30</v>
      </c>
      <c r="T122" s="48" t="n">
        <v>3</v>
      </c>
      <c r="U122" s="44" t="n">
        <f aca="false">T122*10</f>
        <v>30</v>
      </c>
      <c r="V122" s="42" t="n">
        <v>16</v>
      </c>
      <c r="W122" s="47" t="n">
        <f aca="false">V122*2</f>
        <v>32</v>
      </c>
      <c r="X122" s="48" t="n">
        <v>4</v>
      </c>
      <c r="Y122" s="50" t="n">
        <f aca="false">X122*2</f>
        <v>8</v>
      </c>
      <c r="Z122" s="42" t="n">
        <v>16</v>
      </c>
      <c r="AA122" s="47" t="n">
        <f aca="false">Z122*3</f>
        <v>48</v>
      </c>
      <c r="AB122" s="48" t="n">
        <v>16</v>
      </c>
      <c r="AC122" s="44" t="n">
        <f aca="false">AB122*3</f>
        <v>48</v>
      </c>
      <c r="AD122" s="42" t="n">
        <v>3</v>
      </c>
      <c r="AE122" s="47" t="n">
        <f aca="false">AD122*10</f>
        <v>30</v>
      </c>
      <c r="AF122" s="42" t="n">
        <v>5</v>
      </c>
      <c r="AG122" s="47" t="n">
        <f aca="false">AF122*5</f>
        <v>25</v>
      </c>
      <c r="AH122" s="51" t="n">
        <f aca="false">G122+I122+K122+M122+O122+Q122+S122+U122+W122+Y122+AA122+AC122+AE122+AG122</f>
        <v>623</v>
      </c>
    </row>
    <row r="123" customFormat="false" ht="24" hidden="false" customHeight="true" outlineLevel="0" collapsed="false">
      <c r="B123" s="42" t="n">
        <v>119</v>
      </c>
      <c r="C123" s="43" t="s">
        <v>141</v>
      </c>
      <c r="D123" s="44" t="s">
        <v>39</v>
      </c>
      <c r="E123" s="45" t="s">
        <v>42</v>
      </c>
      <c r="F123" s="42" t="n">
        <v>3</v>
      </c>
      <c r="G123" s="47" t="n">
        <f aca="false">F123*13</f>
        <v>39</v>
      </c>
      <c r="H123" s="48" t="n">
        <v>32</v>
      </c>
      <c r="I123" s="44" t="n">
        <f aca="false">H123*2</f>
        <v>64</v>
      </c>
      <c r="J123" s="42" t="n">
        <v>7</v>
      </c>
      <c r="K123" s="47" t="n">
        <f aca="false">J123*2</f>
        <v>14</v>
      </c>
      <c r="L123" s="48" t="n">
        <v>8</v>
      </c>
      <c r="M123" s="44" t="n">
        <f aca="false">L123*10</f>
        <v>80</v>
      </c>
      <c r="N123" s="116" t="n">
        <v>72</v>
      </c>
      <c r="O123" s="114" t="n">
        <f aca="false">N123</f>
        <v>72</v>
      </c>
      <c r="P123" s="48" t="n">
        <v>16</v>
      </c>
      <c r="Q123" s="49" t="n">
        <f aca="false">P123*1.5</f>
        <v>24</v>
      </c>
      <c r="R123" s="42" t="n">
        <v>1</v>
      </c>
      <c r="S123" s="47" t="n">
        <f aca="false">R123*15</f>
        <v>15</v>
      </c>
      <c r="T123" s="48" t="n">
        <v>4</v>
      </c>
      <c r="U123" s="44" t="n">
        <f aca="false">T123*10</f>
        <v>40</v>
      </c>
      <c r="V123" s="42" t="n">
        <v>26</v>
      </c>
      <c r="W123" s="47" t="n">
        <f aca="false">V123*2</f>
        <v>52</v>
      </c>
      <c r="X123" s="48" t="n">
        <v>33</v>
      </c>
      <c r="Y123" s="50" t="n">
        <f aca="false">X123*2</f>
        <v>66</v>
      </c>
      <c r="Z123" s="42" t="n">
        <v>0</v>
      </c>
      <c r="AA123" s="47" t="n">
        <f aca="false">Z123*3</f>
        <v>0</v>
      </c>
      <c r="AB123" s="48" t="n">
        <v>19</v>
      </c>
      <c r="AC123" s="44" t="n">
        <f aca="false">AB123*3</f>
        <v>57</v>
      </c>
      <c r="AD123" s="42" t="n">
        <v>2</v>
      </c>
      <c r="AE123" s="47" t="n">
        <f aca="false">AD123*10</f>
        <v>20</v>
      </c>
      <c r="AF123" s="42" t="n">
        <v>8</v>
      </c>
      <c r="AG123" s="47" t="n">
        <f aca="false">AF123*5</f>
        <v>40</v>
      </c>
      <c r="AH123" s="51" t="n">
        <f aca="false">G123+I123+K123+M123+O123+Q123+S123+U123+W123+Y123+AA123+AC123+AE123+AG123</f>
        <v>583</v>
      </c>
    </row>
    <row r="124" customFormat="false" ht="24" hidden="false" customHeight="true" outlineLevel="0" collapsed="false">
      <c r="B124" s="42" t="n">
        <v>120</v>
      </c>
      <c r="C124" s="43" t="s">
        <v>169</v>
      </c>
      <c r="D124" s="44" t="s">
        <v>39</v>
      </c>
      <c r="E124" s="45" t="s">
        <v>157</v>
      </c>
      <c r="F124" s="42" t="n">
        <v>2</v>
      </c>
      <c r="G124" s="47" t="n">
        <f aca="false">F124*13</f>
        <v>26</v>
      </c>
      <c r="H124" s="48" t="n">
        <v>7</v>
      </c>
      <c r="I124" s="44" t="n">
        <f aca="false">H124*2</f>
        <v>14</v>
      </c>
      <c r="J124" s="42" t="n">
        <v>9</v>
      </c>
      <c r="K124" s="47" t="n">
        <f aca="false">J124*2</f>
        <v>18</v>
      </c>
      <c r="L124" s="48" t="n">
        <v>2</v>
      </c>
      <c r="M124" s="44" t="n">
        <f aca="false">L124*10</f>
        <v>20</v>
      </c>
      <c r="N124" s="116" t="n">
        <v>56</v>
      </c>
      <c r="O124" s="114" t="n">
        <f aca="false">N124</f>
        <v>56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1</v>
      </c>
      <c r="U124" s="57" t="n">
        <f aca="false">T124*10</f>
        <v>10</v>
      </c>
      <c r="V124" s="58" t="n">
        <v>28</v>
      </c>
      <c r="W124" s="59" t="n">
        <f aca="false">V124*2</f>
        <v>56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200</v>
      </c>
    </row>
    <row r="125" customFormat="false" ht="24" hidden="false" customHeight="true" outlineLevel="0" collapsed="false">
      <c r="B125" s="42" t="n">
        <v>121</v>
      </c>
      <c r="C125" s="43" t="s">
        <v>158</v>
      </c>
      <c r="D125" s="44" t="s">
        <v>39</v>
      </c>
      <c r="E125" s="45" t="s">
        <v>67</v>
      </c>
      <c r="F125" s="42" t="n">
        <v>6</v>
      </c>
      <c r="G125" s="47" t="n">
        <f aca="false">F125*13</f>
        <v>78</v>
      </c>
      <c r="H125" s="48" t="n">
        <v>15</v>
      </c>
      <c r="I125" s="44" t="n">
        <f aca="false">H125*2</f>
        <v>30</v>
      </c>
      <c r="J125" s="42" t="n">
        <v>5</v>
      </c>
      <c r="K125" s="47" t="n">
        <f aca="false">J125*2</f>
        <v>10</v>
      </c>
      <c r="L125" s="48" t="n">
        <v>5</v>
      </c>
      <c r="M125" s="44" t="n">
        <f aca="false">L125*10</f>
        <v>50</v>
      </c>
      <c r="N125" s="116" t="n">
        <v>54</v>
      </c>
      <c r="O125" s="114" t="n">
        <f aca="false">N125</f>
        <v>54</v>
      </c>
      <c r="P125" s="48" t="n">
        <v>10</v>
      </c>
      <c r="Q125" s="49" t="n">
        <f aca="false">P125*1.5</f>
        <v>15</v>
      </c>
      <c r="R125" s="42" t="n">
        <v>2</v>
      </c>
      <c r="S125" s="47" t="n">
        <f aca="false">R125*15</f>
        <v>30</v>
      </c>
      <c r="T125" s="48" t="n">
        <v>2</v>
      </c>
      <c r="U125" s="44" t="n">
        <f aca="false">T125*10</f>
        <v>20</v>
      </c>
      <c r="V125" s="42" t="n">
        <v>8</v>
      </c>
      <c r="W125" s="47" t="n">
        <f aca="false">V125*2</f>
        <v>16</v>
      </c>
      <c r="X125" s="48" t="n">
        <v>0</v>
      </c>
      <c r="Y125" s="50" t="n">
        <f aca="false">X125*2</f>
        <v>0</v>
      </c>
      <c r="Z125" s="42" t="n">
        <v>25</v>
      </c>
      <c r="AA125" s="47" t="n">
        <f aca="false">Z125*3</f>
        <v>75</v>
      </c>
      <c r="AB125" s="48" t="n">
        <v>11</v>
      </c>
      <c r="AC125" s="44" t="n">
        <f aca="false">AB125*3</f>
        <v>33</v>
      </c>
      <c r="AD125" s="42" t="n">
        <v>0</v>
      </c>
      <c r="AE125" s="47" t="n">
        <f aca="false">AD125*10</f>
        <v>0</v>
      </c>
      <c r="AF125" s="42" t="n">
        <v>4</v>
      </c>
      <c r="AG125" s="47" t="n">
        <f aca="false">AF125*5</f>
        <v>20</v>
      </c>
      <c r="AH125" s="51" t="n">
        <f aca="false">G125+I125+K125+M125+O125+Q125+S125+U125+W125+Y125+AA125+AC125+AE125+AG125</f>
        <v>431</v>
      </c>
    </row>
    <row r="126" customFormat="false" ht="24" hidden="false" customHeight="true" outlineLevel="0" collapsed="false">
      <c r="B126" s="42" t="n">
        <v>122</v>
      </c>
      <c r="C126" s="43" t="s">
        <v>130</v>
      </c>
      <c r="D126" s="44" t="s">
        <v>48</v>
      </c>
      <c r="E126" s="45" t="s">
        <v>40</v>
      </c>
      <c r="F126" s="42" t="n">
        <v>1</v>
      </c>
      <c r="G126" s="47" t="n">
        <f aca="false">F126*13</f>
        <v>13</v>
      </c>
      <c r="H126" s="48" t="n">
        <v>44</v>
      </c>
      <c r="I126" s="44" t="n">
        <f aca="false">H126*2</f>
        <v>88</v>
      </c>
      <c r="J126" s="42" t="n">
        <v>13</v>
      </c>
      <c r="K126" s="47" t="n">
        <f aca="false">J126*2</f>
        <v>26</v>
      </c>
      <c r="L126" s="48" t="n">
        <v>5</v>
      </c>
      <c r="M126" s="44" t="n">
        <f aca="false">L126*10</f>
        <v>50</v>
      </c>
      <c r="N126" s="116" t="n">
        <v>50</v>
      </c>
      <c r="O126" s="114" t="n">
        <f aca="false">N126</f>
        <v>50</v>
      </c>
      <c r="P126" s="48" t="n">
        <v>29</v>
      </c>
      <c r="Q126" s="49" t="n">
        <f aca="false">P126*1.5</f>
        <v>43.5</v>
      </c>
      <c r="R126" s="42" t="n">
        <v>0</v>
      </c>
      <c r="S126" s="47" t="n">
        <f aca="false">R126*15</f>
        <v>0</v>
      </c>
      <c r="T126" s="48" t="n">
        <v>6</v>
      </c>
      <c r="U126" s="44" t="n">
        <f aca="false">T126*10</f>
        <v>60</v>
      </c>
      <c r="V126" s="42" t="n">
        <v>13</v>
      </c>
      <c r="W126" s="47" t="n">
        <f aca="false">V126*2</f>
        <v>26</v>
      </c>
      <c r="X126" s="48" t="n">
        <v>72</v>
      </c>
      <c r="Y126" s="50" t="n">
        <f aca="false">X126*2</f>
        <v>144</v>
      </c>
      <c r="Z126" s="42" t="n">
        <v>18</v>
      </c>
      <c r="AA126" s="47" t="n">
        <f aca="false">Z126*3</f>
        <v>54</v>
      </c>
      <c r="AB126" s="48" t="n">
        <v>9</v>
      </c>
      <c r="AC126" s="44" t="n">
        <f aca="false">AB126*3</f>
        <v>27</v>
      </c>
      <c r="AD126" s="42" t="n">
        <v>5</v>
      </c>
      <c r="AE126" s="47" t="n">
        <f aca="false">AD126*10</f>
        <v>50</v>
      </c>
      <c r="AF126" s="42" t="n">
        <v>5</v>
      </c>
      <c r="AG126" s="47" t="n">
        <f aca="false">AF126*5</f>
        <v>25</v>
      </c>
      <c r="AH126" s="51" t="n">
        <f aca="false">G126+I126+K126+M126+O126+Q126+S126+U126+W126+Y126+AA126+AC126+AE126+AG126</f>
        <v>656.5</v>
      </c>
    </row>
    <row r="127" customFormat="false" ht="24" hidden="false" customHeight="true" outlineLevel="0" collapsed="false">
      <c r="B127" s="42" t="n">
        <v>123</v>
      </c>
      <c r="C127" s="43" t="s">
        <v>154</v>
      </c>
      <c r="D127" s="44" t="s">
        <v>48</v>
      </c>
      <c r="E127" s="45" t="s">
        <v>67</v>
      </c>
      <c r="F127" s="42" t="n">
        <v>4</v>
      </c>
      <c r="G127" s="47" t="n">
        <f aca="false">F127*13</f>
        <v>52</v>
      </c>
      <c r="H127" s="48" t="n">
        <v>40</v>
      </c>
      <c r="I127" s="44" t="n">
        <f aca="false">H127*2</f>
        <v>80</v>
      </c>
      <c r="J127" s="42" t="n">
        <v>3</v>
      </c>
      <c r="K127" s="47" t="n">
        <f aca="false">J127*2</f>
        <v>6</v>
      </c>
      <c r="L127" s="48" t="n">
        <v>6</v>
      </c>
      <c r="M127" s="44" t="n">
        <f aca="false">L127*10</f>
        <v>60</v>
      </c>
      <c r="N127" s="116" t="n">
        <v>44</v>
      </c>
      <c r="O127" s="114" t="n">
        <f aca="false">N127</f>
        <v>44</v>
      </c>
      <c r="P127" s="48" t="n">
        <v>18</v>
      </c>
      <c r="Q127" s="49" t="n">
        <f aca="false">P127*1.5</f>
        <v>27</v>
      </c>
      <c r="R127" s="42" t="n">
        <v>1</v>
      </c>
      <c r="S127" s="47" t="n">
        <f aca="false">R127*15</f>
        <v>15</v>
      </c>
      <c r="T127" s="48" t="n">
        <v>2</v>
      </c>
      <c r="U127" s="44" t="n">
        <f aca="false">T127*10</f>
        <v>20</v>
      </c>
      <c r="V127" s="42" t="n">
        <v>5</v>
      </c>
      <c r="W127" s="47" t="n">
        <f aca="false">V127*2</f>
        <v>10</v>
      </c>
      <c r="X127" s="48" t="n">
        <v>0</v>
      </c>
      <c r="Y127" s="50" t="n">
        <f aca="false">X127*2</f>
        <v>0</v>
      </c>
      <c r="Z127" s="42" t="n">
        <v>24</v>
      </c>
      <c r="AA127" s="47" t="n">
        <f aca="false">Z127*3</f>
        <v>72</v>
      </c>
      <c r="AB127" s="48" t="n">
        <v>15</v>
      </c>
      <c r="AC127" s="44" t="n">
        <f aca="false">AB127*3</f>
        <v>45</v>
      </c>
      <c r="AD127" s="42" t="n">
        <v>1</v>
      </c>
      <c r="AE127" s="47" t="n">
        <f aca="false">AD127*10</f>
        <v>10</v>
      </c>
      <c r="AF127" s="42" t="n">
        <v>10</v>
      </c>
      <c r="AG127" s="47" t="n">
        <f aca="false">AF127*5</f>
        <v>50</v>
      </c>
      <c r="AH127" s="51" t="n">
        <f aca="false">G127+I127+K127+M127+O127+Q127+S127+U127+W127+Y127+AA127+AC127+AE127+AG127</f>
        <v>491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116" t="n">
        <v>38</v>
      </c>
      <c r="O128" s="114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117" t="n">
        <v>18</v>
      </c>
      <c r="O129" s="118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M7" activeCellId="0" sqref="M7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119" t="s">
        <v>6</v>
      </c>
      <c r="Q2" s="11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20" t="s">
        <v>24</v>
      </c>
      <c r="Q3" s="120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121" t="s">
        <v>33</v>
      </c>
      <c r="Q4" s="1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44</v>
      </c>
      <c r="D5" s="34" t="s">
        <v>39</v>
      </c>
      <c r="E5" s="8" t="s">
        <v>40</v>
      </c>
      <c r="F5" s="35" t="n">
        <v>9</v>
      </c>
      <c r="G5" s="36" t="n">
        <f aca="false">F5*13</f>
        <v>117</v>
      </c>
      <c r="H5" s="37" t="n">
        <v>74</v>
      </c>
      <c r="I5" s="34" t="n">
        <f aca="false">H5*2</f>
        <v>148</v>
      </c>
      <c r="J5" s="32" t="n">
        <v>51</v>
      </c>
      <c r="K5" s="36" t="n">
        <f aca="false">J5*2</f>
        <v>102</v>
      </c>
      <c r="L5" s="37" t="n">
        <v>13</v>
      </c>
      <c r="M5" s="34" t="n">
        <f aca="false">L5*10</f>
        <v>130</v>
      </c>
      <c r="N5" s="32" t="n">
        <v>176</v>
      </c>
      <c r="O5" s="36" t="n">
        <f aca="false">N5</f>
        <v>176</v>
      </c>
      <c r="P5" s="123" t="n">
        <v>84</v>
      </c>
      <c r="Q5" s="135" t="n">
        <f aca="false">P5*1.5</f>
        <v>126</v>
      </c>
      <c r="R5" s="32" t="n">
        <v>8</v>
      </c>
      <c r="S5" s="36" t="n">
        <f aca="false">R5*15</f>
        <v>120</v>
      </c>
      <c r="T5" s="37" t="n">
        <v>17</v>
      </c>
      <c r="U5" s="34" t="n">
        <f aca="false">T5*10</f>
        <v>170</v>
      </c>
      <c r="V5" s="32" t="n">
        <v>44</v>
      </c>
      <c r="W5" s="36" t="n">
        <f aca="false">V5*2</f>
        <v>88</v>
      </c>
      <c r="X5" s="37" t="n">
        <v>77</v>
      </c>
      <c r="Y5" s="39" t="n">
        <f aca="false">X5*2</f>
        <v>154</v>
      </c>
      <c r="Z5" s="32" t="n">
        <v>34</v>
      </c>
      <c r="AA5" s="36" t="n">
        <f aca="false">Z5*3</f>
        <v>102</v>
      </c>
      <c r="AB5" s="37" t="n">
        <v>29</v>
      </c>
      <c r="AC5" s="34" t="n">
        <f aca="false">AB5*3</f>
        <v>87</v>
      </c>
      <c r="AD5" s="32" t="n">
        <v>0</v>
      </c>
      <c r="AE5" s="36" t="n">
        <f aca="false">AD5*10</f>
        <v>0</v>
      </c>
      <c r="AF5" s="40" t="n">
        <v>7</v>
      </c>
      <c r="AG5" s="36" t="n">
        <f aca="false">AF5*5</f>
        <v>35</v>
      </c>
      <c r="AH5" s="41" t="n">
        <f aca="false">G5+I5+K5+M5+O5+Q5+S5+U5+W5+Y5+AA5+AC5+AE5+AG5</f>
        <v>1555</v>
      </c>
    </row>
    <row r="6" s="5" customFormat="true" ht="24" hidden="false" customHeight="true" outlineLevel="0" collapsed="false">
      <c r="B6" s="42" t="n">
        <v>2</v>
      </c>
      <c r="C6" s="43" t="s">
        <v>45</v>
      </c>
      <c r="D6" s="44" t="s">
        <v>39</v>
      </c>
      <c r="E6" s="45" t="s">
        <v>40</v>
      </c>
      <c r="F6" s="46" t="n">
        <v>7</v>
      </c>
      <c r="G6" s="47" t="n">
        <f aca="false">F6*13</f>
        <v>91</v>
      </c>
      <c r="H6" s="48" t="n">
        <v>72</v>
      </c>
      <c r="I6" s="44" t="n">
        <f aca="false">H6*2</f>
        <v>144</v>
      </c>
      <c r="J6" s="42" t="n">
        <v>53</v>
      </c>
      <c r="K6" s="47" t="n">
        <f aca="false">J6*2</f>
        <v>106</v>
      </c>
      <c r="L6" s="48" t="n">
        <v>12</v>
      </c>
      <c r="M6" s="44" t="n">
        <f aca="false">L6*10</f>
        <v>120</v>
      </c>
      <c r="N6" s="42" t="n">
        <v>174</v>
      </c>
      <c r="O6" s="47" t="n">
        <f aca="false">N6</f>
        <v>174</v>
      </c>
      <c r="P6" s="125" t="n">
        <v>84</v>
      </c>
      <c r="Q6" s="136" t="n">
        <f aca="false">P6*1.5</f>
        <v>126</v>
      </c>
      <c r="R6" s="42" t="n">
        <v>5</v>
      </c>
      <c r="S6" s="47" t="n">
        <f aca="false">R6*15</f>
        <v>75</v>
      </c>
      <c r="T6" s="48" t="n">
        <v>13</v>
      </c>
      <c r="U6" s="44" t="n">
        <f aca="false">T6*10</f>
        <v>130</v>
      </c>
      <c r="V6" s="42" t="n">
        <v>56</v>
      </c>
      <c r="W6" s="47" t="n">
        <f aca="false">V6*2</f>
        <v>112</v>
      </c>
      <c r="X6" s="48" t="n">
        <v>67</v>
      </c>
      <c r="Y6" s="50" t="n">
        <f aca="false">X6*2</f>
        <v>134</v>
      </c>
      <c r="Z6" s="42" t="n">
        <v>40</v>
      </c>
      <c r="AA6" s="47" t="n">
        <f aca="false">Z6*3</f>
        <v>120</v>
      </c>
      <c r="AB6" s="48" t="n">
        <v>21</v>
      </c>
      <c r="AC6" s="44" t="n">
        <f aca="false">AB6*3</f>
        <v>63</v>
      </c>
      <c r="AD6" s="42" t="n">
        <v>1</v>
      </c>
      <c r="AE6" s="47" t="n">
        <f aca="false">AD6*10</f>
        <v>10</v>
      </c>
      <c r="AF6" s="46" t="n">
        <v>15</v>
      </c>
      <c r="AG6" s="47" t="n">
        <f aca="false">AF6*5</f>
        <v>75</v>
      </c>
      <c r="AH6" s="51" t="n">
        <f aca="false">G6+I6+K6+M6+O6+Q6+S6+U6+W6+Y6+AA6+AC6+AE6+AG6</f>
        <v>1480</v>
      </c>
    </row>
    <row r="7" s="5" customFormat="true" ht="24" hidden="false" customHeight="true" outlineLevel="0" collapsed="false">
      <c r="B7" s="42" t="n">
        <v>3</v>
      </c>
      <c r="C7" s="43" t="s">
        <v>43</v>
      </c>
      <c r="D7" s="44" t="s">
        <v>39</v>
      </c>
      <c r="E7" s="45" t="s">
        <v>40</v>
      </c>
      <c r="F7" s="46" t="n">
        <v>9</v>
      </c>
      <c r="G7" s="47" t="n">
        <f aca="false">F7*13</f>
        <v>117</v>
      </c>
      <c r="H7" s="48" t="n">
        <v>75</v>
      </c>
      <c r="I7" s="44" t="n">
        <f aca="false">H7*2</f>
        <v>150</v>
      </c>
      <c r="J7" s="42" t="n">
        <v>65</v>
      </c>
      <c r="K7" s="47" t="n">
        <f aca="false">J7*2</f>
        <v>130</v>
      </c>
      <c r="L7" s="48" t="n">
        <v>14</v>
      </c>
      <c r="M7" s="44" t="n">
        <f aca="false">L7*10</f>
        <v>140</v>
      </c>
      <c r="N7" s="42" t="n">
        <v>178</v>
      </c>
      <c r="O7" s="47" t="n">
        <f aca="false">N7</f>
        <v>178</v>
      </c>
      <c r="P7" s="125" t="n">
        <v>83</v>
      </c>
      <c r="Q7" s="136" t="n">
        <f aca="false">P7*1.5</f>
        <v>124.5</v>
      </c>
      <c r="R7" s="42" t="n">
        <v>6</v>
      </c>
      <c r="S7" s="47" t="n">
        <f aca="false">R7*15</f>
        <v>90</v>
      </c>
      <c r="T7" s="48" t="n">
        <v>12</v>
      </c>
      <c r="U7" s="44" t="n">
        <f aca="false">T7*10</f>
        <v>120</v>
      </c>
      <c r="V7" s="42" t="n">
        <v>48</v>
      </c>
      <c r="W7" s="47" t="n">
        <f aca="false">V7*2</f>
        <v>96</v>
      </c>
      <c r="X7" s="48" t="n">
        <v>68</v>
      </c>
      <c r="Y7" s="50" t="n">
        <f aca="false">X7*2</f>
        <v>136</v>
      </c>
      <c r="Z7" s="42" t="n">
        <v>32</v>
      </c>
      <c r="AA7" s="47" t="n">
        <f aca="false">Z7*3</f>
        <v>96</v>
      </c>
      <c r="AB7" s="48" t="n">
        <v>15</v>
      </c>
      <c r="AC7" s="44" t="n">
        <f aca="false">AB7*3</f>
        <v>45</v>
      </c>
      <c r="AD7" s="42" t="n">
        <v>0</v>
      </c>
      <c r="AE7" s="47" t="n">
        <f aca="false">AD7*10</f>
        <v>0</v>
      </c>
      <c r="AF7" s="46" t="n">
        <v>27</v>
      </c>
      <c r="AG7" s="47" t="n">
        <f aca="false">AF7*5</f>
        <v>135</v>
      </c>
      <c r="AH7" s="51" t="n">
        <f aca="false">G7+I7+K7+M7+O7+Q7+S7+U7+W7+Y7+AA7+AC7+AE7+AG7</f>
        <v>1557.5</v>
      </c>
    </row>
    <row r="8" s="2" customFormat="true" ht="24" hidden="false" customHeight="true" outlineLevel="0" collapsed="false">
      <c r="B8" s="42" t="n">
        <v>4</v>
      </c>
      <c r="C8" s="43" t="s">
        <v>38</v>
      </c>
      <c r="D8" s="44" t="s">
        <v>39</v>
      </c>
      <c r="E8" s="45" t="s">
        <v>40</v>
      </c>
      <c r="F8" s="46" t="n">
        <v>11</v>
      </c>
      <c r="G8" s="47" t="n">
        <f aca="false">F8*13</f>
        <v>143</v>
      </c>
      <c r="H8" s="48" t="n">
        <v>78</v>
      </c>
      <c r="I8" s="44" t="n">
        <f aca="false">H8*2</f>
        <v>156</v>
      </c>
      <c r="J8" s="42" t="n">
        <v>80</v>
      </c>
      <c r="K8" s="47" t="n">
        <f aca="false">J8*2</f>
        <v>160</v>
      </c>
      <c r="L8" s="48" t="n">
        <v>12</v>
      </c>
      <c r="M8" s="44" t="n">
        <f aca="false">L8*10</f>
        <v>120</v>
      </c>
      <c r="N8" s="42" t="n">
        <v>164</v>
      </c>
      <c r="O8" s="47" t="n">
        <f aca="false">N8</f>
        <v>164</v>
      </c>
      <c r="P8" s="125" t="n">
        <v>75</v>
      </c>
      <c r="Q8" s="136" t="n">
        <f aca="false">P8*1.5</f>
        <v>112.5</v>
      </c>
      <c r="R8" s="42" t="n">
        <v>6</v>
      </c>
      <c r="S8" s="47" t="n">
        <f aca="false">R8*15</f>
        <v>90</v>
      </c>
      <c r="T8" s="48" t="n">
        <v>16</v>
      </c>
      <c r="U8" s="44" t="n">
        <f aca="false">T8*10</f>
        <v>160</v>
      </c>
      <c r="V8" s="42" t="n">
        <v>64</v>
      </c>
      <c r="W8" s="47" t="n">
        <f aca="false">V8*2</f>
        <v>128</v>
      </c>
      <c r="X8" s="48" t="n">
        <v>70</v>
      </c>
      <c r="Y8" s="50" t="n">
        <f aca="false">X8*2</f>
        <v>140</v>
      </c>
      <c r="Z8" s="42" t="n">
        <v>45</v>
      </c>
      <c r="AA8" s="47" t="n">
        <f aca="false">Z8*3</f>
        <v>135</v>
      </c>
      <c r="AB8" s="48" t="n">
        <v>30</v>
      </c>
      <c r="AC8" s="44" t="n">
        <f aca="false">AB8*3</f>
        <v>90</v>
      </c>
      <c r="AD8" s="42" t="n">
        <v>15</v>
      </c>
      <c r="AE8" s="47" t="n">
        <f aca="false">AD8*10</f>
        <v>150</v>
      </c>
      <c r="AF8" s="46" t="n">
        <v>27</v>
      </c>
      <c r="AG8" s="47" t="n">
        <f aca="false">AF8*5</f>
        <v>135</v>
      </c>
      <c r="AH8" s="51" t="n">
        <f aca="false">G8+I8+K8+M8+O8+Q8+S8+U8+W8+Y8+AA8+AC8+AE8+AG8</f>
        <v>1883.5</v>
      </c>
    </row>
    <row r="9" s="5" customFormat="true" ht="24" hidden="false" customHeight="true" outlineLevel="0" collapsed="false">
      <c r="B9" s="42" t="n">
        <v>5</v>
      </c>
      <c r="C9" s="43" t="s">
        <v>133</v>
      </c>
      <c r="D9" s="44" t="s">
        <v>60</v>
      </c>
      <c r="E9" s="45" t="s">
        <v>67</v>
      </c>
      <c r="F9" s="46" t="n">
        <v>4</v>
      </c>
      <c r="G9" s="47" t="n">
        <f aca="false">F9*13</f>
        <v>52</v>
      </c>
      <c r="H9" s="48" t="n">
        <v>32</v>
      </c>
      <c r="I9" s="44" t="n">
        <f aca="false">H9*2</f>
        <v>64</v>
      </c>
      <c r="J9" s="42" t="n">
        <v>12</v>
      </c>
      <c r="K9" s="47" t="n">
        <f aca="false">J9*2</f>
        <v>24</v>
      </c>
      <c r="L9" s="48" t="n">
        <v>5</v>
      </c>
      <c r="M9" s="44" t="n">
        <f aca="false">L9*10</f>
        <v>50</v>
      </c>
      <c r="N9" s="42" t="n">
        <v>74</v>
      </c>
      <c r="O9" s="47" t="n">
        <f aca="false">N9</f>
        <v>74</v>
      </c>
      <c r="P9" s="125" t="n">
        <v>72</v>
      </c>
      <c r="Q9" s="136" t="n">
        <f aca="false">P9*1.5</f>
        <v>108</v>
      </c>
      <c r="R9" s="42" t="n">
        <v>2</v>
      </c>
      <c r="S9" s="47" t="n">
        <f aca="false">R9*15</f>
        <v>30</v>
      </c>
      <c r="T9" s="48" t="n">
        <v>3</v>
      </c>
      <c r="U9" s="44" t="n">
        <f aca="false">T9*10</f>
        <v>30</v>
      </c>
      <c r="V9" s="42" t="n">
        <v>16</v>
      </c>
      <c r="W9" s="47" t="n">
        <f aca="false">V9*2</f>
        <v>32</v>
      </c>
      <c r="X9" s="48" t="n">
        <v>4</v>
      </c>
      <c r="Y9" s="50" t="n">
        <f aca="false">X9*2</f>
        <v>8</v>
      </c>
      <c r="Z9" s="42" t="n">
        <v>16</v>
      </c>
      <c r="AA9" s="47" t="n">
        <f aca="false">Z9*3</f>
        <v>48</v>
      </c>
      <c r="AB9" s="48" t="n">
        <v>16</v>
      </c>
      <c r="AC9" s="44" t="n">
        <f aca="false">AB9*3</f>
        <v>48</v>
      </c>
      <c r="AD9" s="42" t="n">
        <v>3</v>
      </c>
      <c r="AE9" s="47" t="n">
        <f aca="false">AD9*10</f>
        <v>30</v>
      </c>
      <c r="AF9" s="46" t="n">
        <v>5</v>
      </c>
      <c r="AG9" s="47" t="n">
        <f aca="false">AF9*5</f>
        <v>25</v>
      </c>
      <c r="AH9" s="51" t="n">
        <f aca="false">G9+I9+K9+M9+O9+Q9+S9+U9+W9+Y9+AA9+AC9+AE9+AG9</f>
        <v>623</v>
      </c>
    </row>
    <row r="10" s="5" customFormat="true" ht="24" hidden="false" customHeight="true" outlineLevel="0" collapsed="false">
      <c r="B10" s="42" t="n">
        <v>6</v>
      </c>
      <c r="C10" s="43" t="s">
        <v>125</v>
      </c>
      <c r="D10" s="44" t="s">
        <v>74</v>
      </c>
      <c r="E10" s="45" t="s">
        <v>40</v>
      </c>
      <c r="F10" s="46" t="n">
        <v>6</v>
      </c>
      <c r="G10" s="47" t="n">
        <f aca="false">F10*13</f>
        <v>78</v>
      </c>
      <c r="H10" s="48" t="n">
        <v>22</v>
      </c>
      <c r="I10" s="44" t="n">
        <f aca="false">H10*2</f>
        <v>44</v>
      </c>
      <c r="J10" s="42" t="n">
        <v>18</v>
      </c>
      <c r="K10" s="47" t="n">
        <f aca="false">J10*2</f>
        <v>36</v>
      </c>
      <c r="L10" s="48" t="n">
        <v>4</v>
      </c>
      <c r="M10" s="44" t="n">
        <f aca="false">L10*10</f>
        <v>40</v>
      </c>
      <c r="N10" s="42" t="n">
        <v>114</v>
      </c>
      <c r="O10" s="47" t="n">
        <f aca="false">N10</f>
        <v>114</v>
      </c>
      <c r="P10" s="125" t="n">
        <v>71</v>
      </c>
      <c r="Q10" s="136" t="n">
        <f aca="false">P10*1.5</f>
        <v>106.5</v>
      </c>
      <c r="R10" s="42" t="n">
        <v>3</v>
      </c>
      <c r="S10" s="47" t="n">
        <f aca="false">R10*15</f>
        <v>45</v>
      </c>
      <c r="T10" s="48" t="n">
        <v>3</v>
      </c>
      <c r="U10" s="44" t="n">
        <f aca="false">T10*10</f>
        <v>30</v>
      </c>
      <c r="V10" s="42" t="n">
        <v>5</v>
      </c>
      <c r="W10" s="47" t="n">
        <f aca="false">V10*2</f>
        <v>10</v>
      </c>
      <c r="X10" s="48" t="n">
        <v>0</v>
      </c>
      <c r="Y10" s="50" t="n">
        <f aca="false">X10*2</f>
        <v>0</v>
      </c>
      <c r="Z10" s="42" t="n">
        <v>13</v>
      </c>
      <c r="AA10" s="47" t="n">
        <f aca="false">Z10*3</f>
        <v>39</v>
      </c>
      <c r="AB10" s="48" t="n">
        <v>29</v>
      </c>
      <c r="AC10" s="44" t="n">
        <f aca="false">AB10*3</f>
        <v>87</v>
      </c>
      <c r="AD10" s="42" t="n">
        <v>1</v>
      </c>
      <c r="AE10" s="47" t="n">
        <f aca="false">AD10*10</f>
        <v>10</v>
      </c>
      <c r="AF10" s="46" t="n">
        <v>14</v>
      </c>
      <c r="AG10" s="47" t="n">
        <f aca="false">AF10*5</f>
        <v>70</v>
      </c>
      <c r="AH10" s="51" t="n">
        <f aca="false">G10+I10+K10+M10+O10+Q10+S10+U10+W10+Y10+AA10+AC10+AE10+AG10</f>
        <v>709.5</v>
      </c>
    </row>
    <row r="11" s="5" customFormat="true" ht="24" hidden="false" customHeight="true" outlineLevel="0" collapsed="false">
      <c r="B11" s="42" t="n">
        <v>7</v>
      </c>
      <c r="C11" s="43" t="s">
        <v>72</v>
      </c>
      <c r="D11" s="44" t="s">
        <v>39</v>
      </c>
      <c r="E11" s="45" t="s">
        <v>67</v>
      </c>
      <c r="F11" s="46" t="n">
        <v>8</v>
      </c>
      <c r="G11" s="47" t="n">
        <f aca="false">F11*13</f>
        <v>104</v>
      </c>
      <c r="H11" s="48" t="n">
        <v>39</v>
      </c>
      <c r="I11" s="44" t="n">
        <f aca="false">H11*2</f>
        <v>78</v>
      </c>
      <c r="J11" s="42" t="n">
        <v>15</v>
      </c>
      <c r="K11" s="47" t="n">
        <f aca="false">J11*2</f>
        <v>30</v>
      </c>
      <c r="L11" s="48" t="n">
        <v>4</v>
      </c>
      <c r="M11" s="44" t="n">
        <f aca="false">L11*10</f>
        <v>40</v>
      </c>
      <c r="N11" s="42" t="n">
        <v>128</v>
      </c>
      <c r="O11" s="47" t="n">
        <f aca="false">N11</f>
        <v>128</v>
      </c>
      <c r="P11" s="125" t="n">
        <v>69</v>
      </c>
      <c r="Q11" s="136" t="n">
        <f aca="false">P11*1.5</f>
        <v>103.5</v>
      </c>
      <c r="R11" s="42" t="n">
        <v>3</v>
      </c>
      <c r="S11" s="47" t="n">
        <f aca="false">R11*15</f>
        <v>45</v>
      </c>
      <c r="T11" s="48" t="n">
        <v>9</v>
      </c>
      <c r="U11" s="44" t="n">
        <f aca="false">T11*10</f>
        <v>90</v>
      </c>
      <c r="V11" s="42" t="n">
        <v>62</v>
      </c>
      <c r="W11" s="47" t="n">
        <f aca="false">V11*2</f>
        <v>124</v>
      </c>
      <c r="X11" s="48" t="n">
        <v>76</v>
      </c>
      <c r="Y11" s="50" t="n">
        <f aca="false">X11*2</f>
        <v>152</v>
      </c>
      <c r="Z11" s="42" t="n">
        <v>34</v>
      </c>
      <c r="AA11" s="47" t="n">
        <f aca="false">Z11*3</f>
        <v>102</v>
      </c>
      <c r="AB11" s="48" t="n">
        <v>12</v>
      </c>
      <c r="AC11" s="44" t="n">
        <f aca="false">AB11*3</f>
        <v>36</v>
      </c>
      <c r="AD11" s="42" t="n">
        <v>2</v>
      </c>
      <c r="AE11" s="47" t="n">
        <f aca="false">AD11*10</f>
        <v>20</v>
      </c>
      <c r="AF11" s="46" t="n">
        <v>11</v>
      </c>
      <c r="AG11" s="47" t="n">
        <f aca="false">AF11*5</f>
        <v>55</v>
      </c>
      <c r="AH11" s="51" t="n">
        <f aca="false">G11+I11+K11+M11+O11+Q11+S11+U11+W11+Y11+AA11+AC11+AE11+AG11</f>
        <v>1107.5</v>
      </c>
    </row>
    <row r="12" s="5" customFormat="true" ht="24" hidden="false" customHeight="true" outlineLevel="0" collapsed="false">
      <c r="B12" s="42" t="n">
        <v>8</v>
      </c>
      <c r="C12" s="43" t="s">
        <v>122</v>
      </c>
      <c r="D12" s="44" t="s">
        <v>48</v>
      </c>
      <c r="E12" s="45" t="s">
        <v>40</v>
      </c>
      <c r="F12" s="46" t="n">
        <v>3</v>
      </c>
      <c r="G12" s="47" t="n">
        <f aca="false">F12*13</f>
        <v>39</v>
      </c>
      <c r="H12" s="48" t="n">
        <v>31</v>
      </c>
      <c r="I12" s="44" t="n">
        <f aca="false">H12*2</f>
        <v>62</v>
      </c>
      <c r="J12" s="42" t="n">
        <v>12</v>
      </c>
      <c r="K12" s="47" t="n">
        <f aca="false">J12*2</f>
        <v>24</v>
      </c>
      <c r="L12" s="48" t="n">
        <v>9</v>
      </c>
      <c r="M12" s="44" t="n">
        <f aca="false">L12*10</f>
        <v>90</v>
      </c>
      <c r="N12" s="42" t="n">
        <v>162</v>
      </c>
      <c r="O12" s="47" t="n">
        <f aca="false">N12</f>
        <v>162</v>
      </c>
      <c r="P12" s="125" t="n">
        <v>65</v>
      </c>
      <c r="Q12" s="136" t="n">
        <f aca="false">P12*1.5</f>
        <v>97.5</v>
      </c>
      <c r="R12" s="42" t="n">
        <v>2</v>
      </c>
      <c r="S12" s="47" t="n">
        <f aca="false">R12*15</f>
        <v>30</v>
      </c>
      <c r="T12" s="48" t="n">
        <v>6</v>
      </c>
      <c r="U12" s="44" t="n">
        <f aca="false">T12*10</f>
        <v>60</v>
      </c>
      <c r="V12" s="42" t="n">
        <v>10</v>
      </c>
      <c r="W12" s="47" t="n">
        <f aca="false">V12*2</f>
        <v>20</v>
      </c>
      <c r="X12" s="48" t="n">
        <v>42</v>
      </c>
      <c r="Y12" s="50" t="n">
        <f aca="false">X12*2</f>
        <v>84</v>
      </c>
      <c r="Z12" s="42" t="n">
        <v>13</v>
      </c>
      <c r="AA12" s="47" t="n">
        <f aca="false">Z12*3</f>
        <v>39</v>
      </c>
      <c r="AB12" s="48" t="n">
        <v>0</v>
      </c>
      <c r="AC12" s="44" t="n">
        <f aca="false">AB12*3</f>
        <v>0</v>
      </c>
      <c r="AD12" s="42" t="n">
        <v>2</v>
      </c>
      <c r="AE12" s="47" t="n">
        <f aca="false">AD12*10</f>
        <v>20</v>
      </c>
      <c r="AF12" s="46" t="n">
        <v>4</v>
      </c>
      <c r="AG12" s="47" t="n">
        <f aca="false">AF12*5</f>
        <v>20</v>
      </c>
      <c r="AH12" s="51" t="n">
        <f aca="false">G12+I12+K12+M12+O12+Q12+S12+U12+W12+Y12+AA12+AC12+AE12+AG12</f>
        <v>747.5</v>
      </c>
    </row>
    <row r="13" s="5" customFormat="true" ht="24" hidden="false" customHeight="true" outlineLevel="0" collapsed="false">
      <c r="B13" s="42" t="n">
        <v>9</v>
      </c>
      <c r="C13" s="43" t="s">
        <v>63</v>
      </c>
      <c r="D13" s="44" t="s">
        <v>39</v>
      </c>
      <c r="E13" s="45" t="s">
        <v>40</v>
      </c>
      <c r="F13" s="46" t="n">
        <v>6</v>
      </c>
      <c r="G13" s="47" t="n">
        <f aca="false">F13*13</f>
        <v>78</v>
      </c>
      <c r="H13" s="48" t="n">
        <v>74</v>
      </c>
      <c r="I13" s="44" t="n">
        <f aca="false">H13*2</f>
        <v>148</v>
      </c>
      <c r="J13" s="42" t="n">
        <v>25</v>
      </c>
      <c r="K13" s="47" t="n">
        <f aca="false">J13*2</f>
        <v>50</v>
      </c>
      <c r="L13" s="48" t="n">
        <v>8</v>
      </c>
      <c r="M13" s="44" t="n">
        <f aca="false">L13*10</f>
        <v>80</v>
      </c>
      <c r="N13" s="42" t="n">
        <v>156</v>
      </c>
      <c r="O13" s="47" t="n">
        <f aca="false">N13</f>
        <v>156</v>
      </c>
      <c r="P13" s="125" t="n">
        <v>62</v>
      </c>
      <c r="Q13" s="136" t="n">
        <f aca="false">P13*1.5</f>
        <v>93</v>
      </c>
      <c r="R13" s="42" t="n">
        <v>7</v>
      </c>
      <c r="S13" s="47" t="n">
        <f aca="false">R13*15</f>
        <v>105</v>
      </c>
      <c r="T13" s="48" t="n">
        <v>6</v>
      </c>
      <c r="U13" s="44" t="n">
        <f aca="false">T13*10</f>
        <v>60</v>
      </c>
      <c r="V13" s="42" t="n">
        <v>60</v>
      </c>
      <c r="W13" s="47" t="n">
        <f aca="false">V13*2</f>
        <v>120</v>
      </c>
      <c r="X13" s="48" t="n">
        <v>55</v>
      </c>
      <c r="Y13" s="50" t="n">
        <f aca="false">X13*2</f>
        <v>110</v>
      </c>
      <c r="Z13" s="42" t="n">
        <v>37</v>
      </c>
      <c r="AA13" s="47" t="n">
        <f aca="false">Z13*3</f>
        <v>111</v>
      </c>
      <c r="AB13" s="48" t="n">
        <v>0</v>
      </c>
      <c r="AC13" s="44" t="n">
        <f aca="false">AB13*3</f>
        <v>0</v>
      </c>
      <c r="AD13" s="42" t="n">
        <v>2</v>
      </c>
      <c r="AE13" s="47" t="n">
        <f aca="false">AD13*10</f>
        <v>20</v>
      </c>
      <c r="AF13" s="46" t="n">
        <v>11</v>
      </c>
      <c r="AG13" s="47" t="n">
        <f aca="false">AF13*5</f>
        <v>55</v>
      </c>
      <c r="AH13" s="51" t="n">
        <f aca="false">G13+I13+K13+M13+O13+Q13+S13+U13+W13+Y13+AA13+AC13+AE13+AG13</f>
        <v>1186</v>
      </c>
    </row>
    <row r="14" s="5" customFormat="true" ht="24" hidden="false" customHeight="true" outlineLevel="0" collapsed="false">
      <c r="B14" s="42" t="n">
        <v>10</v>
      </c>
      <c r="C14" s="43" t="s">
        <v>70</v>
      </c>
      <c r="D14" s="44" t="s">
        <v>48</v>
      </c>
      <c r="E14" s="45" t="s">
        <v>40</v>
      </c>
      <c r="F14" s="46" t="n">
        <v>6</v>
      </c>
      <c r="G14" s="47" t="n">
        <f aca="false">F14*13</f>
        <v>78</v>
      </c>
      <c r="H14" s="48" t="n">
        <v>55</v>
      </c>
      <c r="I14" s="44" t="n">
        <f aca="false">H14*2</f>
        <v>110</v>
      </c>
      <c r="J14" s="42" t="n">
        <v>15</v>
      </c>
      <c r="K14" s="47" t="n">
        <f aca="false">J14*2</f>
        <v>30</v>
      </c>
      <c r="L14" s="48" t="n">
        <v>6</v>
      </c>
      <c r="M14" s="44" t="n">
        <f aca="false">L14*10</f>
        <v>60</v>
      </c>
      <c r="N14" s="42" t="n">
        <v>144</v>
      </c>
      <c r="O14" s="47" t="n">
        <f aca="false">N14</f>
        <v>144</v>
      </c>
      <c r="P14" s="125" t="n">
        <v>62</v>
      </c>
      <c r="Q14" s="136" t="n">
        <f aca="false">P14*1.5</f>
        <v>93</v>
      </c>
      <c r="R14" s="42" t="n">
        <v>5</v>
      </c>
      <c r="S14" s="47" t="n">
        <f aca="false">R14*15</f>
        <v>75</v>
      </c>
      <c r="T14" s="48" t="n">
        <v>9</v>
      </c>
      <c r="U14" s="44" t="n">
        <f aca="false">T14*10</f>
        <v>90</v>
      </c>
      <c r="V14" s="42" t="n">
        <v>25</v>
      </c>
      <c r="W14" s="47" t="n">
        <f aca="false">V14*2</f>
        <v>50</v>
      </c>
      <c r="X14" s="48" t="n">
        <v>62</v>
      </c>
      <c r="Y14" s="50" t="n">
        <f aca="false">X14*2</f>
        <v>124</v>
      </c>
      <c r="Z14" s="42" t="n">
        <v>41</v>
      </c>
      <c r="AA14" s="47" t="n">
        <f aca="false">Z14*3</f>
        <v>123</v>
      </c>
      <c r="AB14" s="48" t="n">
        <v>24</v>
      </c>
      <c r="AC14" s="44" t="n">
        <f aca="false">AB14*3</f>
        <v>72</v>
      </c>
      <c r="AD14" s="42" t="n">
        <v>1</v>
      </c>
      <c r="AE14" s="47" t="n">
        <f aca="false">AD14*10</f>
        <v>10</v>
      </c>
      <c r="AF14" s="46" t="n">
        <v>14</v>
      </c>
      <c r="AG14" s="47" t="n">
        <f aca="false">AF14*5</f>
        <v>70</v>
      </c>
      <c r="AH14" s="51" t="n">
        <f aca="false">G14+I14+K14+M14+O14+Q14+S14+U14+W14+Y14+AA14+AC14+AE14+AG14</f>
        <v>1129</v>
      </c>
    </row>
    <row r="15" s="5" customFormat="true" ht="24" hidden="false" customHeight="true" outlineLevel="0" collapsed="false">
      <c r="B15" s="42" t="n">
        <v>11</v>
      </c>
      <c r="C15" s="43" t="s">
        <v>117</v>
      </c>
      <c r="D15" s="44" t="s">
        <v>39</v>
      </c>
      <c r="E15" s="45" t="s">
        <v>40</v>
      </c>
      <c r="F15" s="46" t="n">
        <v>5</v>
      </c>
      <c r="G15" s="47" t="n">
        <f aca="false">F15*13</f>
        <v>65</v>
      </c>
      <c r="H15" s="48" t="n">
        <v>17</v>
      </c>
      <c r="I15" s="44" t="n">
        <f aca="false">H15*2</f>
        <v>34</v>
      </c>
      <c r="J15" s="42" t="n">
        <v>12</v>
      </c>
      <c r="K15" s="47" t="n">
        <f aca="false">J15*2</f>
        <v>24</v>
      </c>
      <c r="L15" s="48" t="n">
        <v>10</v>
      </c>
      <c r="M15" s="44" t="n">
        <f aca="false">L15*10</f>
        <v>100</v>
      </c>
      <c r="N15" s="42" t="n">
        <v>112</v>
      </c>
      <c r="O15" s="47" t="n">
        <f aca="false">N15</f>
        <v>112</v>
      </c>
      <c r="P15" s="125" t="n">
        <v>62</v>
      </c>
      <c r="Q15" s="136" t="n">
        <f aca="false">P15*1.5</f>
        <v>93</v>
      </c>
      <c r="R15" s="42" t="n">
        <v>1</v>
      </c>
      <c r="S15" s="47" t="n">
        <f aca="false">R15*15</f>
        <v>15</v>
      </c>
      <c r="T15" s="48" t="n">
        <v>7</v>
      </c>
      <c r="U15" s="44" t="n">
        <f aca="false">T15*10</f>
        <v>70</v>
      </c>
      <c r="V15" s="42" t="n">
        <v>21</v>
      </c>
      <c r="W15" s="47" t="n">
        <f aca="false">V15*2</f>
        <v>42</v>
      </c>
      <c r="X15" s="48" t="n">
        <v>0</v>
      </c>
      <c r="Y15" s="50" t="n">
        <f aca="false">X15*2</f>
        <v>0</v>
      </c>
      <c r="Z15" s="42" t="n">
        <v>26</v>
      </c>
      <c r="AA15" s="47" t="n">
        <f aca="false">Z15*3</f>
        <v>78</v>
      </c>
      <c r="AB15" s="48" t="n">
        <v>27</v>
      </c>
      <c r="AC15" s="44" t="n">
        <f aca="false">AB15*3</f>
        <v>81</v>
      </c>
      <c r="AD15" s="42" t="n">
        <v>3</v>
      </c>
      <c r="AE15" s="47" t="n">
        <f aca="false">AD15*10</f>
        <v>30</v>
      </c>
      <c r="AF15" s="46" t="n">
        <v>12</v>
      </c>
      <c r="AG15" s="47" t="n">
        <f aca="false">AF15*5</f>
        <v>60</v>
      </c>
      <c r="AH15" s="51" t="n">
        <f aca="false">G15+I15+K15+M15+O15+Q15+S15+U15+W15+Y15+AA15+AC15+AE15+AG15</f>
        <v>804</v>
      </c>
    </row>
    <row r="16" s="5" customFormat="true" ht="24" hidden="false" customHeight="true" outlineLevel="0" collapsed="false">
      <c r="B16" s="42" t="n">
        <v>12</v>
      </c>
      <c r="C16" s="43" t="s">
        <v>50</v>
      </c>
      <c r="D16" s="44" t="s">
        <v>39</v>
      </c>
      <c r="E16" s="45" t="s">
        <v>40</v>
      </c>
      <c r="F16" s="46" t="n">
        <v>8</v>
      </c>
      <c r="G16" s="47" t="n">
        <f aca="false">F16*13</f>
        <v>104</v>
      </c>
      <c r="H16" s="48" t="n">
        <v>42</v>
      </c>
      <c r="I16" s="44" t="n">
        <f aca="false">H16*2</f>
        <v>84</v>
      </c>
      <c r="J16" s="42" t="n">
        <v>50</v>
      </c>
      <c r="K16" s="47" t="n">
        <f aca="false">J16*2</f>
        <v>100</v>
      </c>
      <c r="L16" s="48" t="n">
        <v>11</v>
      </c>
      <c r="M16" s="44" t="n">
        <f aca="false">L16*10</f>
        <v>110</v>
      </c>
      <c r="N16" s="42" t="n">
        <v>166</v>
      </c>
      <c r="O16" s="47" t="n">
        <f aca="false">N16</f>
        <v>166</v>
      </c>
      <c r="P16" s="125" t="n">
        <v>61</v>
      </c>
      <c r="Q16" s="136" t="n">
        <f aca="false">P16*1.5</f>
        <v>91.5</v>
      </c>
      <c r="R16" s="42" t="n">
        <v>4</v>
      </c>
      <c r="S16" s="47" t="n">
        <f aca="false">R16*15</f>
        <v>60</v>
      </c>
      <c r="T16" s="48" t="n">
        <v>20</v>
      </c>
      <c r="U16" s="44" t="n">
        <f aca="false">T16*10</f>
        <v>200</v>
      </c>
      <c r="V16" s="42" t="n">
        <v>36</v>
      </c>
      <c r="W16" s="47" t="n">
        <f aca="false">V16*2</f>
        <v>72</v>
      </c>
      <c r="X16" s="48" t="n">
        <v>78</v>
      </c>
      <c r="Y16" s="50" t="n">
        <f aca="false">X16*2</f>
        <v>156</v>
      </c>
      <c r="Z16" s="42" t="n">
        <v>24</v>
      </c>
      <c r="AA16" s="47" t="n">
        <f aca="false">Z16*3</f>
        <v>72</v>
      </c>
      <c r="AB16" s="48" t="n">
        <v>21</v>
      </c>
      <c r="AC16" s="44" t="n">
        <f aca="false">AB16*3</f>
        <v>63</v>
      </c>
      <c r="AD16" s="42" t="n">
        <v>0</v>
      </c>
      <c r="AE16" s="47" t="n">
        <f aca="false">AD16*10</f>
        <v>0</v>
      </c>
      <c r="AF16" s="46" t="n">
        <v>5</v>
      </c>
      <c r="AG16" s="47" t="n">
        <f aca="false">AF16*5</f>
        <v>25</v>
      </c>
      <c r="AH16" s="51" t="n">
        <f aca="false">G16+I16+K16+M16+O16+Q16+S16+U16+W16+Y16+AA16+AC16+AE16+AG16</f>
        <v>1303.5</v>
      </c>
    </row>
    <row r="17" s="5" customFormat="true" ht="24" hidden="false" customHeight="true" outlineLevel="0" collapsed="false">
      <c r="B17" s="42" t="n">
        <v>13</v>
      </c>
      <c r="C17" s="43" t="s">
        <v>81</v>
      </c>
      <c r="D17" s="44" t="s">
        <v>39</v>
      </c>
      <c r="E17" s="45" t="s">
        <v>42</v>
      </c>
      <c r="F17" s="46" t="n">
        <v>8</v>
      </c>
      <c r="G17" s="47" t="n">
        <f aca="false">F17*13</f>
        <v>104</v>
      </c>
      <c r="H17" s="48" t="n">
        <v>52</v>
      </c>
      <c r="I17" s="44" t="n">
        <f aca="false">H17*2</f>
        <v>104</v>
      </c>
      <c r="J17" s="42" t="n">
        <v>23</v>
      </c>
      <c r="K17" s="47" t="n">
        <f aca="false">J17*2</f>
        <v>46</v>
      </c>
      <c r="L17" s="48" t="n">
        <v>5</v>
      </c>
      <c r="M17" s="44" t="n">
        <f aca="false">L17*10</f>
        <v>50</v>
      </c>
      <c r="N17" s="42" t="n">
        <v>114</v>
      </c>
      <c r="O17" s="47" t="n">
        <f aca="false">N17</f>
        <v>114</v>
      </c>
      <c r="P17" s="125" t="n">
        <v>61</v>
      </c>
      <c r="Q17" s="136" t="n">
        <f aca="false">P17*1.5</f>
        <v>91.5</v>
      </c>
      <c r="R17" s="42" t="n">
        <v>4</v>
      </c>
      <c r="S17" s="47" t="n">
        <f aca="false">R17*15</f>
        <v>60</v>
      </c>
      <c r="T17" s="48" t="n">
        <v>12</v>
      </c>
      <c r="U17" s="44" t="n">
        <f aca="false">T17*10</f>
        <v>120</v>
      </c>
      <c r="V17" s="42" t="n">
        <v>15</v>
      </c>
      <c r="W17" s="47" t="n">
        <f aca="false">V17*2</f>
        <v>30</v>
      </c>
      <c r="X17" s="48" t="n">
        <v>27</v>
      </c>
      <c r="Y17" s="50" t="n">
        <f aca="false">X17*2</f>
        <v>54</v>
      </c>
      <c r="Z17" s="42" t="n">
        <v>38</v>
      </c>
      <c r="AA17" s="47" t="n">
        <f aca="false">Z17*3</f>
        <v>114</v>
      </c>
      <c r="AB17" s="48" t="n">
        <v>26</v>
      </c>
      <c r="AC17" s="44" t="n">
        <f aca="false">AB17*3</f>
        <v>78</v>
      </c>
      <c r="AD17" s="42" t="n">
        <v>2</v>
      </c>
      <c r="AE17" s="47" t="n">
        <f aca="false">AD17*10</f>
        <v>20</v>
      </c>
      <c r="AF17" s="46" t="n">
        <v>10</v>
      </c>
      <c r="AG17" s="47" t="n">
        <f aca="false">AF17*5</f>
        <v>50</v>
      </c>
      <c r="AH17" s="51" t="n">
        <f aca="false">G17+I17+K17+M17+O17+Q17+S17+U17+W17+Y17+AA17+AC17+AE17+AG17</f>
        <v>1035.5</v>
      </c>
    </row>
    <row r="18" s="5" customFormat="true" ht="24" hidden="false" customHeight="true" outlineLevel="0" collapsed="false">
      <c r="B18" s="42" t="n">
        <v>14</v>
      </c>
      <c r="C18" s="43" t="s">
        <v>58</v>
      </c>
      <c r="D18" s="44" t="s">
        <v>39</v>
      </c>
      <c r="E18" s="45" t="s">
        <v>40</v>
      </c>
      <c r="F18" s="46" t="n">
        <v>3</v>
      </c>
      <c r="G18" s="47" t="n">
        <f aca="false">F18*13</f>
        <v>39</v>
      </c>
      <c r="H18" s="48" t="n">
        <v>56</v>
      </c>
      <c r="I18" s="44" t="n">
        <f aca="false">H18*2</f>
        <v>112</v>
      </c>
      <c r="J18" s="42" t="n">
        <v>29</v>
      </c>
      <c r="K18" s="47" t="n">
        <f aca="false">J18*2</f>
        <v>58</v>
      </c>
      <c r="L18" s="48" t="n">
        <v>11</v>
      </c>
      <c r="M18" s="44" t="n">
        <f aca="false">L18*10</f>
        <v>110</v>
      </c>
      <c r="N18" s="42" t="n">
        <v>156</v>
      </c>
      <c r="O18" s="47" t="n">
        <f aca="false">N18</f>
        <v>156</v>
      </c>
      <c r="P18" s="125" t="n">
        <v>60</v>
      </c>
      <c r="Q18" s="136" t="n">
        <f aca="false">P18*1.5</f>
        <v>90</v>
      </c>
      <c r="R18" s="42" t="n">
        <v>8</v>
      </c>
      <c r="S18" s="47" t="n">
        <f aca="false">R18*15</f>
        <v>120</v>
      </c>
      <c r="T18" s="48" t="n">
        <v>8</v>
      </c>
      <c r="U18" s="44" t="n">
        <f aca="false">T18*10</f>
        <v>80</v>
      </c>
      <c r="V18" s="42" t="n">
        <v>65</v>
      </c>
      <c r="W18" s="47" t="n">
        <f aca="false">V18*2</f>
        <v>130</v>
      </c>
      <c r="X18" s="48" t="n">
        <v>78</v>
      </c>
      <c r="Y18" s="50" t="n">
        <f aca="false">X18*2</f>
        <v>156</v>
      </c>
      <c r="Z18" s="42" t="n">
        <v>34</v>
      </c>
      <c r="AA18" s="47" t="n">
        <f aca="false">Z18*3</f>
        <v>102</v>
      </c>
      <c r="AB18" s="48" t="n">
        <v>5</v>
      </c>
      <c r="AC18" s="44" t="n">
        <f aca="false">AB18*3</f>
        <v>15</v>
      </c>
      <c r="AD18" s="42" t="n">
        <v>0</v>
      </c>
      <c r="AE18" s="47" t="n">
        <f aca="false">AD18*10</f>
        <v>0</v>
      </c>
      <c r="AF18" s="46" t="n">
        <v>9</v>
      </c>
      <c r="AG18" s="47" t="n">
        <f aca="false">AF18*5</f>
        <v>45</v>
      </c>
      <c r="AH18" s="51" t="n">
        <f aca="false">G18+I18+K18+M18+O18+Q18+S18+U18+W18+Y18+AA18+AC18+AE18+AG18</f>
        <v>1213</v>
      </c>
    </row>
    <row r="19" s="5" customFormat="true" ht="24" hidden="false" customHeight="true" outlineLevel="0" collapsed="false">
      <c r="B19" s="42" t="n">
        <v>15</v>
      </c>
      <c r="C19" s="43" t="s">
        <v>55</v>
      </c>
      <c r="D19" s="44" t="s">
        <v>39</v>
      </c>
      <c r="E19" s="45" t="s">
        <v>40</v>
      </c>
      <c r="F19" s="46" t="n">
        <v>8</v>
      </c>
      <c r="G19" s="47" t="n">
        <f aca="false">F19*13</f>
        <v>104</v>
      </c>
      <c r="H19" s="48" t="n">
        <v>70</v>
      </c>
      <c r="I19" s="44" t="n">
        <f aca="false">H19*2</f>
        <v>140</v>
      </c>
      <c r="J19" s="42" t="n">
        <v>31</v>
      </c>
      <c r="K19" s="47" t="n">
        <f aca="false">J19*2</f>
        <v>62</v>
      </c>
      <c r="L19" s="48" t="n">
        <v>11</v>
      </c>
      <c r="M19" s="44" t="n">
        <f aca="false">L19*10</f>
        <v>110</v>
      </c>
      <c r="N19" s="42" t="n">
        <v>152</v>
      </c>
      <c r="O19" s="47" t="n">
        <f aca="false">N19</f>
        <v>152</v>
      </c>
      <c r="P19" s="125" t="n">
        <v>60</v>
      </c>
      <c r="Q19" s="136" t="n">
        <f aca="false">P19*1.5</f>
        <v>90</v>
      </c>
      <c r="R19" s="42" t="n">
        <v>6</v>
      </c>
      <c r="S19" s="47" t="n">
        <f aca="false">R19*15</f>
        <v>90</v>
      </c>
      <c r="T19" s="48" t="n">
        <v>10</v>
      </c>
      <c r="U19" s="44" t="n">
        <f aca="false">T19*10</f>
        <v>100</v>
      </c>
      <c r="V19" s="42" t="n">
        <v>36</v>
      </c>
      <c r="W19" s="47" t="n">
        <f aca="false">V19*2</f>
        <v>72</v>
      </c>
      <c r="X19" s="48" t="n">
        <v>66</v>
      </c>
      <c r="Y19" s="50" t="n">
        <f aca="false">X19*2</f>
        <v>132</v>
      </c>
      <c r="Z19" s="42" t="n">
        <v>37</v>
      </c>
      <c r="AA19" s="47" t="n">
        <f aca="false">Z19*3</f>
        <v>111</v>
      </c>
      <c r="AB19" s="48" t="n">
        <v>10</v>
      </c>
      <c r="AC19" s="44" t="n">
        <f aca="false">AB19*3</f>
        <v>30</v>
      </c>
      <c r="AD19" s="42" t="n">
        <v>0</v>
      </c>
      <c r="AE19" s="47" t="n">
        <f aca="false">AD19*10</f>
        <v>0</v>
      </c>
      <c r="AF19" s="46" t="n">
        <v>11</v>
      </c>
      <c r="AG19" s="47" t="n">
        <f aca="false">AF19*5</f>
        <v>55</v>
      </c>
      <c r="AH19" s="51" t="n">
        <f aca="false">G19+I19+K19+M19+O19+Q19+S19+U19+W19+Y19+AA19+AC19+AE19+AG19</f>
        <v>1248</v>
      </c>
    </row>
    <row r="20" s="5" customFormat="true" ht="24" hidden="false" customHeight="true" outlineLevel="0" collapsed="false">
      <c r="B20" s="42" t="n">
        <v>16</v>
      </c>
      <c r="C20" s="43" t="s">
        <v>69</v>
      </c>
      <c r="D20" s="44" t="s">
        <v>39</v>
      </c>
      <c r="E20" s="45" t="s">
        <v>67</v>
      </c>
      <c r="F20" s="46" t="n">
        <v>8</v>
      </c>
      <c r="G20" s="47" t="n">
        <f aca="false">F20*13</f>
        <v>104</v>
      </c>
      <c r="H20" s="48" t="n">
        <v>55</v>
      </c>
      <c r="I20" s="44" t="n">
        <f aca="false">H20*2</f>
        <v>110</v>
      </c>
      <c r="J20" s="42" t="n">
        <v>10</v>
      </c>
      <c r="K20" s="47" t="n">
        <f aca="false">J20*2</f>
        <v>20</v>
      </c>
      <c r="L20" s="48" t="n">
        <v>3</v>
      </c>
      <c r="M20" s="44" t="n">
        <f aca="false">L20*10</f>
        <v>30</v>
      </c>
      <c r="N20" s="42" t="n">
        <v>118</v>
      </c>
      <c r="O20" s="47" t="n">
        <f aca="false">N20</f>
        <v>118</v>
      </c>
      <c r="P20" s="125" t="n">
        <v>60</v>
      </c>
      <c r="Q20" s="136" t="n">
        <f aca="false">P20*1.5</f>
        <v>90</v>
      </c>
      <c r="R20" s="42" t="n">
        <v>5</v>
      </c>
      <c r="S20" s="47" t="n">
        <f aca="false">R20*15</f>
        <v>75</v>
      </c>
      <c r="T20" s="48" t="n">
        <v>16</v>
      </c>
      <c r="U20" s="44" t="n">
        <f aca="false">T20*10</f>
        <v>160</v>
      </c>
      <c r="V20" s="42" t="n">
        <v>26</v>
      </c>
      <c r="W20" s="47" t="n">
        <f aca="false">V20*2</f>
        <v>52</v>
      </c>
      <c r="X20" s="48" t="n">
        <v>86</v>
      </c>
      <c r="Y20" s="50" t="n">
        <f aca="false">X20*2</f>
        <v>172</v>
      </c>
      <c r="Z20" s="42" t="n">
        <v>24</v>
      </c>
      <c r="AA20" s="47" t="n">
        <f aca="false">Z20*3</f>
        <v>72</v>
      </c>
      <c r="AB20" s="48" t="n">
        <v>27</v>
      </c>
      <c r="AC20" s="44" t="n">
        <f aca="false">AB20*3</f>
        <v>81</v>
      </c>
      <c r="AD20" s="42" t="n">
        <v>2</v>
      </c>
      <c r="AE20" s="47" t="n">
        <f aca="false">AD20*10</f>
        <v>20</v>
      </c>
      <c r="AF20" s="46" t="n">
        <v>9</v>
      </c>
      <c r="AG20" s="47" t="n">
        <f aca="false">AF20*5</f>
        <v>45</v>
      </c>
      <c r="AH20" s="51" t="n">
        <f aca="false">G20+I20+K20+M20+O20+Q20+S20+U20+W20+Y20+AA20+AC20+AE20+AG20</f>
        <v>1149</v>
      </c>
    </row>
    <row r="21" s="5" customFormat="true" ht="24" hidden="false" customHeight="true" outlineLevel="0" collapsed="false">
      <c r="B21" s="42" t="n">
        <v>17</v>
      </c>
      <c r="C21" s="43" t="s">
        <v>57</v>
      </c>
      <c r="D21" s="44" t="s">
        <v>39</v>
      </c>
      <c r="E21" s="45" t="s">
        <v>40</v>
      </c>
      <c r="F21" s="46" t="n">
        <v>4</v>
      </c>
      <c r="G21" s="47" t="n">
        <f aca="false">F21*13</f>
        <v>52</v>
      </c>
      <c r="H21" s="48" t="n">
        <v>58</v>
      </c>
      <c r="I21" s="44" t="n">
        <f aca="false">H21*2</f>
        <v>116</v>
      </c>
      <c r="J21" s="42" t="n">
        <v>29</v>
      </c>
      <c r="K21" s="47" t="n">
        <f aca="false">J21*2</f>
        <v>58</v>
      </c>
      <c r="L21" s="48" t="n">
        <v>11</v>
      </c>
      <c r="M21" s="44" t="n">
        <f aca="false">L21*10</f>
        <v>110</v>
      </c>
      <c r="N21" s="42" t="n">
        <v>162</v>
      </c>
      <c r="O21" s="47" t="n">
        <f aca="false">N21</f>
        <v>162</v>
      </c>
      <c r="P21" s="125" t="n">
        <v>58</v>
      </c>
      <c r="Q21" s="136" t="n">
        <f aca="false">P21*1.5</f>
        <v>87</v>
      </c>
      <c r="R21" s="42" t="n">
        <v>9</v>
      </c>
      <c r="S21" s="47" t="n">
        <f aca="false">R21*15</f>
        <v>135</v>
      </c>
      <c r="T21" s="48" t="n">
        <v>4</v>
      </c>
      <c r="U21" s="44" t="n">
        <f aca="false">T21*10</f>
        <v>40</v>
      </c>
      <c r="V21" s="42" t="n">
        <v>51</v>
      </c>
      <c r="W21" s="47" t="n">
        <f aca="false">V21*2</f>
        <v>102</v>
      </c>
      <c r="X21" s="48" t="n">
        <v>69</v>
      </c>
      <c r="Y21" s="50" t="n">
        <f aca="false">X21*2</f>
        <v>138</v>
      </c>
      <c r="Z21" s="42" t="n">
        <v>30</v>
      </c>
      <c r="AA21" s="47" t="n">
        <f aca="false">Z21*3</f>
        <v>90</v>
      </c>
      <c r="AB21" s="48" t="n">
        <v>0</v>
      </c>
      <c r="AC21" s="44" t="n">
        <f aca="false">AB21*3</f>
        <v>0</v>
      </c>
      <c r="AD21" s="42" t="n">
        <v>6</v>
      </c>
      <c r="AE21" s="47" t="n">
        <f aca="false">AD21*10</f>
        <v>60</v>
      </c>
      <c r="AF21" s="46" t="n">
        <v>14</v>
      </c>
      <c r="AG21" s="47" t="n">
        <f aca="false">AF21*5</f>
        <v>70</v>
      </c>
      <c r="AH21" s="51" t="n">
        <f aca="false">G21+I21+K21+M21+O21+Q21+S21+U21+W21+Y21+AA21+AC21+AE21+AG21</f>
        <v>1220</v>
      </c>
    </row>
    <row r="22" s="5" customFormat="true" ht="24" hidden="false" customHeight="true" outlineLevel="0" collapsed="false">
      <c r="B22" s="42" t="n">
        <v>18</v>
      </c>
      <c r="C22" s="43" t="s">
        <v>52</v>
      </c>
      <c r="D22" s="44" t="s">
        <v>39</v>
      </c>
      <c r="E22" s="45" t="s">
        <v>40</v>
      </c>
      <c r="F22" s="46" t="n">
        <v>7</v>
      </c>
      <c r="G22" s="47" t="n">
        <f aca="false">F22*13</f>
        <v>91</v>
      </c>
      <c r="H22" s="48" t="n">
        <v>71</v>
      </c>
      <c r="I22" s="44" t="n">
        <f aca="false">H22*2</f>
        <v>142</v>
      </c>
      <c r="J22" s="42" t="n">
        <v>52</v>
      </c>
      <c r="K22" s="47" t="n">
        <f aca="false">J22*2</f>
        <v>104</v>
      </c>
      <c r="L22" s="48" t="n">
        <v>8</v>
      </c>
      <c r="M22" s="44" t="n">
        <f aca="false">L22*10</f>
        <v>80</v>
      </c>
      <c r="N22" s="42" t="n">
        <v>150</v>
      </c>
      <c r="O22" s="47" t="n">
        <f aca="false">N22</f>
        <v>150</v>
      </c>
      <c r="P22" s="125" t="n">
        <v>58</v>
      </c>
      <c r="Q22" s="136" t="n">
        <f aca="false">P22*1.5</f>
        <v>87</v>
      </c>
      <c r="R22" s="42" t="n">
        <v>3</v>
      </c>
      <c r="S22" s="47" t="n">
        <f aca="false">R22*15</f>
        <v>45</v>
      </c>
      <c r="T22" s="48" t="n">
        <v>14</v>
      </c>
      <c r="U22" s="44" t="n">
        <f aca="false">T22*10</f>
        <v>140</v>
      </c>
      <c r="V22" s="42" t="n">
        <v>62</v>
      </c>
      <c r="W22" s="47" t="n">
        <f aca="false">V22*2</f>
        <v>124</v>
      </c>
      <c r="X22" s="48" t="n">
        <v>69</v>
      </c>
      <c r="Y22" s="50" t="n">
        <f aca="false">X22*2</f>
        <v>138</v>
      </c>
      <c r="Z22" s="42" t="n">
        <v>34</v>
      </c>
      <c r="AA22" s="47" t="n">
        <f aca="false">Z22*3</f>
        <v>102</v>
      </c>
      <c r="AB22" s="48" t="n">
        <v>9</v>
      </c>
      <c r="AC22" s="44" t="n">
        <f aca="false">AB22*3</f>
        <v>27</v>
      </c>
      <c r="AD22" s="42" t="n">
        <v>1</v>
      </c>
      <c r="AE22" s="47" t="n">
        <f aca="false">AD22*10</f>
        <v>10</v>
      </c>
      <c r="AF22" s="46" t="n">
        <v>6</v>
      </c>
      <c r="AG22" s="47" t="n">
        <f aca="false">AF22*5</f>
        <v>30</v>
      </c>
      <c r="AH22" s="51" t="n">
        <f aca="false">G22+I22+K22+M22+O22+Q22+S22+U22+W22+Y22+AA22+AC22+AE22+AG22</f>
        <v>1270</v>
      </c>
    </row>
    <row r="23" s="5" customFormat="true" ht="24" hidden="false" customHeight="true" outlineLevel="0" collapsed="false">
      <c r="B23" s="42" t="n">
        <v>19</v>
      </c>
      <c r="C23" s="43" t="s">
        <v>47</v>
      </c>
      <c r="D23" s="44" t="s">
        <v>48</v>
      </c>
      <c r="E23" s="45" t="s">
        <v>40</v>
      </c>
      <c r="F23" s="46" t="n">
        <v>8</v>
      </c>
      <c r="G23" s="47" t="n">
        <f aca="false">F23*13</f>
        <v>104</v>
      </c>
      <c r="H23" s="48" t="n">
        <v>63</v>
      </c>
      <c r="I23" s="44" t="n">
        <f aca="false">H23*2</f>
        <v>126</v>
      </c>
      <c r="J23" s="42" t="n">
        <v>44</v>
      </c>
      <c r="K23" s="47" t="n">
        <f aca="false">J23*2</f>
        <v>88</v>
      </c>
      <c r="L23" s="48" t="n">
        <v>7</v>
      </c>
      <c r="M23" s="44" t="n">
        <f aca="false">L23*10</f>
        <v>70</v>
      </c>
      <c r="N23" s="42" t="n">
        <v>156</v>
      </c>
      <c r="O23" s="47" t="n">
        <f aca="false">N23</f>
        <v>156</v>
      </c>
      <c r="P23" s="125" t="n">
        <v>57</v>
      </c>
      <c r="Q23" s="136" t="n">
        <f aca="false">P23*1.5</f>
        <v>85.5</v>
      </c>
      <c r="R23" s="42" t="n">
        <v>5</v>
      </c>
      <c r="S23" s="47" t="n">
        <f aca="false">R23*15</f>
        <v>75</v>
      </c>
      <c r="T23" s="48" t="n">
        <v>13</v>
      </c>
      <c r="U23" s="44" t="n">
        <f aca="false">T23*10</f>
        <v>130</v>
      </c>
      <c r="V23" s="42" t="n">
        <v>34</v>
      </c>
      <c r="W23" s="47" t="n">
        <f aca="false">V23*2</f>
        <v>68</v>
      </c>
      <c r="X23" s="48" t="n">
        <v>48</v>
      </c>
      <c r="Y23" s="50" t="n">
        <f aca="false">X23*2</f>
        <v>96</v>
      </c>
      <c r="Z23" s="42" t="n">
        <v>32</v>
      </c>
      <c r="AA23" s="47" t="n">
        <f aca="false">Z23*3</f>
        <v>96</v>
      </c>
      <c r="AB23" s="48" t="n">
        <v>29</v>
      </c>
      <c r="AC23" s="44" t="n">
        <f aca="false">AB23*3</f>
        <v>87</v>
      </c>
      <c r="AD23" s="42" t="n">
        <v>11</v>
      </c>
      <c r="AE23" s="47" t="n">
        <f aca="false">AD23*10</f>
        <v>110</v>
      </c>
      <c r="AF23" s="46" t="n">
        <v>11</v>
      </c>
      <c r="AG23" s="47" t="n">
        <f aca="false">AF23*5</f>
        <v>55</v>
      </c>
      <c r="AH23" s="51" t="n">
        <f aca="false">G23+I23+K23+M23+O23+Q23+S23+U23+W23+Y23+AA23+AC23+AE23+AG23</f>
        <v>1346.5</v>
      </c>
    </row>
    <row r="24" s="5" customFormat="true" ht="24" hidden="false" customHeight="true" outlineLevel="0" collapsed="false">
      <c r="B24" s="42" t="n">
        <v>20</v>
      </c>
      <c r="C24" s="43" t="s">
        <v>61</v>
      </c>
      <c r="D24" s="44" t="s">
        <v>60</v>
      </c>
      <c r="E24" s="45" t="s">
        <v>40</v>
      </c>
      <c r="F24" s="46" t="n">
        <v>6</v>
      </c>
      <c r="G24" s="47" t="n">
        <f aca="false">F24*13</f>
        <v>78</v>
      </c>
      <c r="H24" s="48" t="n">
        <v>37</v>
      </c>
      <c r="I24" s="44" t="n">
        <f aca="false">H24*2</f>
        <v>74</v>
      </c>
      <c r="J24" s="42" t="n">
        <v>13</v>
      </c>
      <c r="K24" s="47" t="n">
        <f aca="false">J24*2</f>
        <v>26</v>
      </c>
      <c r="L24" s="48" t="n">
        <v>4</v>
      </c>
      <c r="M24" s="44" t="n">
        <f aca="false">L24*10</f>
        <v>40</v>
      </c>
      <c r="N24" s="42" t="n">
        <v>166</v>
      </c>
      <c r="O24" s="47" t="n">
        <f aca="false">N24</f>
        <v>166</v>
      </c>
      <c r="P24" s="125" t="n">
        <v>56</v>
      </c>
      <c r="Q24" s="136" t="n">
        <f aca="false">P24*1.5</f>
        <v>84</v>
      </c>
      <c r="R24" s="42" t="n">
        <v>3</v>
      </c>
      <c r="S24" s="47" t="n">
        <f aca="false">R24*15</f>
        <v>45</v>
      </c>
      <c r="T24" s="48" t="n">
        <v>15</v>
      </c>
      <c r="U24" s="44" t="n">
        <f aca="false">T24*10</f>
        <v>150</v>
      </c>
      <c r="V24" s="42" t="n">
        <v>36</v>
      </c>
      <c r="W24" s="47" t="n">
        <f aca="false">V24*2</f>
        <v>72</v>
      </c>
      <c r="X24" s="48" t="n">
        <v>64</v>
      </c>
      <c r="Y24" s="50" t="n">
        <f aca="false">X24*2</f>
        <v>128</v>
      </c>
      <c r="Z24" s="42" t="n">
        <v>36</v>
      </c>
      <c r="AA24" s="47" t="n">
        <f aca="false">Z24*3</f>
        <v>108</v>
      </c>
      <c r="AB24" s="48" t="n">
        <v>29</v>
      </c>
      <c r="AC24" s="44" t="n">
        <f aca="false">AB24*3</f>
        <v>87</v>
      </c>
      <c r="AD24" s="42" t="n">
        <v>2</v>
      </c>
      <c r="AE24" s="47" t="n">
        <f aca="false">AD24*10</f>
        <v>20</v>
      </c>
      <c r="AF24" s="46" t="n">
        <v>23</v>
      </c>
      <c r="AG24" s="47" t="n">
        <f aca="false">AF24*5</f>
        <v>115</v>
      </c>
      <c r="AH24" s="51" t="n">
        <f aca="false">G24+I24+K24+M24+O24+Q24+S24+U24+W24+Y24+AA24+AC24+AE24+AG24</f>
        <v>1193</v>
      </c>
    </row>
    <row r="25" s="5" customFormat="true" ht="24" hidden="false" customHeight="true" outlineLevel="0" collapsed="false">
      <c r="B25" s="42" t="n">
        <v>21</v>
      </c>
      <c r="C25" s="43" t="s">
        <v>64</v>
      </c>
      <c r="D25" s="44" t="s">
        <v>39</v>
      </c>
      <c r="E25" s="45" t="s">
        <v>42</v>
      </c>
      <c r="F25" s="46" t="n">
        <v>10</v>
      </c>
      <c r="G25" s="47" t="n">
        <f aca="false">F25*13</f>
        <v>130</v>
      </c>
      <c r="H25" s="48" t="n">
        <v>30</v>
      </c>
      <c r="I25" s="44" t="n">
        <f aca="false">H25*2</f>
        <v>60</v>
      </c>
      <c r="J25" s="42" t="n">
        <v>7</v>
      </c>
      <c r="K25" s="47" t="n">
        <f aca="false">J25*2</f>
        <v>14</v>
      </c>
      <c r="L25" s="48" t="n">
        <v>8</v>
      </c>
      <c r="M25" s="44" t="n">
        <f aca="false">L25*10</f>
        <v>80</v>
      </c>
      <c r="N25" s="42" t="n">
        <v>150</v>
      </c>
      <c r="O25" s="47" t="n">
        <f aca="false">N25</f>
        <v>150</v>
      </c>
      <c r="P25" s="125" t="n">
        <v>56</v>
      </c>
      <c r="Q25" s="136" t="n">
        <f aca="false">P25*1.5</f>
        <v>84</v>
      </c>
      <c r="R25" s="42" t="n">
        <v>3</v>
      </c>
      <c r="S25" s="47" t="n">
        <f aca="false">R25*15</f>
        <v>45</v>
      </c>
      <c r="T25" s="48" t="n">
        <v>14</v>
      </c>
      <c r="U25" s="44" t="n">
        <f aca="false">T25*10</f>
        <v>140</v>
      </c>
      <c r="V25" s="42" t="n">
        <v>44</v>
      </c>
      <c r="W25" s="47" t="n">
        <f aca="false">V25*2</f>
        <v>88</v>
      </c>
      <c r="X25" s="48" t="n">
        <v>52</v>
      </c>
      <c r="Y25" s="50" t="n">
        <f aca="false">X25*2</f>
        <v>104</v>
      </c>
      <c r="Z25" s="42" t="n">
        <v>31</v>
      </c>
      <c r="AA25" s="47" t="n">
        <f aca="false">Z25*3</f>
        <v>93</v>
      </c>
      <c r="AB25" s="48" t="n">
        <v>22</v>
      </c>
      <c r="AC25" s="44" t="n">
        <f aca="false">AB25*3</f>
        <v>66</v>
      </c>
      <c r="AD25" s="42" t="n">
        <v>1</v>
      </c>
      <c r="AE25" s="47" t="n">
        <f aca="false">AD25*10</f>
        <v>10</v>
      </c>
      <c r="AF25" s="46" t="n">
        <v>24</v>
      </c>
      <c r="AG25" s="47" t="n">
        <f aca="false">AF25*5</f>
        <v>120</v>
      </c>
      <c r="AH25" s="51" t="n">
        <f aca="false">G25+I25+K25+M25+O25+Q25+S25+U25+W25+Y25+AA25+AC25+AE25+AG25</f>
        <v>1184</v>
      </c>
    </row>
    <row r="26" s="5" customFormat="true" ht="24" hidden="false" customHeight="true" outlineLevel="0" collapsed="false">
      <c r="B26" s="42" t="n">
        <v>22</v>
      </c>
      <c r="C26" s="43" t="s">
        <v>56</v>
      </c>
      <c r="D26" s="44" t="s">
        <v>48</v>
      </c>
      <c r="E26" s="45" t="s">
        <v>40</v>
      </c>
      <c r="F26" s="46" t="n">
        <v>10</v>
      </c>
      <c r="G26" s="47" t="n">
        <f aca="false">F26*13</f>
        <v>130</v>
      </c>
      <c r="H26" s="48" t="n">
        <v>71</v>
      </c>
      <c r="I26" s="44" t="n">
        <f aca="false">H26*2</f>
        <v>142</v>
      </c>
      <c r="J26" s="42" t="n">
        <v>48</v>
      </c>
      <c r="K26" s="47" t="n">
        <f aca="false">J26*2</f>
        <v>96</v>
      </c>
      <c r="L26" s="48" t="n">
        <v>11</v>
      </c>
      <c r="M26" s="44" t="n">
        <f aca="false">L26*10</f>
        <v>110</v>
      </c>
      <c r="N26" s="42" t="n">
        <v>170</v>
      </c>
      <c r="O26" s="47" t="n">
        <f aca="false">N26</f>
        <v>170</v>
      </c>
      <c r="P26" s="125" t="n">
        <v>54</v>
      </c>
      <c r="Q26" s="136" t="n">
        <f aca="false">P26*1.5</f>
        <v>81</v>
      </c>
      <c r="R26" s="42" t="n">
        <v>5</v>
      </c>
      <c r="S26" s="47" t="n">
        <f aca="false">R26*15</f>
        <v>75</v>
      </c>
      <c r="T26" s="48" t="n">
        <v>9</v>
      </c>
      <c r="U26" s="44" t="n">
        <f aca="false">T26*10</f>
        <v>90</v>
      </c>
      <c r="V26" s="42" t="n">
        <v>31</v>
      </c>
      <c r="W26" s="47" t="n">
        <f aca="false">V26*2</f>
        <v>62</v>
      </c>
      <c r="X26" s="48" t="n">
        <v>36</v>
      </c>
      <c r="Y26" s="50" t="n">
        <f aca="false">X26*2</f>
        <v>72</v>
      </c>
      <c r="Z26" s="42" t="n">
        <v>26</v>
      </c>
      <c r="AA26" s="47" t="n">
        <f aca="false">Z26*3</f>
        <v>78</v>
      </c>
      <c r="AB26" s="48" t="n">
        <v>27</v>
      </c>
      <c r="AC26" s="44" t="n">
        <f aca="false">AB26*3</f>
        <v>81</v>
      </c>
      <c r="AD26" s="42" t="n">
        <v>2</v>
      </c>
      <c r="AE26" s="47" t="n">
        <f aca="false">AD26*10</f>
        <v>20</v>
      </c>
      <c r="AF26" s="46" t="n">
        <v>7</v>
      </c>
      <c r="AG26" s="47" t="n">
        <f aca="false">AF26*5</f>
        <v>35</v>
      </c>
      <c r="AH26" s="51" t="n">
        <f aca="false">G26+I26+K26+M26+O26+Q26+S26+U26+W26+Y26+AA26+AC26+AE26+AG26</f>
        <v>1242</v>
      </c>
    </row>
    <row r="27" s="5" customFormat="true" ht="24" hidden="false" customHeight="true" outlineLevel="0" collapsed="false">
      <c r="B27" s="42" t="n">
        <v>23</v>
      </c>
      <c r="C27" s="43" t="s">
        <v>41</v>
      </c>
      <c r="D27" s="44" t="s">
        <v>39</v>
      </c>
      <c r="E27" s="45" t="s">
        <v>42</v>
      </c>
      <c r="F27" s="46" t="n">
        <v>10</v>
      </c>
      <c r="G27" s="47" t="n">
        <f aca="false">F27*13</f>
        <v>130</v>
      </c>
      <c r="H27" s="48" t="n">
        <v>69</v>
      </c>
      <c r="I27" s="44" t="n">
        <f aca="false">H27*2</f>
        <v>138</v>
      </c>
      <c r="J27" s="42" t="n">
        <v>33</v>
      </c>
      <c r="K27" s="47" t="n">
        <f aca="false">J27*2</f>
        <v>66</v>
      </c>
      <c r="L27" s="48" t="n">
        <v>12</v>
      </c>
      <c r="M27" s="44" t="n">
        <f aca="false">L27*10</f>
        <v>120</v>
      </c>
      <c r="N27" s="42" t="n">
        <v>164</v>
      </c>
      <c r="O27" s="47" t="n">
        <f aca="false">N27</f>
        <v>164</v>
      </c>
      <c r="P27" s="125" t="n">
        <v>54</v>
      </c>
      <c r="Q27" s="136" t="n">
        <f aca="false">P27*1.5</f>
        <v>81</v>
      </c>
      <c r="R27" s="42" t="n">
        <v>9</v>
      </c>
      <c r="S27" s="47" t="n">
        <f aca="false">R27*15</f>
        <v>135</v>
      </c>
      <c r="T27" s="48" t="n">
        <v>15</v>
      </c>
      <c r="U27" s="44" t="n">
        <f aca="false">T27*10</f>
        <v>150</v>
      </c>
      <c r="V27" s="42" t="n">
        <v>65</v>
      </c>
      <c r="W27" s="47" t="n">
        <f aca="false">V27*2</f>
        <v>130</v>
      </c>
      <c r="X27" s="48" t="n">
        <v>68</v>
      </c>
      <c r="Y27" s="50" t="n">
        <f aca="false">X27*2</f>
        <v>136</v>
      </c>
      <c r="Z27" s="42" t="n">
        <v>45</v>
      </c>
      <c r="AA27" s="47" t="n">
        <f aca="false">Z27*3</f>
        <v>135</v>
      </c>
      <c r="AB27" s="48" t="n">
        <v>21</v>
      </c>
      <c r="AC27" s="44" t="n">
        <f aca="false">AB27*3</f>
        <v>63</v>
      </c>
      <c r="AD27" s="42" t="n">
        <v>3</v>
      </c>
      <c r="AE27" s="47" t="n">
        <f aca="false">AD27*10</f>
        <v>30</v>
      </c>
      <c r="AF27" s="46" t="n">
        <v>19</v>
      </c>
      <c r="AG27" s="47" t="n">
        <f aca="false">AF27*5</f>
        <v>95</v>
      </c>
      <c r="AH27" s="51" t="n">
        <f aca="false">G27+I27+K27+M27+O27+Q27+S27+U27+W27+Y27+AA27+AC27+AE27+AG27</f>
        <v>1573</v>
      </c>
    </row>
    <row r="28" s="5" customFormat="true" ht="24" hidden="false" customHeight="true" outlineLevel="0" collapsed="false">
      <c r="B28" s="42" t="n">
        <v>24</v>
      </c>
      <c r="C28" s="43" t="s">
        <v>71</v>
      </c>
      <c r="D28" s="44" t="s">
        <v>48</v>
      </c>
      <c r="E28" s="45" t="s">
        <v>42</v>
      </c>
      <c r="F28" s="46" t="n">
        <v>9</v>
      </c>
      <c r="G28" s="47" t="n">
        <f aca="false">F28*13</f>
        <v>117</v>
      </c>
      <c r="H28" s="48" t="n">
        <v>54</v>
      </c>
      <c r="I28" s="44" t="n">
        <f aca="false">H28*2</f>
        <v>108</v>
      </c>
      <c r="J28" s="42" t="n">
        <v>13</v>
      </c>
      <c r="K28" s="47" t="n">
        <f aca="false">J28*2</f>
        <v>26</v>
      </c>
      <c r="L28" s="48" t="n">
        <v>8</v>
      </c>
      <c r="M28" s="44" t="n">
        <f aca="false">L28*10</f>
        <v>80</v>
      </c>
      <c r="N28" s="42" t="n">
        <v>142</v>
      </c>
      <c r="O28" s="47" t="n">
        <f aca="false">N28</f>
        <v>142</v>
      </c>
      <c r="P28" s="125" t="n">
        <v>54</v>
      </c>
      <c r="Q28" s="136" t="n">
        <f aca="false">P28*1.5</f>
        <v>81</v>
      </c>
      <c r="R28" s="42" t="n">
        <v>5</v>
      </c>
      <c r="S28" s="47" t="n">
        <f aca="false">R28*15</f>
        <v>75</v>
      </c>
      <c r="T28" s="48" t="n">
        <v>9</v>
      </c>
      <c r="U28" s="44" t="n">
        <f aca="false">T28*10</f>
        <v>90</v>
      </c>
      <c r="V28" s="42" t="n">
        <v>23</v>
      </c>
      <c r="W28" s="47" t="n">
        <f aca="false">V28*2</f>
        <v>46</v>
      </c>
      <c r="X28" s="48" t="n">
        <v>65</v>
      </c>
      <c r="Y28" s="50" t="n">
        <f aca="false">X28*2</f>
        <v>130</v>
      </c>
      <c r="Z28" s="42" t="n">
        <v>24</v>
      </c>
      <c r="AA28" s="47" t="n">
        <f aca="false">Z28*3</f>
        <v>72</v>
      </c>
      <c r="AB28" s="48" t="n">
        <v>30</v>
      </c>
      <c r="AC28" s="44" t="n">
        <f aca="false">AB28*3</f>
        <v>90</v>
      </c>
      <c r="AD28" s="42" t="n">
        <v>1</v>
      </c>
      <c r="AE28" s="47" t="n">
        <f aca="false">AD28*10</f>
        <v>10</v>
      </c>
      <c r="AF28" s="46" t="n">
        <v>9</v>
      </c>
      <c r="AG28" s="47" t="n">
        <f aca="false">AF28*5</f>
        <v>45</v>
      </c>
      <c r="AH28" s="51" t="n">
        <f aca="false">G28+I28+K28+M28+O28+Q28+S28+U28+W28+Y28+AA28+AC28+AE28+AG28</f>
        <v>1112</v>
      </c>
    </row>
    <row r="29" s="5" customFormat="true" ht="24" hidden="false" customHeight="true" outlineLevel="0" collapsed="false">
      <c r="B29" s="42" t="n">
        <v>25</v>
      </c>
      <c r="C29" s="43" t="s">
        <v>75</v>
      </c>
      <c r="D29" s="44" t="s">
        <v>48</v>
      </c>
      <c r="E29" s="45" t="s">
        <v>40</v>
      </c>
      <c r="F29" s="46" t="n">
        <v>7</v>
      </c>
      <c r="G29" s="47" t="n">
        <f aca="false">F29*13</f>
        <v>91</v>
      </c>
      <c r="H29" s="48" t="n">
        <v>62</v>
      </c>
      <c r="I29" s="44" t="n">
        <f aca="false">H29*2</f>
        <v>124</v>
      </c>
      <c r="J29" s="42" t="n">
        <v>22</v>
      </c>
      <c r="K29" s="47" t="n">
        <f aca="false">J29*2</f>
        <v>44</v>
      </c>
      <c r="L29" s="48" t="n">
        <v>9</v>
      </c>
      <c r="M29" s="44" t="n">
        <f aca="false">L29*10</f>
        <v>90</v>
      </c>
      <c r="N29" s="42" t="n">
        <v>128</v>
      </c>
      <c r="O29" s="47" t="n">
        <f aca="false">N29</f>
        <v>128</v>
      </c>
      <c r="P29" s="125" t="n">
        <v>53</v>
      </c>
      <c r="Q29" s="136" t="n">
        <f aca="false">P29*1.5</f>
        <v>79.5</v>
      </c>
      <c r="R29" s="42" t="n">
        <v>1</v>
      </c>
      <c r="S29" s="47" t="n">
        <f aca="false">R29*15</f>
        <v>15</v>
      </c>
      <c r="T29" s="48" t="n">
        <v>11</v>
      </c>
      <c r="U29" s="44" t="n">
        <f aca="false">T29*10</f>
        <v>110</v>
      </c>
      <c r="V29" s="42" t="n">
        <v>25</v>
      </c>
      <c r="W29" s="47" t="n">
        <f aca="false">V29*2</f>
        <v>50</v>
      </c>
      <c r="X29" s="48" t="n">
        <v>27</v>
      </c>
      <c r="Y29" s="50" t="n">
        <f aca="false">X29*2</f>
        <v>54</v>
      </c>
      <c r="Z29" s="42" t="n">
        <v>29</v>
      </c>
      <c r="AA29" s="47" t="n">
        <f aca="false">Z29*3</f>
        <v>87</v>
      </c>
      <c r="AB29" s="48" t="n">
        <v>30</v>
      </c>
      <c r="AC29" s="44" t="n">
        <f aca="false">AB29*3</f>
        <v>90</v>
      </c>
      <c r="AD29" s="42" t="n">
        <v>5</v>
      </c>
      <c r="AE29" s="47" t="n">
        <f aca="false">AD29*10</f>
        <v>50</v>
      </c>
      <c r="AF29" s="46" t="n">
        <v>14</v>
      </c>
      <c r="AG29" s="47" t="n">
        <f aca="false">AF29*5</f>
        <v>70</v>
      </c>
      <c r="AH29" s="51" t="n">
        <f aca="false">G29+I29+K29+M29+O29+Q29+S29+U29+W29+Y29+AA29+AC29+AE29+AG29</f>
        <v>1082.5</v>
      </c>
    </row>
    <row r="30" s="5" customFormat="true" ht="24" hidden="false" customHeight="true" outlineLevel="0" collapsed="false">
      <c r="B30" s="42" t="n">
        <v>26</v>
      </c>
      <c r="C30" s="43" t="s">
        <v>87</v>
      </c>
      <c r="D30" s="44" t="s">
        <v>39</v>
      </c>
      <c r="E30" s="45" t="s">
        <v>40</v>
      </c>
      <c r="F30" s="46" t="n">
        <v>6</v>
      </c>
      <c r="G30" s="47" t="n">
        <f aca="false">F30*13</f>
        <v>78</v>
      </c>
      <c r="H30" s="48" t="n">
        <v>60</v>
      </c>
      <c r="I30" s="44" t="n">
        <f aca="false">H30*2</f>
        <v>120</v>
      </c>
      <c r="J30" s="42" t="n">
        <v>7</v>
      </c>
      <c r="K30" s="47" t="n">
        <f aca="false">J30*2</f>
        <v>14</v>
      </c>
      <c r="L30" s="48" t="n">
        <v>9</v>
      </c>
      <c r="M30" s="44" t="n">
        <f aca="false">L30*10</f>
        <v>90</v>
      </c>
      <c r="N30" s="42" t="n">
        <v>150</v>
      </c>
      <c r="O30" s="47" t="n">
        <f aca="false">N30</f>
        <v>150</v>
      </c>
      <c r="P30" s="125" t="n">
        <v>52</v>
      </c>
      <c r="Q30" s="136" t="n">
        <f aca="false">P30*1.5</f>
        <v>78</v>
      </c>
      <c r="R30" s="42" t="n">
        <v>6</v>
      </c>
      <c r="S30" s="47" t="n">
        <f aca="false">R30*15</f>
        <v>90</v>
      </c>
      <c r="T30" s="48" t="n">
        <v>5</v>
      </c>
      <c r="U30" s="44" t="n">
        <f aca="false">T30*10</f>
        <v>50</v>
      </c>
      <c r="V30" s="42" t="n">
        <v>36</v>
      </c>
      <c r="W30" s="47" t="n">
        <f aca="false">V30*2</f>
        <v>72</v>
      </c>
      <c r="X30" s="48" t="n">
        <v>47</v>
      </c>
      <c r="Y30" s="50" t="n">
        <f aca="false">X30*2</f>
        <v>94</v>
      </c>
      <c r="Z30" s="42" t="n">
        <v>26</v>
      </c>
      <c r="AA30" s="47" t="n">
        <f aca="false">Z30*3</f>
        <v>78</v>
      </c>
      <c r="AB30" s="48" t="n">
        <v>10</v>
      </c>
      <c r="AC30" s="44" t="n">
        <f aca="false">AB30*3</f>
        <v>30</v>
      </c>
      <c r="AD30" s="42" t="n">
        <v>3</v>
      </c>
      <c r="AE30" s="47" t="n">
        <f aca="false">AD30*10</f>
        <v>30</v>
      </c>
      <c r="AF30" s="46" t="n">
        <v>6</v>
      </c>
      <c r="AG30" s="47" t="n">
        <f aca="false">AF30*5</f>
        <v>30</v>
      </c>
      <c r="AH30" s="51" t="n">
        <f aca="false">G30+I30+K30+M30+O30+Q30+S30+U30+W30+Y30+AA30+AC30+AE30+AG30</f>
        <v>1004</v>
      </c>
    </row>
    <row r="31" s="5" customFormat="true" ht="24" hidden="false" customHeight="true" outlineLevel="0" collapsed="false">
      <c r="B31" s="42" t="n">
        <v>27</v>
      </c>
      <c r="C31" s="43" t="s">
        <v>115</v>
      </c>
      <c r="D31" s="44" t="s">
        <v>39</v>
      </c>
      <c r="E31" s="45" t="s">
        <v>40</v>
      </c>
      <c r="F31" s="46" t="n">
        <v>2</v>
      </c>
      <c r="G31" s="47" t="n">
        <f aca="false">F31*13</f>
        <v>26</v>
      </c>
      <c r="H31" s="48" t="n">
        <v>28</v>
      </c>
      <c r="I31" s="44" t="n">
        <f aca="false">H31*2</f>
        <v>56</v>
      </c>
      <c r="J31" s="42" t="n">
        <v>19</v>
      </c>
      <c r="K31" s="47" t="n">
        <f aca="false">J31*2</f>
        <v>38</v>
      </c>
      <c r="L31" s="48" t="n">
        <v>4</v>
      </c>
      <c r="M31" s="44" t="n">
        <f aca="false">L31*10</f>
        <v>40</v>
      </c>
      <c r="N31" s="42" t="n">
        <v>134</v>
      </c>
      <c r="O31" s="47" t="n">
        <f aca="false">N31</f>
        <v>134</v>
      </c>
      <c r="P31" s="125" t="n">
        <v>52</v>
      </c>
      <c r="Q31" s="136" t="n">
        <f aca="false">P31*1.5</f>
        <v>78</v>
      </c>
      <c r="R31" s="42" t="n">
        <v>1</v>
      </c>
      <c r="S31" s="47" t="n">
        <f aca="false">R31*15</f>
        <v>15</v>
      </c>
      <c r="T31" s="48" t="n">
        <v>5</v>
      </c>
      <c r="U31" s="44" t="n">
        <f aca="false">T31*10</f>
        <v>50</v>
      </c>
      <c r="V31" s="42" t="n">
        <v>46</v>
      </c>
      <c r="W31" s="47" t="n">
        <f aca="false">V31*2</f>
        <v>92</v>
      </c>
      <c r="X31" s="48" t="n">
        <v>65</v>
      </c>
      <c r="Y31" s="50" t="n">
        <f aca="false">X31*2</f>
        <v>130</v>
      </c>
      <c r="Z31" s="42" t="n">
        <v>18</v>
      </c>
      <c r="AA31" s="47" t="n">
        <f aca="false">Z31*3</f>
        <v>54</v>
      </c>
      <c r="AB31" s="48" t="n">
        <v>13</v>
      </c>
      <c r="AC31" s="44" t="n">
        <f aca="false">AB31*3</f>
        <v>39</v>
      </c>
      <c r="AD31" s="42" t="n">
        <v>3</v>
      </c>
      <c r="AE31" s="47" t="n">
        <f aca="false">AD31*10</f>
        <v>30</v>
      </c>
      <c r="AF31" s="46" t="n">
        <v>7</v>
      </c>
      <c r="AG31" s="47" t="n">
        <f aca="false">AF31*5</f>
        <v>35</v>
      </c>
      <c r="AH31" s="51" t="n">
        <f aca="false">G31+I31+K31+M31+O31+Q31+S31+U31+W31+Y31+AA31+AC31+AE31+AG31</f>
        <v>817</v>
      </c>
    </row>
    <row r="32" s="5" customFormat="true" ht="24" hidden="false" customHeight="true" outlineLevel="0" collapsed="false">
      <c r="B32" s="42" t="n">
        <v>28</v>
      </c>
      <c r="C32" s="43" t="s">
        <v>83</v>
      </c>
      <c r="D32" s="44" t="s">
        <v>39</v>
      </c>
      <c r="E32" s="45" t="s">
        <v>40</v>
      </c>
      <c r="F32" s="46" t="n">
        <v>7</v>
      </c>
      <c r="G32" s="47" t="n">
        <f aca="false">F32*13</f>
        <v>91</v>
      </c>
      <c r="H32" s="48" t="n">
        <v>40</v>
      </c>
      <c r="I32" s="44" t="n">
        <f aca="false">H32*2</f>
        <v>80</v>
      </c>
      <c r="J32" s="42" t="n">
        <v>20</v>
      </c>
      <c r="K32" s="47" t="n">
        <f aca="false">J32*2</f>
        <v>40</v>
      </c>
      <c r="L32" s="48" t="n">
        <v>6</v>
      </c>
      <c r="M32" s="44" t="n">
        <f aca="false">L32*10</f>
        <v>60</v>
      </c>
      <c r="N32" s="42" t="n">
        <v>128</v>
      </c>
      <c r="O32" s="47" t="n">
        <f aca="false">N32</f>
        <v>128</v>
      </c>
      <c r="P32" s="125" t="n">
        <v>52</v>
      </c>
      <c r="Q32" s="136" t="n">
        <f aca="false">P32*1.5</f>
        <v>78</v>
      </c>
      <c r="R32" s="42" t="n">
        <v>3</v>
      </c>
      <c r="S32" s="47" t="n">
        <f aca="false">R32*15</f>
        <v>45</v>
      </c>
      <c r="T32" s="48" t="n">
        <v>5</v>
      </c>
      <c r="U32" s="44" t="n">
        <f aca="false">T32*10</f>
        <v>50</v>
      </c>
      <c r="V32" s="42" t="n">
        <v>34</v>
      </c>
      <c r="W32" s="47" t="n">
        <f aca="false">V32*2</f>
        <v>68</v>
      </c>
      <c r="X32" s="48" t="n">
        <v>50</v>
      </c>
      <c r="Y32" s="50" t="n">
        <f aca="false">X32*2</f>
        <v>100</v>
      </c>
      <c r="Z32" s="42" t="n">
        <v>32</v>
      </c>
      <c r="AA32" s="47" t="n">
        <f aca="false">Z32*3</f>
        <v>96</v>
      </c>
      <c r="AB32" s="48" t="n">
        <v>31</v>
      </c>
      <c r="AC32" s="44" t="n">
        <f aca="false">AB32*3</f>
        <v>93</v>
      </c>
      <c r="AD32" s="42" t="n">
        <v>0</v>
      </c>
      <c r="AE32" s="47" t="n">
        <f aca="false">AD32*10</f>
        <v>0</v>
      </c>
      <c r="AF32" s="46" t="n">
        <v>19</v>
      </c>
      <c r="AG32" s="47" t="n">
        <f aca="false">AF32*5</f>
        <v>95</v>
      </c>
      <c r="AH32" s="51" t="n">
        <f aca="false">G32+I32+K32+M32+O32+Q32+S32+U32+W32+Y32+AA32+AC32+AE32+AG32</f>
        <v>1024</v>
      </c>
    </row>
    <row r="33" s="5" customFormat="true" ht="24" hidden="false" customHeight="true" outlineLevel="0" collapsed="false">
      <c r="B33" s="42" t="n">
        <v>29</v>
      </c>
      <c r="C33" s="43" t="s">
        <v>95</v>
      </c>
      <c r="D33" s="44" t="s">
        <v>39</v>
      </c>
      <c r="E33" s="45" t="s">
        <v>40</v>
      </c>
      <c r="F33" s="46" t="n">
        <v>3</v>
      </c>
      <c r="G33" s="47" t="n">
        <f aca="false">F33*13</f>
        <v>39</v>
      </c>
      <c r="H33" s="48" t="n">
        <v>68</v>
      </c>
      <c r="I33" s="44" t="n">
        <f aca="false">H33*2</f>
        <v>136</v>
      </c>
      <c r="J33" s="42" t="n">
        <v>23</v>
      </c>
      <c r="K33" s="47" t="n">
        <f aca="false">J33*2</f>
        <v>46</v>
      </c>
      <c r="L33" s="48" t="n">
        <v>11</v>
      </c>
      <c r="M33" s="44" t="n">
        <f aca="false">L33*10</f>
        <v>110</v>
      </c>
      <c r="N33" s="42" t="n">
        <v>132</v>
      </c>
      <c r="O33" s="47" t="n">
        <f aca="false">N33</f>
        <v>132</v>
      </c>
      <c r="P33" s="125" t="n">
        <v>50</v>
      </c>
      <c r="Q33" s="136" t="n">
        <f aca="false">P33*1.5</f>
        <v>75</v>
      </c>
      <c r="R33" s="42" t="n">
        <v>3</v>
      </c>
      <c r="S33" s="47" t="n">
        <f aca="false">R33*15</f>
        <v>45</v>
      </c>
      <c r="T33" s="48" t="n">
        <v>7</v>
      </c>
      <c r="U33" s="44" t="n">
        <f aca="false">T33*10</f>
        <v>70</v>
      </c>
      <c r="V33" s="42" t="n">
        <v>28</v>
      </c>
      <c r="W33" s="47" t="n">
        <f aca="false">V33*2</f>
        <v>56</v>
      </c>
      <c r="X33" s="48" t="n">
        <v>76</v>
      </c>
      <c r="Y33" s="50" t="n">
        <f aca="false">X33*2</f>
        <v>152</v>
      </c>
      <c r="Z33" s="42" t="n">
        <v>8</v>
      </c>
      <c r="AA33" s="47" t="n">
        <f aca="false">Z33*3</f>
        <v>24</v>
      </c>
      <c r="AB33" s="48" t="n">
        <v>0</v>
      </c>
      <c r="AC33" s="44" t="n">
        <f aca="false">AB33*3</f>
        <v>0</v>
      </c>
      <c r="AD33" s="42" t="n">
        <v>0</v>
      </c>
      <c r="AE33" s="47" t="n">
        <f aca="false">AD33*10</f>
        <v>0</v>
      </c>
      <c r="AF33" s="46" t="n">
        <v>14</v>
      </c>
      <c r="AG33" s="47" t="n">
        <f aca="false">AF33*5</f>
        <v>70</v>
      </c>
      <c r="AH33" s="51" t="n">
        <f aca="false">G33+I33+K33+M33+O33+Q33+S33+U33+W33+Y33+AA33+AC33+AE33+AG33</f>
        <v>955</v>
      </c>
    </row>
    <row r="34" s="5" customFormat="true" ht="24" hidden="false" customHeight="true" outlineLevel="0" collapsed="false">
      <c r="B34" s="42" t="n">
        <v>30</v>
      </c>
      <c r="C34" s="43" t="s">
        <v>109</v>
      </c>
      <c r="D34" s="44" t="s">
        <v>39</v>
      </c>
      <c r="E34" s="45" t="s">
        <v>42</v>
      </c>
      <c r="F34" s="46" t="n">
        <v>4</v>
      </c>
      <c r="G34" s="47" t="n">
        <f aca="false">F34*13</f>
        <v>52</v>
      </c>
      <c r="H34" s="48" t="n">
        <v>32</v>
      </c>
      <c r="I34" s="44" t="n">
        <f aca="false">H34*2</f>
        <v>64</v>
      </c>
      <c r="J34" s="42" t="n">
        <v>13</v>
      </c>
      <c r="K34" s="47" t="n">
        <f aca="false">J34*2</f>
        <v>26</v>
      </c>
      <c r="L34" s="48" t="n">
        <v>5</v>
      </c>
      <c r="M34" s="44" t="n">
        <f aca="false">L34*10</f>
        <v>50</v>
      </c>
      <c r="N34" s="42" t="n">
        <v>128</v>
      </c>
      <c r="O34" s="47" t="n">
        <f aca="false">N34</f>
        <v>128</v>
      </c>
      <c r="P34" s="125" t="n">
        <v>50</v>
      </c>
      <c r="Q34" s="136" t="n">
        <f aca="false">P34*1.5</f>
        <v>75</v>
      </c>
      <c r="R34" s="42" t="n">
        <v>5</v>
      </c>
      <c r="S34" s="47" t="n">
        <f aca="false">R34*15</f>
        <v>75</v>
      </c>
      <c r="T34" s="48" t="n">
        <v>11</v>
      </c>
      <c r="U34" s="44" t="n">
        <f aca="false">T34*10</f>
        <v>110</v>
      </c>
      <c r="V34" s="42" t="n">
        <v>20</v>
      </c>
      <c r="W34" s="47" t="n">
        <f aca="false">V34*2</f>
        <v>40</v>
      </c>
      <c r="X34" s="48" t="n">
        <v>31</v>
      </c>
      <c r="Y34" s="50" t="n">
        <f aca="false">X34*2</f>
        <v>62</v>
      </c>
      <c r="Z34" s="42" t="n">
        <v>24</v>
      </c>
      <c r="AA34" s="47" t="n">
        <f aca="false">Z34*3</f>
        <v>72</v>
      </c>
      <c r="AB34" s="48" t="n">
        <v>12</v>
      </c>
      <c r="AC34" s="44" t="n">
        <f aca="false">AB34*3</f>
        <v>36</v>
      </c>
      <c r="AD34" s="42" t="n">
        <v>2</v>
      </c>
      <c r="AE34" s="47" t="n">
        <f aca="false">AD34*10</f>
        <v>20</v>
      </c>
      <c r="AF34" s="46" t="n">
        <v>14</v>
      </c>
      <c r="AG34" s="47" t="n">
        <f aca="false">AF34*5</f>
        <v>70</v>
      </c>
      <c r="AH34" s="51" t="n">
        <f aca="false">G34+I34+K34+M34+O34+Q34+S34+U34+W34+Y34+AA34+AC34+AE34+AG34</f>
        <v>880</v>
      </c>
    </row>
    <row r="35" s="5" customFormat="true" ht="24" hidden="false" customHeight="true" outlineLevel="0" collapsed="false">
      <c r="B35" s="42" t="n">
        <v>31</v>
      </c>
      <c r="C35" s="43" t="s">
        <v>96</v>
      </c>
      <c r="D35" s="44" t="s">
        <v>60</v>
      </c>
      <c r="E35" s="45" t="s">
        <v>40</v>
      </c>
      <c r="F35" s="46" t="n">
        <v>5</v>
      </c>
      <c r="G35" s="47" t="n">
        <f aca="false">F35*13</f>
        <v>65</v>
      </c>
      <c r="H35" s="48" t="n">
        <v>57</v>
      </c>
      <c r="I35" s="44" t="n">
        <f aca="false">H35*2</f>
        <v>114</v>
      </c>
      <c r="J35" s="42" t="n">
        <v>16</v>
      </c>
      <c r="K35" s="47" t="n">
        <f aca="false">J35*2</f>
        <v>32</v>
      </c>
      <c r="L35" s="48" t="n">
        <v>9</v>
      </c>
      <c r="M35" s="44" t="n">
        <f aca="false">L35*10</f>
        <v>90</v>
      </c>
      <c r="N35" s="42" t="n">
        <v>124</v>
      </c>
      <c r="O35" s="47" t="n">
        <f aca="false">N35</f>
        <v>124</v>
      </c>
      <c r="P35" s="125" t="n">
        <v>50</v>
      </c>
      <c r="Q35" s="136" t="n">
        <f aca="false">P35*1.5</f>
        <v>75</v>
      </c>
      <c r="R35" s="42" t="n">
        <v>6</v>
      </c>
      <c r="S35" s="47" t="n">
        <f aca="false">R35*15</f>
        <v>90</v>
      </c>
      <c r="T35" s="48" t="n">
        <v>4</v>
      </c>
      <c r="U35" s="44" t="n">
        <f aca="false">T35*10</f>
        <v>40</v>
      </c>
      <c r="V35" s="42" t="n">
        <v>18</v>
      </c>
      <c r="W35" s="47" t="n">
        <f aca="false">V35*2</f>
        <v>36</v>
      </c>
      <c r="X35" s="48" t="n">
        <v>51</v>
      </c>
      <c r="Y35" s="50" t="n">
        <f aca="false">X35*2</f>
        <v>102</v>
      </c>
      <c r="Z35" s="42" t="n">
        <v>25</v>
      </c>
      <c r="AA35" s="47" t="n">
        <f aca="false">Z35*3</f>
        <v>75</v>
      </c>
      <c r="AB35" s="48" t="n">
        <v>29</v>
      </c>
      <c r="AC35" s="44" t="n">
        <f aca="false">AB35*3</f>
        <v>87</v>
      </c>
      <c r="AD35" s="42" t="n">
        <v>0</v>
      </c>
      <c r="AE35" s="47" t="n">
        <f aca="false">AD35*10</f>
        <v>0</v>
      </c>
      <c r="AF35" s="46" t="n">
        <v>4</v>
      </c>
      <c r="AG35" s="47" t="n">
        <f aca="false">AF35*5</f>
        <v>20</v>
      </c>
      <c r="AH35" s="51" t="n">
        <f aca="false">G35+I35+K35+M35+O35+Q35+S35+U35+W35+Y35+AA35+AC35+AE35+AG35</f>
        <v>950</v>
      </c>
    </row>
    <row r="36" s="5" customFormat="true" ht="24" hidden="false" customHeight="true" outlineLevel="0" collapsed="false">
      <c r="B36" s="42" t="n">
        <v>32</v>
      </c>
      <c r="C36" s="43" t="s">
        <v>132</v>
      </c>
      <c r="D36" s="44" t="s">
        <v>39</v>
      </c>
      <c r="E36" s="45" t="s">
        <v>42</v>
      </c>
      <c r="F36" s="46" t="n">
        <v>4</v>
      </c>
      <c r="G36" s="47" t="n">
        <f aca="false">F36*13</f>
        <v>52</v>
      </c>
      <c r="H36" s="48" t="n">
        <v>20</v>
      </c>
      <c r="I36" s="44" t="n">
        <f aca="false">H36*2</f>
        <v>40</v>
      </c>
      <c r="J36" s="42" t="n">
        <v>2</v>
      </c>
      <c r="K36" s="47" t="n">
        <f aca="false">J36*2</f>
        <v>4</v>
      </c>
      <c r="L36" s="48" t="n">
        <v>9</v>
      </c>
      <c r="M36" s="44" t="n">
        <f aca="false">L36*10</f>
        <v>90</v>
      </c>
      <c r="N36" s="42" t="n">
        <v>86</v>
      </c>
      <c r="O36" s="47" t="n">
        <f aca="false">N36</f>
        <v>86</v>
      </c>
      <c r="P36" s="125" t="n">
        <v>49</v>
      </c>
      <c r="Q36" s="136" t="n">
        <f aca="false">P36*1.5</f>
        <v>73.5</v>
      </c>
      <c r="R36" s="42" t="n">
        <v>1</v>
      </c>
      <c r="S36" s="47" t="n">
        <f aca="false">R36*15</f>
        <v>15</v>
      </c>
      <c r="T36" s="48" t="n">
        <v>5</v>
      </c>
      <c r="U36" s="44" t="n">
        <f aca="false">T36*10</f>
        <v>50</v>
      </c>
      <c r="V36" s="42" t="n">
        <v>0</v>
      </c>
      <c r="W36" s="47" t="n">
        <f aca="false">V36*2</f>
        <v>0</v>
      </c>
      <c r="X36" s="48" t="n">
        <v>0</v>
      </c>
      <c r="Y36" s="50" t="n">
        <f aca="false">X36*2</f>
        <v>0</v>
      </c>
      <c r="Z36" s="42" t="n">
        <v>18</v>
      </c>
      <c r="AA36" s="47" t="n">
        <f aca="false">Z36*3</f>
        <v>54</v>
      </c>
      <c r="AB36" s="48" t="n">
        <v>25</v>
      </c>
      <c r="AC36" s="44" t="n">
        <f aca="false">AB36*3</f>
        <v>75</v>
      </c>
      <c r="AD36" s="42" t="n">
        <v>5</v>
      </c>
      <c r="AE36" s="47" t="n">
        <f aca="false">AD36*10</f>
        <v>50</v>
      </c>
      <c r="AF36" s="46" t="n">
        <v>9</v>
      </c>
      <c r="AG36" s="47" t="n">
        <f aca="false">AF36*5</f>
        <v>45</v>
      </c>
      <c r="AH36" s="51" t="n">
        <f aca="false">G36+I36+K36+M36+O36+Q36+S36+U36+W36+Y36+AA36+AC36+AE36+AG36</f>
        <v>634.5</v>
      </c>
    </row>
    <row r="37" s="5" customFormat="true" ht="24" hidden="false" customHeight="true" outlineLevel="0" collapsed="false">
      <c r="B37" s="42" t="n">
        <v>33</v>
      </c>
      <c r="C37" s="43" t="s">
        <v>46</v>
      </c>
      <c r="D37" s="44" t="s">
        <v>39</v>
      </c>
      <c r="E37" s="45" t="s">
        <v>40</v>
      </c>
      <c r="F37" s="46" t="n">
        <v>8</v>
      </c>
      <c r="G37" s="47" t="n">
        <f aca="false">F37*13</f>
        <v>104</v>
      </c>
      <c r="H37" s="48" t="n">
        <v>70</v>
      </c>
      <c r="I37" s="44" t="n">
        <f aca="false">H37*2</f>
        <v>140</v>
      </c>
      <c r="J37" s="42" t="n">
        <v>43</v>
      </c>
      <c r="K37" s="47" t="n">
        <f aca="false">J37*2</f>
        <v>86</v>
      </c>
      <c r="L37" s="48" t="n">
        <v>14</v>
      </c>
      <c r="M37" s="44" t="n">
        <f aca="false">L37*10</f>
        <v>140</v>
      </c>
      <c r="N37" s="42" t="n">
        <v>164</v>
      </c>
      <c r="O37" s="47" t="n">
        <f aca="false">N37</f>
        <v>164</v>
      </c>
      <c r="P37" s="125" t="n">
        <v>48</v>
      </c>
      <c r="Q37" s="136" t="n">
        <f aca="false">P37*1.5</f>
        <v>72</v>
      </c>
      <c r="R37" s="42" t="n">
        <v>5</v>
      </c>
      <c r="S37" s="47" t="n">
        <f aca="false">R37*15</f>
        <v>75</v>
      </c>
      <c r="T37" s="48" t="n">
        <v>17</v>
      </c>
      <c r="U37" s="44" t="n">
        <f aca="false">T37*10</f>
        <v>170</v>
      </c>
      <c r="V37" s="42" t="n">
        <v>40</v>
      </c>
      <c r="W37" s="47" t="n">
        <f aca="false">V37*2</f>
        <v>80</v>
      </c>
      <c r="X37" s="48" t="n">
        <v>71</v>
      </c>
      <c r="Y37" s="50" t="n">
        <f aca="false">X37*2</f>
        <v>142</v>
      </c>
      <c r="Z37" s="42" t="n">
        <v>36</v>
      </c>
      <c r="AA37" s="47" t="n">
        <f aca="false">Z37*3</f>
        <v>108</v>
      </c>
      <c r="AB37" s="48" t="n">
        <v>14</v>
      </c>
      <c r="AC37" s="44" t="n">
        <f aca="false">AB37*3</f>
        <v>42</v>
      </c>
      <c r="AD37" s="42" t="n">
        <v>1</v>
      </c>
      <c r="AE37" s="47" t="n">
        <f aca="false">AD37*10</f>
        <v>10</v>
      </c>
      <c r="AF37" s="46" t="n">
        <v>19</v>
      </c>
      <c r="AG37" s="47" t="n">
        <f aca="false">AF37*5</f>
        <v>95</v>
      </c>
      <c r="AH37" s="51" t="n">
        <f aca="false">G37+I37+K37+M37+O37+Q37+S37+U37+W37+Y37+AA37+AC37+AE37+AG37</f>
        <v>1428</v>
      </c>
    </row>
    <row r="38" s="5" customFormat="true" ht="24" hidden="false" customHeight="true" outlineLevel="0" collapsed="false">
      <c r="B38" s="42" t="n">
        <v>34</v>
      </c>
      <c r="C38" s="43" t="s">
        <v>88</v>
      </c>
      <c r="D38" s="44" t="s">
        <v>60</v>
      </c>
      <c r="E38" s="45" t="s">
        <v>40</v>
      </c>
      <c r="F38" s="46" t="n">
        <v>6</v>
      </c>
      <c r="G38" s="47" t="n">
        <f aca="false">F38*13</f>
        <v>78</v>
      </c>
      <c r="H38" s="48" t="n">
        <v>41</v>
      </c>
      <c r="I38" s="44" t="n">
        <f aca="false">H38*2</f>
        <v>82</v>
      </c>
      <c r="J38" s="42" t="n">
        <v>7</v>
      </c>
      <c r="K38" s="47" t="n">
        <f aca="false">J38*2</f>
        <v>14</v>
      </c>
      <c r="L38" s="48" t="n">
        <v>7</v>
      </c>
      <c r="M38" s="44" t="n">
        <f aca="false">L38*10</f>
        <v>70</v>
      </c>
      <c r="N38" s="42" t="n">
        <v>156</v>
      </c>
      <c r="O38" s="47" t="n">
        <f aca="false">N38</f>
        <v>156</v>
      </c>
      <c r="P38" s="125" t="n">
        <v>48</v>
      </c>
      <c r="Q38" s="136" t="n">
        <f aca="false">P38*1.5</f>
        <v>72</v>
      </c>
      <c r="R38" s="42" t="n">
        <v>2</v>
      </c>
      <c r="S38" s="47" t="n">
        <f aca="false">R38*15</f>
        <v>30</v>
      </c>
      <c r="T38" s="48" t="n">
        <v>9</v>
      </c>
      <c r="U38" s="44" t="n">
        <f aca="false">T38*10</f>
        <v>90</v>
      </c>
      <c r="V38" s="42" t="n">
        <v>20</v>
      </c>
      <c r="W38" s="47" t="n">
        <f aca="false">V38*2</f>
        <v>40</v>
      </c>
      <c r="X38" s="48" t="n">
        <v>50</v>
      </c>
      <c r="Y38" s="50" t="n">
        <f aca="false">X38*2</f>
        <v>100</v>
      </c>
      <c r="Z38" s="42" t="n">
        <v>37</v>
      </c>
      <c r="AA38" s="47" t="n">
        <f aca="false">Z38*3</f>
        <v>111</v>
      </c>
      <c r="AB38" s="48" t="n">
        <v>28</v>
      </c>
      <c r="AC38" s="44" t="n">
        <f aca="false">AB38*3</f>
        <v>84</v>
      </c>
      <c r="AD38" s="42" t="n">
        <v>0</v>
      </c>
      <c r="AE38" s="47" t="n">
        <f aca="false">AD38*10</f>
        <v>0</v>
      </c>
      <c r="AF38" s="46" t="n">
        <v>15</v>
      </c>
      <c r="AG38" s="47" t="n">
        <f aca="false">AF38*5</f>
        <v>75</v>
      </c>
      <c r="AH38" s="51" t="n">
        <f aca="false">G38+I38+K38+M38+O38+Q38+S38+U38+W38+Y38+AA38+AC38+AE38+AG38</f>
        <v>1002</v>
      </c>
    </row>
    <row r="39" s="5" customFormat="true" ht="24" hidden="false" customHeight="true" outlineLevel="0" collapsed="false">
      <c r="B39" s="42" t="n">
        <v>35</v>
      </c>
      <c r="C39" s="43" t="s">
        <v>162</v>
      </c>
      <c r="D39" s="44" t="s">
        <v>39</v>
      </c>
      <c r="E39" s="45" t="s">
        <v>40</v>
      </c>
      <c r="F39" s="46" t="n">
        <v>0</v>
      </c>
      <c r="G39" s="47" t="n">
        <f aca="false">F39*13</f>
        <v>0</v>
      </c>
      <c r="H39" s="48" t="n">
        <v>0</v>
      </c>
      <c r="I39" s="44" t="n">
        <f aca="false">H39*2</f>
        <v>0</v>
      </c>
      <c r="J39" s="42" t="n">
        <v>10</v>
      </c>
      <c r="K39" s="47" t="n">
        <f aca="false">J39*2</f>
        <v>20</v>
      </c>
      <c r="L39" s="48" t="n">
        <v>7</v>
      </c>
      <c r="M39" s="44" t="n">
        <f aca="false">L39*10</f>
        <v>70</v>
      </c>
      <c r="N39" s="42" t="n">
        <v>120</v>
      </c>
      <c r="O39" s="47" t="n">
        <f aca="false">N39</f>
        <v>120</v>
      </c>
      <c r="P39" s="125" t="n">
        <v>48</v>
      </c>
      <c r="Q39" s="136" t="n">
        <f aca="false">P39*1.5</f>
        <v>72</v>
      </c>
      <c r="R39" s="42" t="n">
        <v>0</v>
      </c>
      <c r="S39" s="47" t="n">
        <f aca="false">R39*15</f>
        <v>0</v>
      </c>
      <c r="T39" s="48" t="n">
        <v>0</v>
      </c>
      <c r="U39" s="44" t="n">
        <f aca="false">T39*10</f>
        <v>0</v>
      </c>
      <c r="V39" s="42" t="n">
        <v>26</v>
      </c>
      <c r="W39" s="47" t="n">
        <f aca="false">V39*2</f>
        <v>52</v>
      </c>
      <c r="X39" s="48" t="n">
        <v>0</v>
      </c>
      <c r="Y39" s="50" t="n">
        <f aca="false">X39*2</f>
        <v>0</v>
      </c>
      <c r="Z39" s="42" t="n">
        <v>0</v>
      </c>
      <c r="AA39" s="47" t="n">
        <f aca="false">Z39*3</f>
        <v>0</v>
      </c>
      <c r="AB39" s="48" t="n">
        <v>0</v>
      </c>
      <c r="AC39" s="44" t="n">
        <f aca="false">AB39*3</f>
        <v>0</v>
      </c>
      <c r="AD39" s="42" t="n">
        <v>2</v>
      </c>
      <c r="AE39" s="47" t="n">
        <f aca="false">AD39*10</f>
        <v>20</v>
      </c>
      <c r="AF39" s="46" t="n">
        <v>9</v>
      </c>
      <c r="AG39" s="47" t="n">
        <f aca="false">AF39*5</f>
        <v>45</v>
      </c>
      <c r="AH39" s="51" t="n">
        <f aca="false">G39+I39+K39+M39+O39+Q39+S39+U39+W39+Y39+AA39+AC39+AE39+AG39</f>
        <v>399</v>
      </c>
    </row>
    <row r="40" s="5" customFormat="true" ht="24" hidden="false" customHeight="true" outlineLevel="0" collapsed="false">
      <c r="B40" s="42" t="n">
        <v>36</v>
      </c>
      <c r="C40" s="43" t="s">
        <v>65</v>
      </c>
      <c r="D40" s="44" t="s">
        <v>48</v>
      </c>
      <c r="E40" s="45" t="s">
        <v>40</v>
      </c>
      <c r="F40" s="46" t="n">
        <v>9</v>
      </c>
      <c r="G40" s="47" t="n">
        <f aca="false">F40*13</f>
        <v>117</v>
      </c>
      <c r="H40" s="48" t="n">
        <v>33</v>
      </c>
      <c r="I40" s="44" t="n">
        <f aca="false">H40*2</f>
        <v>66</v>
      </c>
      <c r="J40" s="42" t="n">
        <v>34</v>
      </c>
      <c r="K40" s="47" t="n">
        <f aca="false">J40*2</f>
        <v>68</v>
      </c>
      <c r="L40" s="48" t="n">
        <v>5</v>
      </c>
      <c r="M40" s="44" t="n">
        <f aca="false">L40*10</f>
        <v>50</v>
      </c>
      <c r="N40" s="42" t="n">
        <v>140</v>
      </c>
      <c r="O40" s="47" t="n">
        <f aca="false">N40</f>
        <v>140</v>
      </c>
      <c r="P40" s="125" t="n">
        <v>47</v>
      </c>
      <c r="Q40" s="136" t="n">
        <f aca="false">P40*1.5</f>
        <v>70.5</v>
      </c>
      <c r="R40" s="42" t="n">
        <v>6</v>
      </c>
      <c r="S40" s="47" t="n">
        <f aca="false">R40*15</f>
        <v>90</v>
      </c>
      <c r="T40" s="48" t="n">
        <v>12</v>
      </c>
      <c r="U40" s="44" t="n">
        <f aca="false">T40*10</f>
        <v>120</v>
      </c>
      <c r="V40" s="42" t="n">
        <v>29</v>
      </c>
      <c r="W40" s="47" t="n">
        <f aca="false">V40*2</f>
        <v>58</v>
      </c>
      <c r="X40" s="48" t="n">
        <v>43</v>
      </c>
      <c r="Y40" s="50" t="n">
        <f aca="false">X40*2</f>
        <v>86</v>
      </c>
      <c r="Z40" s="42" t="n">
        <v>44</v>
      </c>
      <c r="AA40" s="47" t="n">
        <f aca="false">Z40*3</f>
        <v>132</v>
      </c>
      <c r="AB40" s="48" t="n">
        <v>27</v>
      </c>
      <c r="AC40" s="44" t="n">
        <f aca="false">AB40*3</f>
        <v>81</v>
      </c>
      <c r="AD40" s="42" t="n">
        <v>3</v>
      </c>
      <c r="AE40" s="47" t="n">
        <f aca="false">AD40*10</f>
        <v>30</v>
      </c>
      <c r="AF40" s="46" t="n">
        <v>11</v>
      </c>
      <c r="AG40" s="47" t="n">
        <f aca="false">AF40*5</f>
        <v>55</v>
      </c>
      <c r="AH40" s="51" t="n">
        <f aca="false">G40+I40+K40+M40+O40+Q40+S40+U40+W40+Y40+AA40+AC40+AE40+AG40</f>
        <v>1163.5</v>
      </c>
    </row>
    <row r="41" s="5" customFormat="true" ht="24" hidden="false" customHeight="true" outlineLevel="0" collapsed="false">
      <c r="B41" s="42" t="n">
        <v>37</v>
      </c>
      <c r="C41" s="43" t="s">
        <v>102</v>
      </c>
      <c r="D41" s="44" t="s">
        <v>39</v>
      </c>
      <c r="E41" s="45" t="s">
        <v>54</v>
      </c>
      <c r="F41" s="46" t="n">
        <v>5</v>
      </c>
      <c r="G41" s="47" t="n">
        <f aca="false">F41*13</f>
        <v>65</v>
      </c>
      <c r="H41" s="48" t="n">
        <v>36</v>
      </c>
      <c r="I41" s="44" t="n">
        <f aca="false">H41*2</f>
        <v>72</v>
      </c>
      <c r="J41" s="42" t="n">
        <v>11</v>
      </c>
      <c r="K41" s="47" t="n">
        <f aca="false">J41*2</f>
        <v>22</v>
      </c>
      <c r="L41" s="48" t="n">
        <v>7</v>
      </c>
      <c r="M41" s="44" t="n">
        <f aca="false">L41*10</f>
        <v>70</v>
      </c>
      <c r="N41" s="42" t="n">
        <v>122</v>
      </c>
      <c r="O41" s="47" t="n">
        <f aca="false">N41</f>
        <v>122</v>
      </c>
      <c r="P41" s="125" t="n">
        <v>47</v>
      </c>
      <c r="Q41" s="136" t="n">
        <f aca="false">P41*1.5</f>
        <v>70.5</v>
      </c>
      <c r="R41" s="42" t="n">
        <v>5</v>
      </c>
      <c r="S41" s="47" t="n">
        <f aca="false">R41*15</f>
        <v>75</v>
      </c>
      <c r="T41" s="48" t="n">
        <v>10</v>
      </c>
      <c r="U41" s="44" t="n">
        <f aca="false">T41*10</f>
        <v>100</v>
      </c>
      <c r="V41" s="42" t="n">
        <v>13</v>
      </c>
      <c r="W41" s="47" t="n">
        <f aca="false">V41*2</f>
        <v>26</v>
      </c>
      <c r="X41" s="48" t="n">
        <v>40</v>
      </c>
      <c r="Y41" s="50" t="n">
        <f aca="false">X41*2</f>
        <v>80</v>
      </c>
      <c r="Z41" s="42" t="n">
        <v>32</v>
      </c>
      <c r="AA41" s="47" t="n">
        <f aca="false">Z41*3</f>
        <v>96</v>
      </c>
      <c r="AB41" s="48" t="n">
        <v>26</v>
      </c>
      <c r="AC41" s="44" t="n">
        <f aca="false">AB41*3</f>
        <v>78</v>
      </c>
      <c r="AD41" s="42" t="n">
        <v>1</v>
      </c>
      <c r="AE41" s="47" t="n">
        <f aca="false">AD41*10</f>
        <v>10</v>
      </c>
      <c r="AF41" s="46" t="n">
        <v>6</v>
      </c>
      <c r="AG41" s="47" t="n">
        <f aca="false">AF41*5</f>
        <v>30</v>
      </c>
      <c r="AH41" s="51" t="n">
        <f aca="false">G41+I41+K41+M41+O41+Q41+S41+U41+W41+Y41+AA41+AC41+AE41+AG41</f>
        <v>916.5</v>
      </c>
    </row>
    <row r="42" s="5" customFormat="true" ht="24" hidden="false" customHeight="true" outlineLevel="0" collapsed="false">
      <c r="B42" s="42" t="n">
        <v>38</v>
      </c>
      <c r="C42" s="43" t="s">
        <v>101</v>
      </c>
      <c r="D42" s="44" t="s">
        <v>39</v>
      </c>
      <c r="E42" s="45" t="s">
        <v>40</v>
      </c>
      <c r="F42" s="46" t="n">
        <v>6</v>
      </c>
      <c r="G42" s="47" t="n">
        <f aca="false">F42*13</f>
        <v>78</v>
      </c>
      <c r="H42" s="48" t="n">
        <v>37</v>
      </c>
      <c r="I42" s="44" t="n">
        <f aca="false">H42*2</f>
        <v>74</v>
      </c>
      <c r="J42" s="42" t="n">
        <v>21</v>
      </c>
      <c r="K42" s="47" t="n">
        <f aca="false">J42*2</f>
        <v>42</v>
      </c>
      <c r="L42" s="48" t="n">
        <v>8</v>
      </c>
      <c r="M42" s="44" t="n">
        <f aca="false">L42*10</f>
        <v>80</v>
      </c>
      <c r="N42" s="42" t="n">
        <v>114</v>
      </c>
      <c r="O42" s="47" t="n">
        <f aca="false">N42</f>
        <v>114</v>
      </c>
      <c r="P42" s="125" t="n">
        <v>47</v>
      </c>
      <c r="Q42" s="136" t="n">
        <f aca="false">P42*1.5</f>
        <v>70.5</v>
      </c>
      <c r="R42" s="42" t="n">
        <v>4</v>
      </c>
      <c r="S42" s="47" t="n">
        <f aca="false">R42*15</f>
        <v>60</v>
      </c>
      <c r="T42" s="48" t="n">
        <v>8</v>
      </c>
      <c r="U42" s="44" t="n">
        <f aca="false">T42*10</f>
        <v>80</v>
      </c>
      <c r="V42" s="42" t="n">
        <v>28</v>
      </c>
      <c r="W42" s="47" t="n">
        <f aca="false">V42*2</f>
        <v>56</v>
      </c>
      <c r="X42" s="48" t="n">
        <v>42</v>
      </c>
      <c r="Y42" s="50" t="n">
        <f aca="false">X42*2</f>
        <v>84</v>
      </c>
      <c r="Z42" s="42" t="n">
        <v>33</v>
      </c>
      <c r="AA42" s="47" t="n">
        <f aca="false">Z42*3</f>
        <v>99</v>
      </c>
      <c r="AB42" s="48" t="n">
        <v>17</v>
      </c>
      <c r="AC42" s="44" t="n">
        <f aca="false">AB42*3</f>
        <v>51</v>
      </c>
      <c r="AD42" s="42" t="n">
        <v>0</v>
      </c>
      <c r="AE42" s="47" t="n">
        <f aca="false">AD42*10</f>
        <v>0</v>
      </c>
      <c r="AF42" s="46" t="n">
        <v>7</v>
      </c>
      <c r="AG42" s="47" t="n">
        <f aca="false">AF42*5</f>
        <v>35</v>
      </c>
      <c r="AH42" s="51" t="n">
        <f aca="false">G42+I42+K42+M42+O42+Q42+S42+U42+W42+Y42+AA42+AC42+AE42+AG42</f>
        <v>923.5</v>
      </c>
    </row>
    <row r="43" s="5" customFormat="true" ht="24" hidden="false" customHeight="true" outlineLevel="0" collapsed="false">
      <c r="B43" s="42" t="n">
        <v>39</v>
      </c>
      <c r="C43" s="43" t="s">
        <v>135</v>
      </c>
      <c r="D43" s="44" t="s">
        <v>39</v>
      </c>
      <c r="E43" s="45" t="s">
        <v>42</v>
      </c>
      <c r="F43" s="46" t="n">
        <v>4</v>
      </c>
      <c r="G43" s="47" t="n">
        <f aca="false">F43*13</f>
        <v>52</v>
      </c>
      <c r="H43" s="48" t="n">
        <v>27</v>
      </c>
      <c r="I43" s="44" t="n">
        <f aca="false">H43*2</f>
        <v>54</v>
      </c>
      <c r="J43" s="42" t="n">
        <v>5</v>
      </c>
      <c r="K43" s="47" t="n">
        <f aca="false">J43*2</f>
        <v>10</v>
      </c>
      <c r="L43" s="48" t="n">
        <v>5</v>
      </c>
      <c r="M43" s="44" t="n">
        <f aca="false">L43*10</f>
        <v>50</v>
      </c>
      <c r="N43" s="42" t="n">
        <v>108</v>
      </c>
      <c r="O43" s="47" t="n">
        <f aca="false">N43</f>
        <v>108</v>
      </c>
      <c r="P43" s="125" t="n">
        <v>47</v>
      </c>
      <c r="Q43" s="136" t="n">
        <f aca="false">P43*1.5</f>
        <v>70.5</v>
      </c>
      <c r="R43" s="42" t="n">
        <v>0</v>
      </c>
      <c r="S43" s="47" t="n">
        <f aca="false">R43*15</f>
        <v>0</v>
      </c>
      <c r="T43" s="48" t="n">
        <v>4</v>
      </c>
      <c r="U43" s="44" t="n">
        <f aca="false">T43*10</f>
        <v>40</v>
      </c>
      <c r="V43" s="42" t="n">
        <v>5</v>
      </c>
      <c r="W43" s="47" t="n">
        <f aca="false">V43*2</f>
        <v>10</v>
      </c>
      <c r="X43" s="48" t="n">
        <v>50</v>
      </c>
      <c r="Y43" s="50" t="n">
        <f aca="false">X43*2</f>
        <v>100</v>
      </c>
      <c r="Z43" s="42" t="n">
        <v>8</v>
      </c>
      <c r="AA43" s="47" t="n">
        <f aca="false">Z43*3</f>
        <v>24</v>
      </c>
      <c r="AB43" s="48" t="n">
        <v>13</v>
      </c>
      <c r="AC43" s="44" t="n">
        <f aca="false">AB43*3</f>
        <v>39</v>
      </c>
      <c r="AD43" s="42" t="n">
        <v>3</v>
      </c>
      <c r="AE43" s="47" t="n">
        <f aca="false">AD43*10</f>
        <v>30</v>
      </c>
      <c r="AF43" s="46" t="n">
        <v>6</v>
      </c>
      <c r="AG43" s="47" t="n">
        <f aca="false">AF43*5</f>
        <v>30</v>
      </c>
      <c r="AH43" s="51" t="n">
        <f aca="false">G43+I43+K43+M43+O43+Q43+S43+U43+W43+Y43+AA43+AC43+AE43+AG43</f>
        <v>617.5</v>
      </c>
    </row>
    <row r="44" s="5" customFormat="true" ht="24" hidden="false" customHeight="true" outlineLevel="0" collapsed="false">
      <c r="B44" s="42" t="n">
        <v>40</v>
      </c>
      <c r="C44" s="43" t="s">
        <v>53</v>
      </c>
      <c r="D44" s="44" t="s">
        <v>39</v>
      </c>
      <c r="E44" s="45" t="s">
        <v>54</v>
      </c>
      <c r="F44" s="46" t="n">
        <v>7</v>
      </c>
      <c r="G44" s="47" t="n">
        <f aca="false">F44*13</f>
        <v>91</v>
      </c>
      <c r="H44" s="48" t="n">
        <v>55</v>
      </c>
      <c r="I44" s="44" t="n">
        <f aca="false">H44*2</f>
        <v>110</v>
      </c>
      <c r="J44" s="42" t="n">
        <v>57</v>
      </c>
      <c r="K44" s="47" t="n">
        <f aca="false">J44*2</f>
        <v>114</v>
      </c>
      <c r="L44" s="48" t="n">
        <v>10</v>
      </c>
      <c r="M44" s="44" t="n">
        <f aca="false">L44*10</f>
        <v>100</v>
      </c>
      <c r="N44" s="42" t="n">
        <v>162</v>
      </c>
      <c r="O44" s="47" t="n">
        <f aca="false">N44</f>
        <v>162</v>
      </c>
      <c r="P44" s="125" t="n">
        <v>45</v>
      </c>
      <c r="Q44" s="136" t="n">
        <f aca="false">P44*1.5</f>
        <v>67.5</v>
      </c>
      <c r="R44" s="42" t="n">
        <v>5</v>
      </c>
      <c r="S44" s="47" t="n">
        <f aca="false">R44*15</f>
        <v>75</v>
      </c>
      <c r="T44" s="48" t="n">
        <v>14</v>
      </c>
      <c r="U44" s="44" t="n">
        <f aca="false">T44*10</f>
        <v>140</v>
      </c>
      <c r="V44" s="42" t="n">
        <v>18</v>
      </c>
      <c r="W44" s="47" t="n">
        <f aca="false">V44*2</f>
        <v>36</v>
      </c>
      <c r="X44" s="48" t="n">
        <v>65</v>
      </c>
      <c r="Y44" s="50" t="n">
        <f aca="false">X44*2</f>
        <v>130</v>
      </c>
      <c r="Z44" s="42" t="n">
        <v>40</v>
      </c>
      <c r="AA44" s="47" t="n">
        <f aca="false">Z44*3</f>
        <v>120</v>
      </c>
      <c r="AB44" s="48" t="n">
        <v>22</v>
      </c>
      <c r="AC44" s="44" t="n">
        <f aca="false">AB44*3</f>
        <v>66</v>
      </c>
      <c r="AD44" s="42" t="n">
        <v>2</v>
      </c>
      <c r="AE44" s="47" t="n">
        <f aca="false">AD44*10</f>
        <v>20</v>
      </c>
      <c r="AF44" s="46" t="n">
        <v>7</v>
      </c>
      <c r="AG44" s="47" t="n">
        <f aca="false">AF44*5</f>
        <v>35</v>
      </c>
      <c r="AH44" s="51" t="n">
        <f aca="false">G44+I44+K44+M44+O44+Q44+S44+U44+W44+Y44+AA44+AC44+AE44+AG44</f>
        <v>1266.5</v>
      </c>
    </row>
    <row r="45" s="5" customFormat="true" ht="24" hidden="false" customHeight="true" outlineLevel="0" collapsed="false">
      <c r="B45" s="42" t="n">
        <v>41</v>
      </c>
      <c r="C45" s="43" t="s">
        <v>82</v>
      </c>
      <c r="D45" s="44" t="s">
        <v>48</v>
      </c>
      <c r="E45" s="45" t="s">
        <v>54</v>
      </c>
      <c r="F45" s="46" t="n">
        <v>8</v>
      </c>
      <c r="G45" s="47" t="n">
        <f aca="false">F45*13</f>
        <v>104</v>
      </c>
      <c r="H45" s="48" t="n">
        <v>56</v>
      </c>
      <c r="I45" s="44" t="n">
        <f aca="false">H45*2</f>
        <v>112</v>
      </c>
      <c r="J45" s="42" t="n">
        <v>13</v>
      </c>
      <c r="K45" s="47" t="n">
        <f aca="false">J45*2</f>
        <v>26</v>
      </c>
      <c r="L45" s="48" t="n">
        <v>7</v>
      </c>
      <c r="M45" s="44" t="n">
        <f aca="false">L45*10</f>
        <v>70</v>
      </c>
      <c r="N45" s="42" t="n">
        <v>138</v>
      </c>
      <c r="O45" s="47" t="n">
        <v>136</v>
      </c>
      <c r="P45" s="125" t="n">
        <v>45</v>
      </c>
      <c r="Q45" s="136" t="n">
        <f aca="false">P45*1.5</f>
        <v>67.5</v>
      </c>
      <c r="R45" s="42" t="n">
        <v>3</v>
      </c>
      <c r="S45" s="47" t="n">
        <f aca="false">R45*15</f>
        <v>45</v>
      </c>
      <c r="T45" s="48" t="n">
        <v>6</v>
      </c>
      <c r="U45" s="44" t="n">
        <f aca="false">T45*10</f>
        <v>60</v>
      </c>
      <c r="V45" s="42" t="n">
        <v>34</v>
      </c>
      <c r="W45" s="47" t="n">
        <f aca="false">V45*2</f>
        <v>68</v>
      </c>
      <c r="X45" s="48" t="n">
        <v>67</v>
      </c>
      <c r="Y45" s="50" t="n">
        <f aca="false">X45*2</f>
        <v>134</v>
      </c>
      <c r="Z45" s="42" t="n">
        <v>26</v>
      </c>
      <c r="AA45" s="47" t="n">
        <f aca="false">Z45*3</f>
        <v>78</v>
      </c>
      <c r="AB45" s="48" t="n">
        <v>22</v>
      </c>
      <c r="AC45" s="44" t="n">
        <f aca="false">AB45*3</f>
        <v>66</v>
      </c>
      <c r="AD45" s="42" t="n">
        <v>3</v>
      </c>
      <c r="AE45" s="47" t="n">
        <f aca="false">AD45*10</f>
        <v>30</v>
      </c>
      <c r="AF45" s="46" t="n">
        <v>6</v>
      </c>
      <c r="AG45" s="47" t="n">
        <f aca="false">AF45*5</f>
        <v>30</v>
      </c>
      <c r="AH45" s="51" t="n">
        <f aca="false">G45+I45+K45+M45+O45+Q45+S45+U45+W45+Y45+AA45+AC45+AE45+AG45</f>
        <v>1026.5</v>
      </c>
    </row>
    <row r="46" s="5" customFormat="true" ht="24" hidden="false" customHeight="true" outlineLevel="0" collapsed="false">
      <c r="B46" s="42" t="n">
        <v>42</v>
      </c>
      <c r="C46" s="43" t="s">
        <v>108</v>
      </c>
      <c r="D46" s="44" t="s">
        <v>60</v>
      </c>
      <c r="E46" s="45" t="s">
        <v>40</v>
      </c>
      <c r="F46" s="46" t="n">
        <v>7</v>
      </c>
      <c r="G46" s="47" t="n">
        <f aca="false">F46*13</f>
        <v>91</v>
      </c>
      <c r="H46" s="48" t="n">
        <v>20</v>
      </c>
      <c r="I46" s="44" t="n">
        <f aca="false">H46*2</f>
        <v>40</v>
      </c>
      <c r="J46" s="42" t="n">
        <v>25</v>
      </c>
      <c r="K46" s="47" t="n">
        <f aca="false">J46*2</f>
        <v>50</v>
      </c>
      <c r="L46" s="48" t="n">
        <v>9</v>
      </c>
      <c r="M46" s="44" t="n">
        <f aca="false">L46*10</f>
        <v>90</v>
      </c>
      <c r="N46" s="42" t="n">
        <v>154</v>
      </c>
      <c r="O46" s="47" t="n">
        <f aca="false">N46</f>
        <v>154</v>
      </c>
      <c r="P46" s="125" t="n">
        <v>44</v>
      </c>
      <c r="Q46" s="136" t="n">
        <f aca="false">P46*1.5</f>
        <v>66</v>
      </c>
      <c r="R46" s="42" t="n">
        <v>2</v>
      </c>
      <c r="S46" s="47" t="n">
        <f aca="false">R46*15</f>
        <v>30</v>
      </c>
      <c r="T46" s="48" t="n">
        <v>0</v>
      </c>
      <c r="U46" s="44" t="n">
        <f aca="false">T46*10</f>
        <v>0</v>
      </c>
      <c r="V46" s="42" t="n">
        <v>39</v>
      </c>
      <c r="W46" s="47" t="n">
        <f aca="false">V46*2</f>
        <v>78</v>
      </c>
      <c r="X46" s="48" t="n">
        <v>52</v>
      </c>
      <c r="Y46" s="50" t="n">
        <f aca="false">X46*2</f>
        <v>104</v>
      </c>
      <c r="Z46" s="42" t="n">
        <v>24</v>
      </c>
      <c r="AA46" s="47" t="n">
        <f aca="false">Z46*3</f>
        <v>72</v>
      </c>
      <c r="AB46" s="48" t="n">
        <v>23</v>
      </c>
      <c r="AC46" s="44" t="n">
        <f aca="false">AB46*3</f>
        <v>69</v>
      </c>
      <c r="AD46" s="42" t="n">
        <v>1</v>
      </c>
      <c r="AE46" s="47" t="n">
        <f aca="false">AD46*10</f>
        <v>10</v>
      </c>
      <c r="AF46" s="46" t="n">
        <v>7</v>
      </c>
      <c r="AG46" s="47" t="n">
        <f aca="false">AF46*5</f>
        <v>35</v>
      </c>
      <c r="AH46" s="51" t="n">
        <f aca="false">G46+I46+K46+M46+O46+Q46+S46+U46+W46+Y46+AA46+AC46+AE46+AG46</f>
        <v>889</v>
      </c>
    </row>
    <row r="47" s="5" customFormat="true" ht="24" hidden="false" customHeight="true" outlineLevel="0" collapsed="false">
      <c r="B47" s="42" t="n">
        <v>43</v>
      </c>
      <c r="C47" s="43" t="s">
        <v>93</v>
      </c>
      <c r="D47" s="44" t="s">
        <v>74</v>
      </c>
      <c r="E47" s="45" t="s">
        <v>40</v>
      </c>
      <c r="F47" s="46" t="n">
        <v>5</v>
      </c>
      <c r="G47" s="47" t="n">
        <f aca="false">F47*13</f>
        <v>65</v>
      </c>
      <c r="H47" s="48" t="n">
        <v>51</v>
      </c>
      <c r="I47" s="44" t="n">
        <f aca="false">H47*2</f>
        <v>102</v>
      </c>
      <c r="J47" s="42" t="n">
        <v>12</v>
      </c>
      <c r="K47" s="47" t="n">
        <f aca="false">J47*2</f>
        <v>24</v>
      </c>
      <c r="L47" s="48" t="n">
        <v>5</v>
      </c>
      <c r="M47" s="44" t="n">
        <f aca="false">L47*10</f>
        <v>50</v>
      </c>
      <c r="N47" s="42" t="n">
        <v>150</v>
      </c>
      <c r="O47" s="47" t="n">
        <f aca="false">N47</f>
        <v>150</v>
      </c>
      <c r="P47" s="125" t="n">
        <v>44</v>
      </c>
      <c r="Q47" s="136" t="n">
        <f aca="false">P47*1.5</f>
        <v>66</v>
      </c>
      <c r="R47" s="42" t="n">
        <v>4</v>
      </c>
      <c r="S47" s="47" t="n">
        <f aca="false">R47*15</f>
        <v>60</v>
      </c>
      <c r="T47" s="48" t="n">
        <v>6</v>
      </c>
      <c r="U47" s="44" t="n">
        <f aca="false">T47*10</f>
        <v>60</v>
      </c>
      <c r="V47" s="42" t="n">
        <v>22</v>
      </c>
      <c r="W47" s="47" t="n">
        <f aca="false">V47*2</f>
        <v>44</v>
      </c>
      <c r="X47" s="48" t="n">
        <v>52</v>
      </c>
      <c r="Y47" s="50" t="n">
        <f aca="false">X47*2</f>
        <v>104</v>
      </c>
      <c r="Z47" s="42" t="n">
        <v>24</v>
      </c>
      <c r="AA47" s="47" t="n">
        <f aca="false">Z47*3</f>
        <v>72</v>
      </c>
      <c r="AB47" s="48" t="n">
        <v>22</v>
      </c>
      <c r="AC47" s="44" t="n">
        <f aca="false">AB47*3</f>
        <v>66</v>
      </c>
      <c r="AD47" s="42" t="n">
        <v>1</v>
      </c>
      <c r="AE47" s="47" t="n">
        <f aca="false">AD47*10</f>
        <v>10</v>
      </c>
      <c r="AF47" s="46" t="n">
        <v>18</v>
      </c>
      <c r="AG47" s="47" t="n">
        <f aca="false">AF47*5</f>
        <v>90</v>
      </c>
      <c r="AH47" s="51" t="n">
        <f aca="false">G47+I47+K47+M47+O47+Q47+S47+U47+W47+Y47+AA47+AC47+AE47+AG47</f>
        <v>963</v>
      </c>
    </row>
    <row r="48" s="5" customFormat="true" ht="24" hidden="false" customHeight="true" outlineLevel="0" collapsed="false">
      <c r="B48" s="42" t="n">
        <v>44</v>
      </c>
      <c r="C48" s="43" t="s">
        <v>51</v>
      </c>
      <c r="D48" s="44" t="s">
        <v>48</v>
      </c>
      <c r="E48" s="45" t="s">
        <v>40</v>
      </c>
      <c r="F48" s="46" t="n">
        <v>14</v>
      </c>
      <c r="G48" s="47" t="n">
        <f aca="false">F48*13</f>
        <v>182</v>
      </c>
      <c r="H48" s="48" t="n">
        <v>49</v>
      </c>
      <c r="I48" s="44" t="n">
        <f aca="false">H48*2</f>
        <v>98</v>
      </c>
      <c r="J48" s="42" t="n">
        <v>4</v>
      </c>
      <c r="K48" s="47" t="n">
        <f aca="false">J48*2</f>
        <v>8</v>
      </c>
      <c r="L48" s="48" t="n">
        <v>7</v>
      </c>
      <c r="M48" s="44" t="n">
        <f aca="false">L48*10</f>
        <v>70</v>
      </c>
      <c r="N48" s="42" t="n">
        <v>144</v>
      </c>
      <c r="O48" s="47" t="n">
        <f aca="false">N48</f>
        <v>144</v>
      </c>
      <c r="P48" s="125" t="n">
        <v>44</v>
      </c>
      <c r="Q48" s="136" t="n">
        <f aca="false">P48*1.5</f>
        <v>66</v>
      </c>
      <c r="R48" s="42" t="n">
        <v>5</v>
      </c>
      <c r="S48" s="47" t="n">
        <f aca="false">R48*15</f>
        <v>75</v>
      </c>
      <c r="T48" s="48" t="n">
        <v>14</v>
      </c>
      <c r="U48" s="44" t="n">
        <f aca="false">T48*10</f>
        <v>140</v>
      </c>
      <c r="V48" s="42" t="n">
        <v>36</v>
      </c>
      <c r="W48" s="47" t="n">
        <f aca="false">V48*2</f>
        <v>72</v>
      </c>
      <c r="X48" s="48" t="n">
        <v>76</v>
      </c>
      <c r="Y48" s="50" t="n">
        <f aca="false">X48*2</f>
        <v>152</v>
      </c>
      <c r="Z48" s="42" t="n">
        <v>43</v>
      </c>
      <c r="AA48" s="47" t="n">
        <f aca="false">Z48*3</f>
        <v>129</v>
      </c>
      <c r="AB48" s="48" t="n">
        <v>38</v>
      </c>
      <c r="AC48" s="44" t="n">
        <f aca="false">AB48*3</f>
        <v>114</v>
      </c>
      <c r="AD48" s="42" t="n">
        <v>1</v>
      </c>
      <c r="AE48" s="47" t="n">
        <f aca="false">AD48*10</f>
        <v>10</v>
      </c>
      <c r="AF48" s="46" t="n">
        <v>5</v>
      </c>
      <c r="AG48" s="47" t="n">
        <f aca="false">AF48*5</f>
        <v>25</v>
      </c>
      <c r="AH48" s="51" t="n">
        <f aca="false">G48+I48+K48+M48+O48+Q48+S48+U48+W48+Y48+AA48+AC48+AE48+AG48</f>
        <v>1285</v>
      </c>
    </row>
    <row r="49" s="5" customFormat="true" ht="24" hidden="false" customHeight="true" outlineLevel="0" collapsed="false">
      <c r="B49" s="42" t="n">
        <v>45</v>
      </c>
      <c r="C49" s="43" t="s">
        <v>114</v>
      </c>
      <c r="D49" s="44" t="s">
        <v>39</v>
      </c>
      <c r="E49" s="45" t="s">
        <v>40</v>
      </c>
      <c r="F49" s="46" t="n">
        <v>6</v>
      </c>
      <c r="G49" s="47" t="n">
        <f aca="false">F49*13</f>
        <v>78</v>
      </c>
      <c r="H49" s="48" t="n">
        <v>25</v>
      </c>
      <c r="I49" s="44" t="n">
        <f aca="false">H49*2</f>
        <v>50</v>
      </c>
      <c r="J49" s="42" t="n">
        <v>25</v>
      </c>
      <c r="K49" s="47" t="n">
        <f aca="false">J49*2</f>
        <v>50</v>
      </c>
      <c r="L49" s="48" t="n">
        <v>8</v>
      </c>
      <c r="M49" s="44" t="n">
        <f aca="false">L49*10</f>
        <v>80</v>
      </c>
      <c r="N49" s="42" t="n">
        <v>128</v>
      </c>
      <c r="O49" s="47" t="n">
        <f aca="false">N49</f>
        <v>128</v>
      </c>
      <c r="P49" s="125" t="n">
        <v>44</v>
      </c>
      <c r="Q49" s="136" t="n">
        <f aca="false">P49*1.5</f>
        <v>66</v>
      </c>
      <c r="R49" s="42" t="n">
        <v>0</v>
      </c>
      <c r="S49" s="47" t="n">
        <f aca="false">R49*15</f>
        <v>0</v>
      </c>
      <c r="T49" s="48" t="n">
        <v>3</v>
      </c>
      <c r="U49" s="44" t="n">
        <f aca="false">T49*10</f>
        <v>30</v>
      </c>
      <c r="V49" s="42" t="n">
        <v>41</v>
      </c>
      <c r="W49" s="47" t="n">
        <f aca="false">V49*2</f>
        <v>82</v>
      </c>
      <c r="X49" s="48" t="n">
        <v>60</v>
      </c>
      <c r="Y49" s="50" t="n">
        <f aca="false">X49*2</f>
        <v>120</v>
      </c>
      <c r="Z49" s="42" t="n">
        <v>8</v>
      </c>
      <c r="AA49" s="47" t="n">
        <f aca="false">Z49*3</f>
        <v>24</v>
      </c>
      <c r="AB49" s="48" t="n">
        <v>20</v>
      </c>
      <c r="AC49" s="44" t="n">
        <f aca="false">AB49*3</f>
        <v>60</v>
      </c>
      <c r="AD49" s="42" t="n">
        <v>1</v>
      </c>
      <c r="AE49" s="47" t="n">
        <f aca="false">AD49*10</f>
        <v>10</v>
      </c>
      <c r="AF49" s="46" t="n">
        <v>8</v>
      </c>
      <c r="AG49" s="47" t="n">
        <f aca="false">AF49*5</f>
        <v>40</v>
      </c>
      <c r="AH49" s="51" t="n">
        <f aca="false">G49+I49+K49+M49+O49+Q49+S49+U49+W49+Y49+AA49+AC49+AE49+AG49</f>
        <v>818</v>
      </c>
    </row>
    <row r="50" s="5" customFormat="true" ht="24" hidden="false" customHeight="true" outlineLevel="0" collapsed="false">
      <c r="B50" s="42" t="n">
        <v>46</v>
      </c>
      <c r="C50" s="43" t="s">
        <v>49</v>
      </c>
      <c r="D50" s="44" t="s">
        <v>48</v>
      </c>
      <c r="E50" s="45" t="s">
        <v>40</v>
      </c>
      <c r="F50" s="46" t="n">
        <v>9</v>
      </c>
      <c r="G50" s="47" t="n">
        <f aca="false">F50*13</f>
        <v>117</v>
      </c>
      <c r="H50" s="48" t="n">
        <v>51</v>
      </c>
      <c r="I50" s="44" t="n">
        <f aca="false">H50*2</f>
        <v>102</v>
      </c>
      <c r="J50" s="42" t="n">
        <v>48</v>
      </c>
      <c r="K50" s="47" t="n">
        <f aca="false">J50*2</f>
        <v>96</v>
      </c>
      <c r="L50" s="48" t="n">
        <v>11</v>
      </c>
      <c r="M50" s="44" t="n">
        <f aca="false">L50*10</f>
        <v>110</v>
      </c>
      <c r="N50" s="42" t="n">
        <v>144</v>
      </c>
      <c r="O50" s="47" t="n">
        <f aca="false">N50</f>
        <v>144</v>
      </c>
      <c r="P50" s="125" t="n">
        <v>42</v>
      </c>
      <c r="Q50" s="136" t="n">
        <f aca="false">P50*1.5</f>
        <v>63</v>
      </c>
      <c r="R50" s="42" t="n">
        <v>4</v>
      </c>
      <c r="S50" s="47" t="n">
        <f aca="false">R50*15</f>
        <v>60</v>
      </c>
      <c r="T50" s="48" t="n">
        <v>8</v>
      </c>
      <c r="U50" s="44" t="n">
        <f aca="false">T50*10</f>
        <v>80</v>
      </c>
      <c r="V50" s="42" t="n">
        <v>68</v>
      </c>
      <c r="W50" s="47" t="n">
        <f aca="false">V50*2</f>
        <v>136</v>
      </c>
      <c r="X50" s="48" t="n">
        <v>68</v>
      </c>
      <c r="Y50" s="50" t="n">
        <f aca="false">X50*2</f>
        <v>136</v>
      </c>
      <c r="Z50" s="42" t="n">
        <v>34</v>
      </c>
      <c r="AA50" s="47" t="n">
        <f aca="false">Z50*3</f>
        <v>102</v>
      </c>
      <c r="AB50" s="48" t="n">
        <v>31</v>
      </c>
      <c r="AC50" s="44" t="n">
        <f aca="false">AB50*3</f>
        <v>93</v>
      </c>
      <c r="AD50" s="42" t="n">
        <v>3</v>
      </c>
      <c r="AE50" s="47" t="n">
        <f aca="false">AD50*10</f>
        <v>30</v>
      </c>
      <c r="AF50" s="46" t="n">
        <v>11</v>
      </c>
      <c r="AG50" s="47" t="n">
        <f aca="false">AF50*5</f>
        <v>55</v>
      </c>
      <c r="AH50" s="51" t="n">
        <f aca="false">G50+I50+K50+M50+O50+Q50+S50+U50+W50+Y50+AA50+AC50+AE50+AG50</f>
        <v>1324</v>
      </c>
    </row>
    <row r="51" s="5" customFormat="true" ht="24" hidden="false" customHeight="true" outlineLevel="0" collapsed="false">
      <c r="B51" s="42" t="n">
        <v>47</v>
      </c>
      <c r="C51" s="43" t="s">
        <v>90</v>
      </c>
      <c r="D51" s="44" t="s">
        <v>39</v>
      </c>
      <c r="E51" s="45" t="s">
        <v>40</v>
      </c>
      <c r="F51" s="46" t="n">
        <v>5</v>
      </c>
      <c r="G51" s="47" t="n">
        <f aca="false">F51*13</f>
        <v>65</v>
      </c>
      <c r="H51" s="48" t="n">
        <v>77</v>
      </c>
      <c r="I51" s="44" t="n">
        <f aca="false">H51*2</f>
        <v>154</v>
      </c>
      <c r="J51" s="42" t="n">
        <v>23</v>
      </c>
      <c r="K51" s="47" t="n">
        <f aca="false">J51*2</f>
        <v>46</v>
      </c>
      <c r="L51" s="48" t="n">
        <v>4</v>
      </c>
      <c r="M51" s="44" t="n">
        <f aca="false">L51*10</f>
        <v>40</v>
      </c>
      <c r="N51" s="42" t="n">
        <v>142</v>
      </c>
      <c r="O51" s="47" t="n">
        <f aca="false">N51</f>
        <v>142</v>
      </c>
      <c r="P51" s="125" t="n">
        <v>42</v>
      </c>
      <c r="Q51" s="136" t="n">
        <f aca="false">P51*1.5</f>
        <v>63</v>
      </c>
      <c r="R51" s="42" t="n">
        <v>5</v>
      </c>
      <c r="S51" s="47" t="n">
        <f aca="false">R51*15</f>
        <v>75</v>
      </c>
      <c r="T51" s="48" t="n">
        <v>5</v>
      </c>
      <c r="U51" s="44" t="n">
        <f aca="false">T51*10</f>
        <v>50</v>
      </c>
      <c r="V51" s="42" t="n">
        <v>21</v>
      </c>
      <c r="W51" s="47" t="n">
        <f aca="false">V51*2</f>
        <v>42</v>
      </c>
      <c r="X51" s="48" t="n">
        <v>76</v>
      </c>
      <c r="Y51" s="50" t="n">
        <f aca="false">X51*2</f>
        <v>152</v>
      </c>
      <c r="Z51" s="42" t="n">
        <v>8</v>
      </c>
      <c r="AA51" s="47" t="n">
        <f aca="false">Z51*3</f>
        <v>24</v>
      </c>
      <c r="AB51" s="48" t="n">
        <v>24</v>
      </c>
      <c r="AC51" s="44" t="n">
        <f aca="false">AB51*3</f>
        <v>72</v>
      </c>
      <c r="AD51" s="42" t="n">
        <v>0</v>
      </c>
      <c r="AE51" s="47" t="n">
        <f aca="false">AD51*10</f>
        <v>0</v>
      </c>
      <c r="AF51" s="46" t="n">
        <v>14</v>
      </c>
      <c r="AG51" s="47" t="n">
        <f aca="false">AF51*5</f>
        <v>70</v>
      </c>
      <c r="AH51" s="51" t="n">
        <f aca="false">G51+I51+K51+M51+O51+Q51+S51+U51+W51+Y51+AA51+AC51+AE51+AG51</f>
        <v>995</v>
      </c>
    </row>
    <row r="52" s="5" customFormat="true" ht="24" hidden="false" customHeight="true" outlineLevel="0" collapsed="false">
      <c r="B52" s="42" t="n">
        <v>48</v>
      </c>
      <c r="C52" s="43" t="s">
        <v>98</v>
      </c>
      <c r="D52" s="44" t="s">
        <v>39</v>
      </c>
      <c r="E52" s="45" t="s">
        <v>40</v>
      </c>
      <c r="F52" s="46" t="n">
        <v>5</v>
      </c>
      <c r="G52" s="47" t="n">
        <f aca="false">F52*13</f>
        <v>65</v>
      </c>
      <c r="H52" s="48" t="n">
        <v>61</v>
      </c>
      <c r="I52" s="44" t="n">
        <f aca="false">H52*2</f>
        <v>122</v>
      </c>
      <c r="J52" s="42" t="n">
        <v>42</v>
      </c>
      <c r="K52" s="47" t="n">
        <f aca="false">J52*2</f>
        <v>84</v>
      </c>
      <c r="L52" s="48" t="n">
        <v>9</v>
      </c>
      <c r="M52" s="44" t="n">
        <f aca="false">L52*10</f>
        <v>90</v>
      </c>
      <c r="N52" s="42" t="n">
        <v>140</v>
      </c>
      <c r="O52" s="47" t="n">
        <f aca="false">N52</f>
        <v>140</v>
      </c>
      <c r="P52" s="125" t="n">
        <v>42</v>
      </c>
      <c r="Q52" s="136" t="n">
        <f aca="false">P52*1.5</f>
        <v>63</v>
      </c>
      <c r="R52" s="42" t="n">
        <v>2</v>
      </c>
      <c r="S52" s="47" t="n">
        <f aca="false">R52*15</f>
        <v>30</v>
      </c>
      <c r="T52" s="48" t="n">
        <v>5</v>
      </c>
      <c r="U52" s="44" t="n">
        <f aca="false">T52*10</f>
        <v>50</v>
      </c>
      <c r="V52" s="42" t="n">
        <v>8</v>
      </c>
      <c r="W52" s="47" t="n">
        <f aca="false">V52*2</f>
        <v>16</v>
      </c>
      <c r="X52" s="48" t="n">
        <v>55</v>
      </c>
      <c r="Y52" s="50" t="n">
        <f aca="false">X52*2</f>
        <v>110</v>
      </c>
      <c r="Z52" s="42" t="n">
        <v>13</v>
      </c>
      <c r="AA52" s="47" t="n">
        <f aca="false">Z52*3</f>
        <v>39</v>
      </c>
      <c r="AB52" s="48" t="n">
        <v>24</v>
      </c>
      <c r="AC52" s="44" t="n">
        <f aca="false">AB52*3</f>
        <v>72</v>
      </c>
      <c r="AD52" s="42" t="n">
        <v>3</v>
      </c>
      <c r="AE52" s="47" t="n">
        <f aca="false">AD52*10</f>
        <v>30</v>
      </c>
      <c r="AF52" s="46" t="n">
        <v>5</v>
      </c>
      <c r="AG52" s="47" t="n">
        <f aca="false">AF52*5</f>
        <v>25</v>
      </c>
      <c r="AH52" s="51" t="n">
        <f aca="false">G52+I52+K52+M52+O52+Q52+S52+U52+W52+Y52+AA52+AC52+AE52+AG52</f>
        <v>936</v>
      </c>
    </row>
    <row r="53" s="5" customFormat="true" ht="24" hidden="false" customHeight="true" outlineLevel="0" collapsed="false">
      <c r="B53" s="42" t="n">
        <v>49</v>
      </c>
      <c r="C53" s="43" t="s">
        <v>77</v>
      </c>
      <c r="D53" s="44" t="s">
        <v>39</v>
      </c>
      <c r="E53" s="45" t="s">
        <v>40</v>
      </c>
      <c r="F53" s="46" t="n">
        <v>5</v>
      </c>
      <c r="G53" s="47" t="n">
        <f aca="false">F53*13</f>
        <v>65</v>
      </c>
      <c r="H53" s="48" t="n">
        <v>38</v>
      </c>
      <c r="I53" s="44" t="n">
        <f aca="false">H53*2</f>
        <v>76</v>
      </c>
      <c r="J53" s="42" t="n">
        <v>22</v>
      </c>
      <c r="K53" s="47" t="n">
        <f aca="false">J53*2</f>
        <v>44</v>
      </c>
      <c r="L53" s="48" t="n">
        <v>8</v>
      </c>
      <c r="M53" s="44" t="n">
        <f aca="false">L53*10</f>
        <v>80</v>
      </c>
      <c r="N53" s="42" t="n">
        <v>152</v>
      </c>
      <c r="O53" s="47" t="n">
        <f aca="false">N53</f>
        <v>152</v>
      </c>
      <c r="P53" s="125" t="n">
        <v>41</v>
      </c>
      <c r="Q53" s="136" t="n">
        <f aca="false">P53*1.5</f>
        <v>61.5</v>
      </c>
      <c r="R53" s="42" t="n">
        <v>7</v>
      </c>
      <c r="S53" s="47" t="n">
        <f aca="false">R53*15</f>
        <v>105</v>
      </c>
      <c r="T53" s="48" t="n">
        <v>6</v>
      </c>
      <c r="U53" s="44" t="n">
        <f aca="false">T53*10</f>
        <v>60</v>
      </c>
      <c r="V53" s="42" t="n">
        <v>44</v>
      </c>
      <c r="W53" s="47" t="n">
        <f aca="false">V53*2</f>
        <v>88</v>
      </c>
      <c r="X53" s="48" t="n">
        <v>72</v>
      </c>
      <c r="Y53" s="50" t="n">
        <f aca="false">X53*2</f>
        <v>144</v>
      </c>
      <c r="Z53" s="42" t="n">
        <v>20</v>
      </c>
      <c r="AA53" s="47" t="n">
        <f aca="false">Z53*3</f>
        <v>60</v>
      </c>
      <c r="AB53" s="48" t="n">
        <v>7</v>
      </c>
      <c r="AC53" s="44" t="n">
        <f aca="false">AB53*3</f>
        <v>21</v>
      </c>
      <c r="AD53" s="42" t="n">
        <v>4</v>
      </c>
      <c r="AE53" s="47" t="n">
        <f aca="false">AD53*10</f>
        <v>40</v>
      </c>
      <c r="AF53" s="46" t="n">
        <v>9</v>
      </c>
      <c r="AG53" s="47" t="n">
        <f aca="false">AF53*5</f>
        <v>45</v>
      </c>
      <c r="AH53" s="51" t="n">
        <f aca="false">G53+I53+K53+M53+O53+Q53+S53+U53+W53+Y53+AA53+AC53+AE53+AG53</f>
        <v>1041.5</v>
      </c>
    </row>
    <row r="54" s="5" customFormat="true" ht="24" hidden="false" customHeight="true" outlineLevel="0" collapsed="false">
      <c r="B54" s="42" t="n">
        <v>50</v>
      </c>
      <c r="C54" s="43" t="s">
        <v>80</v>
      </c>
      <c r="D54" s="44" t="s">
        <v>39</v>
      </c>
      <c r="E54" s="45" t="s">
        <v>54</v>
      </c>
      <c r="F54" s="46" t="n">
        <v>6</v>
      </c>
      <c r="G54" s="47" t="n">
        <f aca="false">F54*13</f>
        <v>78</v>
      </c>
      <c r="H54" s="48" t="n">
        <v>29</v>
      </c>
      <c r="I54" s="44" t="n">
        <f aca="false">H54*2</f>
        <v>58</v>
      </c>
      <c r="J54" s="42" t="n">
        <v>1</v>
      </c>
      <c r="K54" s="47" t="n">
        <f aca="false">J54*2</f>
        <v>2</v>
      </c>
      <c r="L54" s="48" t="n">
        <v>7</v>
      </c>
      <c r="M54" s="44" t="n">
        <f aca="false">L54*10</f>
        <v>70</v>
      </c>
      <c r="N54" s="42" t="n">
        <v>110</v>
      </c>
      <c r="O54" s="47" t="n">
        <f aca="false">N54</f>
        <v>110</v>
      </c>
      <c r="P54" s="125" t="n">
        <v>41</v>
      </c>
      <c r="Q54" s="136" t="n">
        <f aca="false">P54*1.5</f>
        <v>61.5</v>
      </c>
      <c r="R54" s="42" t="n">
        <v>6</v>
      </c>
      <c r="S54" s="47" t="n">
        <f aca="false">R54*15</f>
        <v>90</v>
      </c>
      <c r="T54" s="48" t="n">
        <v>9</v>
      </c>
      <c r="U54" s="44" t="n">
        <f aca="false">T54*10</f>
        <v>90</v>
      </c>
      <c r="V54" s="42" t="n">
        <v>38</v>
      </c>
      <c r="W54" s="47" t="n">
        <f aca="false">V54*2</f>
        <v>76</v>
      </c>
      <c r="X54" s="48" t="n">
        <v>70</v>
      </c>
      <c r="Y54" s="50" t="n">
        <f aca="false">X54*2</f>
        <v>140</v>
      </c>
      <c r="Z54" s="42" t="n">
        <v>40</v>
      </c>
      <c r="AA54" s="47" t="n">
        <f aca="false">Z54*3</f>
        <v>120</v>
      </c>
      <c r="AB54" s="48" t="n">
        <v>25</v>
      </c>
      <c r="AC54" s="44" t="n">
        <f aca="false">AB54*3</f>
        <v>75</v>
      </c>
      <c r="AD54" s="42" t="n">
        <v>2</v>
      </c>
      <c r="AE54" s="47" t="n">
        <f aca="false">AD54*10</f>
        <v>20</v>
      </c>
      <c r="AF54" s="46" t="n">
        <v>9</v>
      </c>
      <c r="AG54" s="47" t="n">
        <f aca="false">AF54*5</f>
        <v>45</v>
      </c>
      <c r="AH54" s="51" t="n">
        <f aca="false">G54+I54+K54+M54+O54+Q54+S54+U54+W54+Y54+AA54+AC54+AE54+AG54</f>
        <v>1035.5</v>
      </c>
    </row>
    <row r="55" s="5" customFormat="true" ht="24" hidden="false" customHeight="true" outlineLevel="0" collapsed="false">
      <c r="B55" s="42" t="n">
        <v>51</v>
      </c>
      <c r="C55" s="43" t="s">
        <v>84</v>
      </c>
      <c r="D55" s="44" t="s">
        <v>48</v>
      </c>
      <c r="E55" s="45" t="s">
        <v>67</v>
      </c>
      <c r="F55" s="46" t="n">
        <v>6</v>
      </c>
      <c r="G55" s="47" t="n">
        <f aca="false">F55*13</f>
        <v>78</v>
      </c>
      <c r="H55" s="48" t="n">
        <v>71</v>
      </c>
      <c r="I55" s="44" t="n">
        <f aca="false">H55*2</f>
        <v>142</v>
      </c>
      <c r="J55" s="42" t="n">
        <v>10</v>
      </c>
      <c r="K55" s="47" t="n">
        <f aca="false">J55*2</f>
        <v>20</v>
      </c>
      <c r="L55" s="48" t="n">
        <v>4</v>
      </c>
      <c r="M55" s="44" t="n">
        <f aca="false">L55*10</f>
        <v>40</v>
      </c>
      <c r="N55" s="42" t="n">
        <v>142</v>
      </c>
      <c r="O55" s="47" t="n">
        <f aca="false">N55</f>
        <v>142</v>
      </c>
      <c r="P55" s="125" t="n">
        <v>40</v>
      </c>
      <c r="Q55" s="136" t="n">
        <f aca="false">P55*1.5</f>
        <v>60</v>
      </c>
      <c r="R55" s="42" t="n">
        <v>4</v>
      </c>
      <c r="S55" s="47" t="n">
        <f aca="false">R55*15</f>
        <v>60</v>
      </c>
      <c r="T55" s="48" t="n">
        <v>10</v>
      </c>
      <c r="U55" s="44" t="n">
        <f aca="false">T55*10</f>
        <v>100</v>
      </c>
      <c r="V55" s="42" t="n">
        <v>0</v>
      </c>
      <c r="W55" s="47" t="n">
        <f aca="false">V55*2</f>
        <v>0</v>
      </c>
      <c r="X55" s="48" t="n">
        <v>68</v>
      </c>
      <c r="Y55" s="50" t="n">
        <f aca="false">X55*2</f>
        <v>136</v>
      </c>
      <c r="Z55" s="42" t="n">
        <v>23</v>
      </c>
      <c r="AA55" s="47" t="n">
        <f aca="false">Z55*3</f>
        <v>69</v>
      </c>
      <c r="AB55" s="48" t="n">
        <v>25</v>
      </c>
      <c r="AC55" s="44" t="n">
        <f aca="false">AB55*3</f>
        <v>75</v>
      </c>
      <c r="AD55" s="42" t="n">
        <v>7</v>
      </c>
      <c r="AE55" s="47" t="n">
        <f aca="false">AD55*10</f>
        <v>70</v>
      </c>
      <c r="AF55" s="46" t="n">
        <v>5</v>
      </c>
      <c r="AG55" s="47" t="n">
        <f aca="false">AF55*5</f>
        <v>25</v>
      </c>
      <c r="AH55" s="51" t="n">
        <f aca="false">G55+I55+K55+M55+O55+Q55+S55+U55+W55+Y55+AA55+AC55+AE55+AG55</f>
        <v>1017</v>
      </c>
    </row>
    <row r="56" s="5" customFormat="true" ht="24" hidden="false" customHeight="true" outlineLevel="0" collapsed="false">
      <c r="B56" s="42" t="n">
        <v>52</v>
      </c>
      <c r="C56" s="43" t="s">
        <v>91</v>
      </c>
      <c r="D56" s="44" t="s">
        <v>39</v>
      </c>
      <c r="E56" s="45" t="s">
        <v>40</v>
      </c>
      <c r="F56" s="46" t="n">
        <v>6</v>
      </c>
      <c r="G56" s="47" t="n">
        <f aca="false">F56*13</f>
        <v>78</v>
      </c>
      <c r="H56" s="48" t="n">
        <v>51</v>
      </c>
      <c r="I56" s="44" t="n">
        <f aca="false">H56*2</f>
        <v>102</v>
      </c>
      <c r="J56" s="42" t="n">
        <v>30</v>
      </c>
      <c r="K56" s="47" t="n">
        <f aca="false">J56*2</f>
        <v>60</v>
      </c>
      <c r="L56" s="48" t="n">
        <v>8</v>
      </c>
      <c r="M56" s="44" t="n">
        <f aca="false">L56*10</f>
        <v>80</v>
      </c>
      <c r="N56" s="42" t="n">
        <v>132</v>
      </c>
      <c r="O56" s="47" t="n">
        <f aca="false">N56</f>
        <v>132</v>
      </c>
      <c r="P56" s="125" t="n">
        <v>40</v>
      </c>
      <c r="Q56" s="136" t="n">
        <f aca="false">P56*1.5</f>
        <v>60</v>
      </c>
      <c r="R56" s="42" t="n">
        <v>4</v>
      </c>
      <c r="S56" s="47" t="n">
        <f aca="false">R56*15</f>
        <v>60</v>
      </c>
      <c r="T56" s="48" t="n">
        <v>1</v>
      </c>
      <c r="U56" s="44" t="n">
        <f aca="false">T56*10</f>
        <v>10</v>
      </c>
      <c r="V56" s="42" t="n">
        <v>13</v>
      </c>
      <c r="W56" s="47" t="n">
        <f aca="false">V56*2</f>
        <v>26</v>
      </c>
      <c r="X56" s="48" t="n">
        <v>61</v>
      </c>
      <c r="Y56" s="50" t="n">
        <f aca="false">X56*2</f>
        <v>122</v>
      </c>
      <c r="Z56" s="42" t="n">
        <v>26</v>
      </c>
      <c r="AA56" s="47" t="n">
        <f aca="false">Z56*3</f>
        <v>78</v>
      </c>
      <c r="AB56" s="48" t="n">
        <v>18</v>
      </c>
      <c r="AC56" s="44" t="n">
        <f aca="false">AB56*3</f>
        <v>54</v>
      </c>
      <c r="AD56" s="42" t="n">
        <v>8</v>
      </c>
      <c r="AE56" s="47" t="n">
        <f aca="false">AD56*10</f>
        <v>80</v>
      </c>
      <c r="AF56" s="46" t="n">
        <v>9</v>
      </c>
      <c r="AG56" s="47" t="n">
        <f aca="false">AF56*5</f>
        <v>45</v>
      </c>
      <c r="AH56" s="51" t="n">
        <f aca="false">G56+I56+K56+M56+O56+Q56+S56+U56+W56+Y56+AA56+AC56+AE56+AG56</f>
        <v>987</v>
      </c>
    </row>
    <row r="57" s="5" customFormat="true" ht="24" hidden="false" customHeight="true" outlineLevel="0" collapsed="false">
      <c r="B57" s="42" t="n">
        <v>53</v>
      </c>
      <c r="C57" s="43" t="s">
        <v>59</v>
      </c>
      <c r="D57" s="44" t="s">
        <v>60</v>
      </c>
      <c r="E57" s="45" t="s">
        <v>40</v>
      </c>
      <c r="F57" s="46" t="n">
        <v>10</v>
      </c>
      <c r="G57" s="47" t="n">
        <f aca="false">F57*13</f>
        <v>130</v>
      </c>
      <c r="H57" s="48" t="n">
        <v>60</v>
      </c>
      <c r="I57" s="44" t="n">
        <f aca="false">H57*2</f>
        <v>120</v>
      </c>
      <c r="J57" s="42" t="n">
        <v>17</v>
      </c>
      <c r="K57" s="47" t="n">
        <f aca="false">J57*2</f>
        <v>34</v>
      </c>
      <c r="L57" s="48" t="n">
        <v>4</v>
      </c>
      <c r="M57" s="44" t="n">
        <f aca="false">L57*10</f>
        <v>40</v>
      </c>
      <c r="N57" s="42" t="n">
        <v>146</v>
      </c>
      <c r="O57" s="47" t="n">
        <f aca="false">N57</f>
        <v>146</v>
      </c>
      <c r="P57" s="125" t="n">
        <v>39</v>
      </c>
      <c r="Q57" s="136" t="n">
        <f aca="false">P57*1.5</f>
        <v>58.5</v>
      </c>
      <c r="R57" s="42" t="n">
        <v>5</v>
      </c>
      <c r="S57" s="47" t="n">
        <f aca="false">R57*15</f>
        <v>75</v>
      </c>
      <c r="T57" s="48" t="n">
        <v>8</v>
      </c>
      <c r="U57" s="44" t="n">
        <f aca="false">T57*10</f>
        <v>80</v>
      </c>
      <c r="V57" s="42" t="n">
        <v>39</v>
      </c>
      <c r="W57" s="47" t="n">
        <f aca="false">V57*2</f>
        <v>78</v>
      </c>
      <c r="X57" s="48" t="n">
        <v>76</v>
      </c>
      <c r="Y57" s="50" t="n">
        <f aca="false">X57*2</f>
        <v>152</v>
      </c>
      <c r="Z57" s="42" t="n">
        <v>31</v>
      </c>
      <c r="AA57" s="47" t="n">
        <f aca="false">Z57*3</f>
        <v>93</v>
      </c>
      <c r="AB57" s="48" t="n">
        <v>24</v>
      </c>
      <c r="AC57" s="44" t="n">
        <f aca="false">AB57*3</f>
        <v>72</v>
      </c>
      <c r="AD57" s="42" t="n">
        <v>4</v>
      </c>
      <c r="AE57" s="47" t="n">
        <f aca="false">AD57*10</f>
        <v>40</v>
      </c>
      <c r="AF57" s="46" t="n">
        <v>18</v>
      </c>
      <c r="AG57" s="47" t="n">
        <f aca="false">AF57*5</f>
        <v>90</v>
      </c>
      <c r="AH57" s="51" t="n">
        <f aca="false">G57+I57+K57+M57+O57+Q57+S57+U57+W57+Y57+AA57+AC57+AE57+AG57</f>
        <v>1208.5</v>
      </c>
    </row>
    <row r="58" s="5" customFormat="true" ht="24" hidden="false" customHeight="true" outlineLevel="0" collapsed="false">
      <c r="B58" s="42" t="n">
        <v>54</v>
      </c>
      <c r="C58" s="43" t="s">
        <v>79</v>
      </c>
      <c r="D58" s="44" t="s">
        <v>39</v>
      </c>
      <c r="E58" s="45" t="s">
        <v>40</v>
      </c>
      <c r="F58" s="46" t="n">
        <v>5</v>
      </c>
      <c r="G58" s="47" t="n">
        <f aca="false">F58*13</f>
        <v>65</v>
      </c>
      <c r="H58" s="48" t="n">
        <v>67</v>
      </c>
      <c r="I58" s="44" t="n">
        <f aca="false">H58*2</f>
        <v>134</v>
      </c>
      <c r="J58" s="42" t="n">
        <v>9</v>
      </c>
      <c r="K58" s="47" t="n">
        <f aca="false">J58*2</f>
        <v>18</v>
      </c>
      <c r="L58" s="48" t="n">
        <v>9</v>
      </c>
      <c r="M58" s="44" t="n">
        <f aca="false">L58*10</f>
        <v>90</v>
      </c>
      <c r="N58" s="42" t="n">
        <v>132</v>
      </c>
      <c r="O58" s="47" t="n">
        <f aca="false">N58</f>
        <v>132</v>
      </c>
      <c r="P58" s="125" t="n">
        <v>39</v>
      </c>
      <c r="Q58" s="136" t="n">
        <f aca="false">P58*1.5</f>
        <v>58.5</v>
      </c>
      <c r="R58" s="42" t="n">
        <v>8</v>
      </c>
      <c r="S58" s="47" t="n">
        <f aca="false">R58*15</f>
        <v>120</v>
      </c>
      <c r="T58" s="48" t="n">
        <v>3</v>
      </c>
      <c r="U58" s="44" t="n">
        <f aca="false">T58*10</f>
        <v>30</v>
      </c>
      <c r="V58" s="42" t="n">
        <v>13</v>
      </c>
      <c r="W58" s="47" t="n">
        <f aca="false">V58*2</f>
        <v>26</v>
      </c>
      <c r="X58" s="48" t="n">
        <v>73</v>
      </c>
      <c r="Y58" s="50" t="n">
        <f aca="false">X58*2</f>
        <v>146</v>
      </c>
      <c r="Z58" s="42" t="n">
        <v>29</v>
      </c>
      <c r="AA58" s="47" t="n">
        <f aca="false">Z58*3</f>
        <v>87</v>
      </c>
      <c r="AB58" s="48" t="n">
        <v>20</v>
      </c>
      <c r="AC58" s="44" t="n">
        <f aca="false">AB58*3</f>
        <v>60</v>
      </c>
      <c r="AD58" s="42" t="n">
        <v>0</v>
      </c>
      <c r="AE58" s="47" t="n">
        <f aca="false">AD58*10</f>
        <v>0</v>
      </c>
      <c r="AF58" s="46" t="n">
        <v>14</v>
      </c>
      <c r="AG58" s="47" t="n">
        <f aca="false">AF58*5</f>
        <v>70</v>
      </c>
      <c r="AH58" s="51" t="n">
        <f aca="false">G58+I58+K58+M58+O58+Q58+S58+U58+W58+Y58+AA58+AC58+AE58+AG58</f>
        <v>1036.5</v>
      </c>
    </row>
    <row r="59" s="5" customFormat="true" ht="24" hidden="false" customHeight="true" outlineLevel="0" collapsed="false">
      <c r="B59" s="42" t="n">
        <v>55</v>
      </c>
      <c r="C59" s="43" t="s">
        <v>73</v>
      </c>
      <c r="D59" s="44" t="s">
        <v>74</v>
      </c>
      <c r="E59" s="45" t="s">
        <v>40</v>
      </c>
      <c r="F59" s="46" t="n">
        <v>7</v>
      </c>
      <c r="G59" s="47" t="n">
        <f aca="false">F59*13</f>
        <v>91</v>
      </c>
      <c r="H59" s="48" t="n">
        <v>60</v>
      </c>
      <c r="I59" s="44" t="n">
        <f aca="false">H59*2</f>
        <v>120</v>
      </c>
      <c r="J59" s="42" t="n">
        <v>46</v>
      </c>
      <c r="K59" s="47" t="n">
        <f aca="false">J59*2</f>
        <v>92</v>
      </c>
      <c r="L59" s="48" t="n">
        <v>8</v>
      </c>
      <c r="M59" s="44" t="n">
        <f aca="false">L59*10</f>
        <v>80</v>
      </c>
      <c r="N59" s="42" t="n">
        <v>128</v>
      </c>
      <c r="O59" s="47" t="n">
        <f aca="false">N59</f>
        <v>128</v>
      </c>
      <c r="P59" s="125" t="n">
        <v>39</v>
      </c>
      <c r="Q59" s="136" t="n">
        <f aca="false">P59*1.5</f>
        <v>58.5</v>
      </c>
      <c r="R59" s="42" t="n">
        <v>3</v>
      </c>
      <c r="S59" s="47" t="n">
        <f aca="false">R59*15</f>
        <v>45</v>
      </c>
      <c r="T59" s="48" t="n">
        <v>8</v>
      </c>
      <c r="U59" s="44" t="n">
        <f aca="false">T59*10</f>
        <v>80</v>
      </c>
      <c r="V59" s="42" t="n">
        <v>5</v>
      </c>
      <c r="W59" s="47" t="n">
        <f aca="false">V59*2</f>
        <v>10</v>
      </c>
      <c r="X59" s="48" t="n">
        <v>39</v>
      </c>
      <c r="Y59" s="50" t="n">
        <f aca="false">X59*2</f>
        <v>78</v>
      </c>
      <c r="Z59" s="42" t="n">
        <v>36</v>
      </c>
      <c r="AA59" s="47" t="n">
        <f aca="false">Z59*3</f>
        <v>108</v>
      </c>
      <c r="AB59" s="48" t="n">
        <v>27</v>
      </c>
      <c r="AC59" s="44" t="n">
        <f aca="false">AB59*3</f>
        <v>81</v>
      </c>
      <c r="AD59" s="42" t="n">
        <v>5</v>
      </c>
      <c r="AE59" s="47" t="n">
        <f aca="false">AD59*10</f>
        <v>50</v>
      </c>
      <c r="AF59" s="46" t="n">
        <v>15</v>
      </c>
      <c r="AG59" s="47" t="n">
        <f aca="false">AF59*5</f>
        <v>75</v>
      </c>
      <c r="AH59" s="51" t="n">
        <f aca="false">G59+I59+K59+M59+O59+Q59+S59+U59+W59+Y59+AA59+AC59+AE59+AG59</f>
        <v>1096.5</v>
      </c>
    </row>
    <row r="60" s="5" customFormat="true" ht="24" hidden="false" customHeight="true" outlineLevel="0" collapsed="false">
      <c r="B60" s="42" t="n">
        <v>56</v>
      </c>
      <c r="C60" s="43" t="s">
        <v>149</v>
      </c>
      <c r="D60" s="44" t="s">
        <v>39</v>
      </c>
      <c r="E60" s="45" t="s">
        <v>42</v>
      </c>
      <c r="F60" s="46" t="n">
        <v>4</v>
      </c>
      <c r="G60" s="47" t="n">
        <f aca="false">F60*13</f>
        <v>52</v>
      </c>
      <c r="H60" s="48" t="n">
        <v>37</v>
      </c>
      <c r="I60" s="44" t="n">
        <f aca="false">H60*2</f>
        <v>74</v>
      </c>
      <c r="J60" s="42" t="n">
        <v>0</v>
      </c>
      <c r="K60" s="47" t="n">
        <f aca="false">J60*2</f>
        <v>0</v>
      </c>
      <c r="L60" s="48" t="n">
        <v>7</v>
      </c>
      <c r="M60" s="44" t="n">
        <f aca="false">L60*10</f>
        <v>70</v>
      </c>
      <c r="N60" s="42" t="n">
        <v>106</v>
      </c>
      <c r="O60" s="47" t="n">
        <f aca="false">N60</f>
        <v>106</v>
      </c>
      <c r="P60" s="125" t="n">
        <v>38</v>
      </c>
      <c r="Q60" s="136" t="n">
        <f aca="false">P60*1.5</f>
        <v>57</v>
      </c>
      <c r="R60" s="42" t="n">
        <v>3</v>
      </c>
      <c r="S60" s="47" t="n">
        <f aca="false">R60*15</f>
        <v>45</v>
      </c>
      <c r="T60" s="48" t="n">
        <v>3</v>
      </c>
      <c r="U60" s="44" t="n">
        <f aca="false">T60*10</f>
        <v>30</v>
      </c>
      <c r="V60" s="42" t="n">
        <v>12</v>
      </c>
      <c r="W60" s="47" t="n">
        <f aca="false">V60*2</f>
        <v>24</v>
      </c>
      <c r="X60" s="48" t="n">
        <v>0</v>
      </c>
      <c r="Y60" s="50" t="n">
        <f aca="false">X60*2</f>
        <v>0</v>
      </c>
      <c r="Z60" s="42" t="n">
        <v>20</v>
      </c>
      <c r="AA60" s="47" t="n">
        <f aca="false">Z60*3</f>
        <v>60</v>
      </c>
      <c r="AB60" s="48" t="n">
        <v>0</v>
      </c>
      <c r="AC60" s="44" t="n">
        <f aca="false">AB60*3</f>
        <v>0</v>
      </c>
      <c r="AD60" s="42" t="n">
        <v>2</v>
      </c>
      <c r="AE60" s="47" t="n">
        <f aca="false">AD60*10</f>
        <v>20</v>
      </c>
      <c r="AF60" s="46" t="n">
        <v>5</v>
      </c>
      <c r="AG60" s="47" t="n">
        <f aca="false">AF60*5</f>
        <v>25</v>
      </c>
      <c r="AH60" s="51" t="n">
        <f aca="false">G60+I60+K60+M60+O60+Q60+S60+U60+W60+Y60+AA60+AC60+AE60+AG60</f>
        <v>563</v>
      </c>
    </row>
    <row r="61" s="5" customFormat="true" ht="24" hidden="false" customHeight="true" outlineLevel="0" collapsed="false">
      <c r="B61" s="42" t="n">
        <v>57</v>
      </c>
      <c r="C61" s="43" t="s">
        <v>146</v>
      </c>
      <c r="D61" s="44" t="s">
        <v>39</v>
      </c>
      <c r="E61" s="45" t="s">
        <v>67</v>
      </c>
      <c r="F61" s="46" t="n">
        <v>3</v>
      </c>
      <c r="G61" s="47" t="n">
        <f aca="false">F61*13</f>
        <v>39</v>
      </c>
      <c r="H61" s="48" t="n">
        <v>19</v>
      </c>
      <c r="I61" s="44" t="n">
        <f aca="false">H61*2</f>
        <v>38</v>
      </c>
      <c r="J61" s="42" t="n">
        <v>0</v>
      </c>
      <c r="K61" s="47" t="n">
        <f aca="false">J61*2</f>
        <v>0</v>
      </c>
      <c r="L61" s="48" t="n">
        <v>6</v>
      </c>
      <c r="M61" s="44" t="n">
        <f aca="false">L61*10</f>
        <v>60</v>
      </c>
      <c r="N61" s="42" t="n">
        <v>108</v>
      </c>
      <c r="O61" s="47" t="n">
        <f aca="false">N61</f>
        <v>108</v>
      </c>
      <c r="P61" s="125" t="n">
        <v>37</v>
      </c>
      <c r="Q61" s="136" t="n">
        <f aca="false">P61*1.5</f>
        <v>55.5</v>
      </c>
      <c r="R61" s="42" t="n">
        <v>3</v>
      </c>
      <c r="S61" s="47" t="n">
        <f aca="false">R61*15</f>
        <v>45</v>
      </c>
      <c r="T61" s="48" t="n">
        <v>4</v>
      </c>
      <c r="U61" s="44" t="n">
        <f aca="false">T61*10</f>
        <v>40</v>
      </c>
      <c r="V61" s="42" t="n">
        <v>16</v>
      </c>
      <c r="W61" s="47" t="n">
        <f aca="false">V61*2</f>
        <v>32</v>
      </c>
      <c r="X61" s="48" t="n">
        <v>0</v>
      </c>
      <c r="Y61" s="50" t="n">
        <f aca="false">X61*2</f>
        <v>0</v>
      </c>
      <c r="Z61" s="42" t="n">
        <v>25</v>
      </c>
      <c r="AA61" s="47" t="n">
        <f aca="false">Z61*3</f>
        <v>75</v>
      </c>
      <c r="AB61" s="48" t="n">
        <v>20</v>
      </c>
      <c r="AC61" s="44" t="n">
        <f aca="false">AB61*3</f>
        <v>60</v>
      </c>
      <c r="AD61" s="42" t="n">
        <v>0</v>
      </c>
      <c r="AE61" s="47" t="n">
        <f aca="false">AD61*10</f>
        <v>0</v>
      </c>
      <c r="AF61" s="46" t="n">
        <v>4</v>
      </c>
      <c r="AG61" s="47" t="n">
        <f aca="false">AF61*5</f>
        <v>20</v>
      </c>
      <c r="AH61" s="51" t="n">
        <f aca="false">G61+I61+K61+M61+O61+Q61+S61+U61+W61+Y61+AA61+AC61+AE61+AG61</f>
        <v>572.5</v>
      </c>
    </row>
    <row r="62" s="5" customFormat="true" ht="24" hidden="false" customHeight="true" outlineLevel="0" collapsed="false">
      <c r="B62" s="42" t="n">
        <v>58</v>
      </c>
      <c r="C62" s="43" t="s">
        <v>68</v>
      </c>
      <c r="D62" s="44" t="s">
        <v>39</v>
      </c>
      <c r="E62" s="45" t="s">
        <v>40</v>
      </c>
      <c r="F62" s="46" t="n">
        <v>8</v>
      </c>
      <c r="G62" s="47" t="n">
        <f aca="false">F62*13</f>
        <v>104</v>
      </c>
      <c r="H62" s="48" t="n">
        <v>58</v>
      </c>
      <c r="I62" s="44" t="n">
        <f aca="false">H62*2</f>
        <v>116</v>
      </c>
      <c r="J62" s="42" t="n">
        <v>24</v>
      </c>
      <c r="K62" s="47" t="n">
        <f aca="false">J62*2</f>
        <v>48</v>
      </c>
      <c r="L62" s="48" t="n">
        <v>9</v>
      </c>
      <c r="M62" s="44" t="n">
        <f aca="false">L62*10</f>
        <v>90</v>
      </c>
      <c r="N62" s="42" t="n">
        <v>136</v>
      </c>
      <c r="O62" s="47" t="n">
        <f aca="false">N62</f>
        <v>136</v>
      </c>
      <c r="P62" s="125" t="n">
        <v>36</v>
      </c>
      <c r="Q62" s="136" t="n">
        <f aca="false">P62*1.5</f>
        <v>54</v>
      </c>
      <c r="R62" s="42" t="n">
        <v>3</v>
      </c>
      <c r="S62" s="47" t="n">
        <f aca="false">R62*15</f>
        <v>45</v>
      </c>
      <c r="T62" s="48" t="n">
        <v>17</v>
      </c>
      <c r="U62" s="44" t="n">
        <f aca="false">T62*10</f>
        <v>170</v>
      </c>
      <c r="V62" s="42" t="n">
        <v>18</v>
      </c>
      <c r="W62" s="47" t="n">
        <f aca="false">V62*2</f>
        <v>36</v>
      </c>
      <c r="X62" s="48" t="n">
        <v>67</v>
      </c>
      <c r="Y62" s="50" t="n">
        <f aca="false">X62*2</f>
        <v>134</v>
      </c>
      <c r="Z62" s="42" t="n">
        <v>38</v>
      </c>
      <c r="AA62" s="47" t="n">
        <f aca="false">Z62*3</f>
        <v>114</v>
      </c>
      <c r="AB62" s="48" t="n">
        <v>23</v>
      </c>
      <c r="AC62" s="44" t="n">
        <f aca="false">AB62*3</f>
        <v>69</v>
      </c>
      <c r="AD62" s="42" t="n">
        <v>1</v>
      </c>
      <c r="AE62" s="47" t="n">
        <f aca="false">AD62*10</f>
        <v>10</v>
      </c>
      <c r="AF62" s="46" t="n">
        <v>5</v>
      </c>
      <c r="AG62" s="47" t="n">
        <f aca="false">AF62*5</f>
        <v>25</v>
      </c>
      <c r="AH62" s="51" t="n">
        <f aca="false">G62+I62+K62+M62+O62+Q62+S62+U62+W62+Y62+AA62+AC62+AE62+AG62</f>
        <v>1151</v>
      </c>
    </row>
    <row r="63" s="5" customFormat="true" ht="24" hidden="false" customHeight="true" outlineLevel="0" collapsed="false">
      <c r="B63" s="42" t="n">
        <v>59</v>
      </c>
      <c r="C63" s="43" t="s">
        <v>121</v>
      </c>
      <c r="D63" s="44" t="s">
        <v>39</v>
      </c>
      <c r="E63" s="45" t="s">
        <v>54</v>
      </c>
      <c r="F63" s="46" t="n">
        <v>6</v>
      </c>
      <c r="G63" s="47" t="n">
        <f aca="false">F63*13</f>
        <v>78</v>
      </c>
      <c r="H63" s="48" t="n">
        <v>17</v>
      </c>
      <c r="I63" s="44" t="n">
        <f aca="false">H63*2</f>
        <v>34</v>
      </c>
      <c r="J63" s="42" t="n">
        <v>16</v>
      </c>
      <c r="K63" s="47" t="n">
        <f aca="false">J63*2</f>
        <v>32</v>
      </c>
      <c r="L63" s="48" t="n">
        <v>6</v>
      </c>
      <c r="M63" s="44" t="n">
        <f aca="false">L63*10</f>
        <v>60</v>
      </c>
      <c r="N63" s="42" t="n">
        <v>106</v>
      </c>
      <c r="O63" s="47" t="n">
        <f aca="false">N63</f>
        <v>106</v>
      </c>
      <c r="P63" s="125" t="n">
        <v>36</v>
      </c>
      <c r="Q63" s="136" t="n">
        <f aca="false">P63*1.5</f>
        <v>54</v>
      </c>
      <c r="R63" s="42" t="n">
        <v>6</v>
      </c>
      <c r="S63" s="47" t="n">
        <f aca="false">R63*15</f>
        <v>90</v>
      </c>
      <c r="T63" s="48" t="n">
        <v>9</v>
      </c>
      <c r="U63" s="44" t="n">
        <f aca="false">T63*10</f>
        <v>90</v>
      </c>
      <c r="V63" s="42" t="n">
        <v>15</v>
      </c>
      <c r="W63" s="47" t="n">
        <f aca="false">V63*2</f>
        <v>30</v>
      </c>
      <c r="X63" s="48" t="n">
        <v>41</v>
      </c>
      <c r="Y63" s="50" t="n">
        <f aca="false">X63*2</f>
        <v>82</v>
      </c>
      <c r="Z63" s="42" t="n">
        <v>5</v>
      </c>
      <c r="AA63" s="47" t="n">
        <f aca="false">Z63*3</f>
        <v>15</v>
      </c>
      <c r="AB63" s="48" t="n">
        <v>11</v>
      </c>
      <c r="AC63" s="44" t="n">
        <f aca="false">AB63*3</f>
        <v>33</v>
      </c>
      <c r="AD63" s="42" t="n">
        <v>1</v>
      </c>
      <c r="AE63" s="47" t="n">
        <f aca="false">AD63*10</f>
        <v>10</v>
      </c>
      <c r="AF63" s="46" t="n">
        <v>9</v>
      </c>
      <c r="AG63" s="47" t="n">
        <f aca="false">AF63*5</f>
        <v>45</v>
      </c>
      <c r="AH63" s="51" t="n">
        <f aca="false">G63+I63+K63+M63+O63+Q63+S63+U63+W63+Y63+AA63+AC63+AE63+AG63</f>
        <v>759</v>
      </c>
    </row>
    <row r="64" s="5" customFormat="true" ht="24" hidden="false" customHeight="true" outlineLevel="0" collapsed="false">
      <c r="B64" s="42" t="n">
        <v>60</v>
      </c>
      <c r="C64" s="43" t="s">
        <v>97</v>
      </c>
      <c r="D64" s="44" t="s">
        <v>48</v>
      </c>
      <c r="E64" s="45" t="s">
        <v>40</v>
      </c>
      <c r="F64" s="46" t="n">
        <v>6</v>
      </c>
      <c r="G64" s="47" t="n">
        <f aca="false">F64*13</f>
        <v>78</v>
      </c>
      <c r="H64" s="48" t="n">
        <v>48</v>
      </c>
      <c r="I64" s="44" t="n">
        <f aca="false">H64*2</f>
        <v>96</v>
      </c>
      <c r="J64" s="42" t="n">
        <v>16</v>
      </c>
      <c r="K64" s="47" t="n">
        <f aca="false">J64*2</f>
        <v>32</v>
      </c>
      <c r="L64" s="48" t="n">
        <v>7</v>
      </c>
      <c r="M64" s="44" t="n">
        <f aca="false">L64*10</f>
        <v>70</v>
      </c>
      <c r="N64" s="42" t="n">
        <v>152</v>
      </c>
      <c r="O64" s="47" t="n">
        <f aca="false">N64</f>
        <v>152</v>
      </c>
      <c r="P64" s="125" t="n">
        <v>34</v>
      </c>
      <c r="Q64" s="136" t="n">
        <f aca="false">P64*1.5</f>
        <v>51</v>
      </c>
      <c r="R64" s="42" t="n">
        <v>5</v>
      </c>
      <c r="S64" s="47" t="n">
        <f aca="false">R64*15</f>
        <v>75</v>
      </c>
      <c r="T64" s="48" t="n">
        <v>12</v>
      </c>
      <c r="U64" s="44" t="n">
        <f aca="false">T64*10</f>
        <v>120</v>
      </c>
      <c r="V64" s="42" t="n">
        <v>26</v>
      </c>
      <c r="W64" s="47" t="n">
        <f aca="false">V64*2</f>
        <v>52</v>
      </c>
      <c r="X64" s="48" t="n">
        <v>0</v>
      </c>
      <c r="Y64" s="50" t="n">
        <f aca="false">X64*2</f>
        <v>0</v>
      </c>
      <c r="Z64" s="42" t="n">
        <v>21</v>
      </c>
      <c r="AA64" s="47" t="n">
        <f aca="false">Z64*3</f>
        <v>63</v>
      </c>
      <c r="AB64" s="48" t="n">
        <v>25</v>
      </c>
      <c r="AC64" s="44" t="n">
        <f aca="false">AB64*3</f>
        <v>75</v>
      </c>
      <c r="AD64" s="42" t="n">
        <v>3</v>
      </c>
      <c r="AE64" s="47" t="n">
        <f aca="false">AD64*10</f>
        <v>30</v>
      </c>
      <c r="AF64" s="46" t="n">
        <v>10</v>
      </c>
      <c r="AG64" s="47" t="n">
        <f aca="false">AF64*5</f>
        <v>50</v>
      </c>
      <c r="AH64" s="51" t="n">
        <f aca="false">G64+I64+K64+M64+O64+Q64+S64+U64+W64+Y64+AA64+AC64+AE64+AG64</f>
        <v>944</v>
      </c>
    </row>
    <row r="65" s="5" customFormat="true" ht="24" hidden="false" customHeight="true" outlineLevel="0" collapsed="false">
      <c r="B65" s="42" t="n">
        <v>61</v>
      </c>
      <c r="C65" s="43" t="s">
        <v>62</v>
      </c>
      <c r="D65" s="44" t="s">
        <v>39</v>
      </c>
      <c r="E65" s="45" t="s">
        <v>40</v>
      </c>
      <c r="F65" s="46" t="n">
        <v>6</v>
      </c>
      <c r="G65" s="47" t="n">
        <f aca="false">F65*13</f>
        <v>78</v>
      </c>
      <c r="H65" s="48" t="n">
        <v>78</v>
      </c>
      <c r="I65" s="44" t="n">
        <f aca="false">H65*2</f>
        <v>156</v>
      </c>
      <c r="J65" s="42" t="n">
        <v>19</v>
      </c>
      <c r="K65" s="47" t="n">
        <f aca="false">J65*2</f>
        <v>38</v>
      </c>
      <c r="L65" s="48" t="n">
        <v>11</v>
      </c>
      <c r="M65" s="44" t="n">
        <f aca="false">L65*10</f>
        <v>110</v>
      </c>
      <c r="N65" s="42" t="n">
        <v>134</v>
      </c>
      <c r="O65" s="47" t="n">
        <f aca="false">N65</f>
        <v>134</v>
      </c>
      <c r="P65" s="125" t="n">
        <v>34</v>
      </c>
      <c r="Q65" s="136" t="n">
        <f aca="false">P65*1.5</f>
        <v>51</v>
      </c>
      <c r="R65" s="42" t="n">
        <v>3</v>
      </c>
      <c r="S65" s="47" t="n">
        <f aca="false">R65*15</f>
        <v>45</v>
      </c>
      <c r="T65" s="48" t="n">
        <v>10</v>
      </c>
      <c r="U65" s="44" t="n">
        <f aca="false">T65*10</f>
        <v>100</v>
      </c>
      <c r="V65" s="42" t="n">
        <v>36</v>
      </c>
      <c r="W65" s="47" t="n">
        <f aca="false">V65*2</f>
        <v>72</v>
      </c>
      <c r="X65" s="48" t="n">
        <v>71</v>
      </c>
      <c r="Y65" s="50" t="n">
        <f aca="false">X65*2</f>
        <v>142</v>
      </c>
      <c r="Z65" s="42" t="n">
        <v>28</v>
      </c>
      <c r="AA65" s="47" t="n">
        <f aca="false">Z65*3</f>
        <v>84</v>
      </c>
      <c r="AB65" s="48" t="n">
        <v>29</v>
      </c>
      <c r="AC65" s="44" t="n">
        <f aca="false">AB65*3</f>
        <v>87</v>
      </c>
      <c r="AD65" s="42" t="n">
        <v>4</v>
      </c>
      <c r="AE65" s="47" t="n">
        <f aca="false">AD65*10</f>
        <v>40</v>
      </c>
      <c r="AF65" s="46" t="n">
        <v>11</v>
      </c>
      <c r="AG65" s="47" t="n">
        <f aca="false">AF65*5</f>
        <v>55</v>
      </c>
      <c r="AH65" s="51" t="n">
        <f aca="false">G65+I65+K65+M65+O65+Q65+S65+U65+W65+Y65+AA65+AC65+AE65+AG65</f>
        <v>1192</v>
      </c>
    </row>
    <row r="66" s="5" customFormat="true" ht="24" hidden="false" customHeight="true" outlineLevel="0" collapsed="false">
      <c r="B66" s="42" t="n">
        <v>62</v>
      </c>
      <c r="C66" s="43" t="s">
        <v>105</v>
      </c>
      <c r="D66" s="44" t="s">
        <v>60</v>
      </c>
      <c r="E66" s="45" t="s">
        <v>40</v>
      </c>
      <c r="F66" s="46" t="n">
        <v>7</v>
      </c>
      <c r="G66" s="47" t="n">
        <f aca="false">F66*13</f>
        <v>91</v>
      </c>
      <c r="H66" s="48" t="n">
        <v>48</v>
      </c>
      <c r="I66" s="44" t="n">
        <f aca="false">H66*2</f>
        <v>96</v>
      </c>
      <c r="J66" s="42" t="n">
        <v>34</v>
      </c>
      <c r="K66" s="47" t="n">
        <f aca="false">J66*2</f>
        <v>68</v>
      </c>
      <c r="L66" s="48" t="n">
        <v>4</v>
      </c>
      <c r="M66" s="44" t="n">
        <f aca="false">L66*10</f>
        <v>40</v>
      </c>
      <c r="N66" s="42" t="n">
        <v>130</v>
      </c>
      <c r="O66" s="47" t="n">
        <f aca="false">N66</f>
        <v>130</v>
      </c>
      <c r="P66" s="125" t="n">
        <v>34</v>
      </c>
      <c r="Q66" s="136" t="n">
        <f aca="false">P66*1.5</f>
        <v>51</v>
      </c>
      <c r="R66" s="42" t="n">
        <v>0</v>
      </c>
      <c r="S66" s="47" t="n">
        <f aca="false">R66*15</f>
        <v>0</v>
      </c>
      <c r="T66" s="48" t="n">
        <v>5</v>
      </c>
      <c r="U66" s="44" t="n">
        <f aca="false">T66*10</f>
        <v>50</v>
      </c>
      <c r="V66" s="42" t="n">
        <v>21</v>
      </c>
      <c r="W66" s="47" t="n">
        <f aca="false">V66*2</f>
        <v>42</v>
      </c>
      <c r="X66" s="48" t="n">
        <v>38</v>
      </c>
      <c r="Y66" s="50" t="n">
        <f aca="false">X66*2</f>
        <v>76</v>
      </c>
      <c r="Z66" s="42" t="n">
        <v>42</v>
      </c>
      <c r="AA66" s="47" t="n">
        <f aca="false">Z66*3</f>
        <v>126</v>
      </c>
      <c r="AB66" s="48" t="n">
        <v>6</v>
      </c>
      <c r="AC66" s="44" t="n">
        <f aca="false">AB66*3</f>
        <v>18</v>
      </c>
      <c r="AD66" s="42" t="n">
        <v>7</v>
      </c>
      <c r="AE66" s="47" t="n">
        <f aca="false">AD66*10</f>
        <v>70</v>
      </c>
      <c r="AF66" s="46" t="n">
        <v>9</v>
      </c>
      <c r="AG66" s="47" t="n">
        <f aca="false">AF66*5</f>
        <v>45</v>
      </c>
      <c r="AH66" s="51" t="n">
        <f aca="false">G66+I66+K66+M66+O66+Q66+S66+U66+W66+Y66+AA66+AC66+AE66+AG66</f>
        <v>903</v>
      </c>
    </row>
    <row r="67" s="5" customFormat="true" ht="24" hidden="false" customHeight="true" outlineLevel="0" collapsed="false">
      <c r="B67" s="42" t="n">
        <v>63</v>
      </c>
      <c r="C67" s="43" t="s">
        <v>120</v>
      </c>
      <c r="D67" s="44" t="s">
        <v>60</v>
      </c>
      <c r="E67" s="45" t="s">
        <v>40</v>
      </c>
      <c r="F67" s="46" t="n">
        <v>6</v>
      </c>
      <c r="G67" s="47" t="n">
        <f aca="false">F67*13</f>
        <v>78</v>
      </c>
      <c r="H67" s="48" t="n">
        <v>36</v>
      </c>
      <c r="I67" s="44" t="n">
        <f aca="false">H67*2</f>
        <v>72</v>
      </c>
      <c r="J67" s="42" t="n">
        <v>15</v>
      </c>
      <c r="K67" s="47" t="n">
        <f aca="false">J67*2</f>
        <v>30</v>
      </c>
      <c r="L67" s="48" t="n">
        <v>8</v>
      </c>
      <c r="M67" s="44" t="n">
        <f aca="false">L67*10</f>
        <v>80</v>
      </c>
      <c r="N67" s="42" t="n">
        <v>148</v>
      </c>
      <c r="O67" s="47" t="n">
        <f aca="false">N67</f>
        <v>148</v>
      </c>
      <c r="P67" s="125" t="n">
        <v>33</v>
      </c>
      <c r="Q67" s="136" t="n">
        <f aca="false">P67*1.5</f>
        <v>49.5</v>
      </c>
      <c r="R67" s="42" t="n">
        <v>1</v>
      </c>
      <c r="S67" s="47" t="n">
        <f aca="false">R67*15</f>
        <v>15</v>
      </c>
      <c r="T67" s="48" t="n">
        <v>6</v>
      </c>
      <c r="U67" s="44" t="n">
        <f aca="false">T67*10</f>
        <v>60</v>
      </c>
      <c r="V67" s="42" t="n">
        <v>26</v>
      </c>
      <c r="W67" s="47" t="n">
        <f aca="false">V67*2</f>
        <v>52</v>
      </c>
      <c r="X67" s="48" t="n">
        <v>0</v>
      </c>
      <c r="Y67" s="50" t="n">
        <f aca="false">X67*2</f>
        <v>0</v>
      </c>
      <c r="Z67" s="42" t="n">
        <v>39</v>
      </c>
      <c r="AA67" s="47" t="n">
        <f aca="false">Z67*3</f>
        <v>117</v>
      </c>
      <c r="AB67" s="48" t="n">
        <v>7</v>
      </c>
      <c r="AC67" s="44" t="n">
        <f aca="false">AB67*3</f>
        <v>21</v>
      </c>
      <c r="AD67" s="42" t="n">
        <v>1</v>
      </c>
      <c r="AE67" s="47" t="n">
        <f aca="false">AD67*10</f>
        <v>10</v>
      </c>
      <c r="AF67" s="46" t="n">
        <v>6</v>
      </c>
      <c r="AG67" s="47" t="n">
        <f aca="false">AF67*5</f>
        <v>30</v>
      </c>
      <c r="AH67" s="51" t="n">
        <f aca="false">G67+I67+K67+M67+O67+Q67+S67+U67+W67+Y67+AA67+AC67+AE67+AG67</f>
        <v>762.5</v>
      </c>
    </row>
    <row r="68" s="5" customFormat="true" ht="24" hidden="false" customHeight="true" outlineLevel="0" collapsed="false">
      <c r="B68" s="42" t="n">
        <v>64</v>
      </c>
      <c r="C68" s="43" t="s">
        <v>94</v>
      </c>
      <c r="D68" s="44" t="s">
        <v>39</v>
      </c>
      <c r="E68" s="45" t="s">
        <v>54</v>
      </c>
      <c r="F68" s="46" t="n">
        <v>10</v>
      </c>
      <c r="G68" s="47" t="n">
        <f aca="false">F68*13</f>
        <v>130</v>
      </c>
      <c r="H68" s="48" t="n">
        <v>61</v>
      </c>
      <c r="I68" s="44" t="n">
        <f aca="false">H68*2</f>
        <v>122</v>
      </c>
      <c r="J68" s="42" t="n">
        <v>12</v>
      </c>
      <c r="K68" s="47" t="n">
        <f aca="false">J68*2</f>
        <v>24</v>
      </c>
      <c r="L68" s="48" t="n">
        <v>5</v>
      </c>
      <c r="M68" s="44" t="n">
        <f aca="false">L68*10</f>
        <v>50</v>
      </c>
      <c r="N68" s="42" t="n">
        <v>120</v>
      </c>
      <c r="O68" s="47" t="n">
        <f aca="false">N68</f>
        <v>120</v>
      </c>
      <c r="P68" s="125" t="n">
        <v>33</v>
      </c>
      <c r="Q68" s="136" t="n">
        <f aca="false">P68*1.5</f>
        <v>49.5</v>
      </c>
      <c r="R68" s="42" t="n">
        <v>3</v>
      </c>
      <c r="S68" s="47" t="n">
        <f aca="false">R68*15</f>
        <v>45</v>
      </c>
      <c r="T68" s="48" t="n">
        <v>9</v>
      </c>
      <c r="U68" s="44" t="n">
        <f aca="false">T68*10</f>
        <v>90</v>
      </c>
      <c r="V68" s="42" t="n">
        <v>29</v>
      </c>
      <c r="W68" s="47" t="n">
        <f aca="false">V68*2</f>
        <v>58</v>
      </c>
      <c r="X68" s="48" t="n">
        <v>66</v>
      </c>
      <c r="Y68" s="50" t="n">
        <f aca="false">X68*2</f>
        <v>132</v>
      </c>
      <c r="Z68" s="42" t="n">
        <v>32</v>
      </c>
      <c r="AA68" s="47" t="n">
        <f aca="false">Z68*3</f>
        <v>96</v>
      </c>
      <c r="AB68" s="48" t="n">
        <v>0</v>
      </c>
      <c r="AC68" s="44" t="n">
        <f aca="false">AB68*3</f>
        <v>0</v>
      </c>
      <c r="AD68" s="42" t="n">
        <v>2</v>
      </c>
      <c r="AE68" s="47" t="n">
        <f aca="false">AD68*10</f>
        <v>20</v>
      </c>
      <c r="AF68" s="46" t="n">
        <v>5</v>
      </c>
      <c r="AG68" s="47" t="n">
        <f aca="false">AF68*5</f>
        <v>25</v>
      </c>
      <c r="AH68" s="51" t="n">
        <f aca="false">G68+I68+K68+M68+O68+Q68+S68+U68+W68+Y68+AA68+AC68+AE68+AG68</f>
        <v>961.5</v>
      </c>
    </row>
    <row r="69" s="5" customFormat="true" ht="24" hidden="false" customHeight="true" outlineLevel="0" collapsed="false">
      <c r="B69" s="42" t="n">
        <v>65</v>
      </c>
      <c r="C69" s="43" t="s">
        <v>168</v>
      </c>
      <c r="D69" s="44" t="s">
        <v>39</v>
      </c>
      <c r="E69" s="45" t="s">
        <v>42</v>
      </c>
      <c r="F69" s="46" t="n">
        <v>0</v>
      </c>
      <c r="G69" s="47" t="n">
        <f aca="false">F69*13</f>
        <v>0</v>
      </c>
      <c r="H69" s="48" t="n">
        <v>0</v>
      </c>
      <c r="I69" s="44" t="n">
        <f aca="false">H69*2</f>
        <v>0</v>
      </c>
      <c r="J69" s="42" t="n">
        <v>11</v>
      </c>
      <c r="K69" s="47" t="n">
        <f aca="false">J69*2</f>
        <v>22</v>
      </c>
      <c r="L69" s="48" t="n">
        <v>8</v>
      </c>
      <c r="M69" s="44" t="n">
        <f aca="false">L69*10</f>
        <v>80</v>
      </c>
      <c r="N69" s="42" t="n">
        <v>80</v>
      </c>
      <c r="O69" s="47" t="n">
        <f aca="false">N69</f>
        <v>80</v>
      </c>
      <c r="P69" s="125" t="n">
        <v>33</v>
      </c>
      <c r="Q69" s="136" t="n">
        <f aca="false">P69*1.5</f>
        <v>49.5</v>
      </c>
      <c r="R69" s="42" t="n">
        <v>0</v>
      </c>
      <c r="S69" s="47" t="n">
        <f aca="false">R69*15</f>
        <v>0</v>
      </c>
      <c r="T69" s="48" t="n">
        <v>0</v>
      </c>
      <c r="U69" s="44" t="n">
        <f aca="false">T69*10</f>
        <v>0</v>
      </c>
      <c r="V69" s="42" t="n">
        <v>18</v>
      </c>
      <c r="W69" s="47" t="n">
        <f aca="false">V69*2</f>
        <v>36</v>
      </c>
      <c r="X69" s="48" t="n">
        <v>0</v>
      </c>
      <c r="Y69" s="50" t="n">
        <f aca="false">X69*2</f>
        <v>0</v>
      </c>
      <c r="Z69" s="42" t="n">
        <v>0</v>
      </c>
      <c r="AA69" s="47" t="n">
        <f aca="false">Z69*3</f>
        <v>0</v>
      </c>
      <c r="AB69" s="48" t="n">
        <v>0</v>
      </c>
      <c r="AC69" s="44" t="n">
        <f aca="false">AB69*3</f>
        <v>0</v>
      </c>
      <c r="AD69" s="42" t="n">
        <v>0</v>
      </c>
      <c r="AE69" s="47" t="n">
        <f aca="false">AD69*10</f>
        <v>0</v>
      </c>
      <c r="AF69" s="46" t="n">
        <v>5</v>
      </c>
      <c r="AG69" s="47" t="n">
        <f aca="false">AF69*5</f>
        <v>25</v>
      </c>
      <c r="AH69" s="51" t="n">
        <f aca="false">G69+I69+K69+M69+O69+Q69+S69+U69+W69+Y69+AA69+AC69+AE69+AG69</f>
        <v>292.5</v>
      </c>
    </row>
    <row r="70" s="5" customFormat="true" ht="24" hidden="false" customHeight="true" outlineLevel="0" collapsed="false">
      <c r="B70" s="42" t="n">
        <v>66</v>
      </c>
      <c r="C70" s="43" t="s">
        <v>100</v>
      </c>
      <c r="D70" s="44" t="s">
        <v>39</v>
      </c>
      <c r="E70" s="45" t="s">
        <v>67</v>
      </c>
      <c r="F70" s="46" t="n">
        <v>6</v>
      </c>
      <c r="G70" s="47" t="n">
        <f aca="false">F70*13</f>
        <v>78</v>
      </c>
      <c r="H70" s="48" t="n">
        <v>40</v>
      </c>
      <c r="I70" s="44" t="n">
        <f aca="false">H70*2</f>
        <v>80</v>
      </c>
      <c r="J70" s="42" t="n">
        <v>15</v>
      </c>
      <c r="K70" s="47" t="n">
        <f aca="false">J70*2</f>
        <v>30</v>
      </c>
      <c r="L70" s="48" t="n">
        <v>6</v>
      </c>
      <c r="M70" s="44" t="n">
        <f aca="false">L70*10</f>
        <v>60</v>
      </c>
      <c r="N70" s="42" t="n">
        <v>142</v>
      </c>
      <c r="O70" s="47" t="n">
        <f aca="false">N70</f>
        <v>142</v>
      </c>
      <c r="P70" s="125" t="n">
        <v>32</v>
      </c>
      <c r="Q70" s="136" t="n">
        <f aca="false">P70*1.5</f>
        <v>48</v>
      </c>
      <c r="R70" s="42" t="n">
        <v>3</v>
      </c>
      <c r="S70" s="47" t="n">
        <f aca="false">R70*15</f>
        <v>45</v>
      </c>
      <c r="T70" s="48" t="n">
        <v>2</v>
      </c>
      <c r="U70" s="44" t="n">
        <f aca="false">T70*10</f>
        <v>20</v>
      </c>
      <c r="V70" s="42" t="n">
        <v>33</v>
      </c>
      <c r="W70" s="47" t="n">
        <f aca="false">V70*2</f>
        <v>66</v>
      </c>
      <c r="X70" s="48" t="n">
        <v>53</v>
      </c>
      <c r="Y70" s="50" t="n">
        <f aca="false">X70*2</f>
        <v>106</v>
      </c>
      <c r="Z70" s="42" t="n">
        <v>26</v>
      </c>
      <c r="AA70" s="47" t="n">
        <f aca="false">Z70*3</f>
        <v>78</v>
      </c>
      <c r="AB70" s="48" t="n">
        <v>21</v>
      </c>
      <c r="AC70" s="44" t="n">
        <f aca="false">AB70*3</f>
        <v>63</v>
      </c>
      <c r="AD70" s="42" t="n">
        <v>6</v>
      </c>
      <c r="AE70" s="47" t="n">
        <f aca="false">AD70*10</f>
        <v>60</v>
      </c>
      <c r="AF70" s="46" t="n">
        <v>10</v>
      </c>
      <c r="AG70" s="47" t="n">
        <f aca="false">AF70*5</f>
        <v>50</v>
      </c>
      <c r="AH70" s="51" t="n">
        <f aca="false">G70+I70+K70+M70+O70+Q70+S70+U70+W70+Y70+AA70+AC70+AE70+AG70</f>
        <v>926</v>
      </c>
    </row>
    <row r="71" s="5" customFormat="true" ht="24" hidden="false" customHeight="true" outlineLevel="0" collapsed="false">
      <c r="B71" s="42" t="n">
        <v>67</v>
      </c>
      <c r="C71" s="43" t="s">
        <v>76</v>
      </c>
      <c r="D71" s="44" t="s">
        <v>39</v>
      </c>
      <c r="E71" s="45" t="s">
        <v>40</v>
      </c>
      <c r="F71" s="46" t="n">
        <v>4</v>
      </c>
      <c r="G71" s="47" t="n">
        <f aca="false">F71*13</f>
        <v>52</v>
      </c>
      <c r="H71" s="48" t="n">
        <v>47</v>
      </c>
      <c r="I71" s="44" t="n">
        <f aca="false">H71*2</f>
        <v>94</v>
      </c>
      <c r="J71" s="42" t="n">
        <v>40</v>
      </c>
      <c r="K71" s="47" t="n">
        <f aca="false">J71*2</f>
        <v>80</v>
      </c>
      <c r="L71" s="48" t="n">
        <v>7</v>
      </c>
      <c r="M71" s="44" t="n">
        <f aca="false">L71*10</f>
        <v>70</v>
      </c>
      <c r="N71" s="42" t="n">
        <v>160</v>
      </c>
      <c r="O71" s="47" t="n">
        <f aca="false">N71</f>
        <v>160</v>
      </c>
      <c r="P71" s="125" t="n">
        <v>31</v>
      </c>
      <c r="Q71" s="136" t="n">
        <f aca="false">P71*1.5</f>
        <v>46.5</v>
      </c>
      <c r="R71" s="42" t="n">
        <v>4</v>
      </c>
      <c r="S71" s="47" t="n">
        <f aca="false">R71*15</f>
        <v>60</v>
      </c>
      <c r="T71" s="48" t="n">
        <v>11</v>
      </c>
      <c r="U71" s="44" t="n">
        <f aca="false">T71*10</f>
        <v>110</v>
      </c>
      <c r="V71" s="42" t="n">
        <v>18</v>
      </c>
      <c r="W71" s="47" t="n">
        <f aca="false">V71*2</f>
        <v>36</v>
      </c>
      <c r="X71" s="48" t="n">
        <v>71</v>
      </c>
      <c r="Y71" s="50" t="n">
        <f aca="false">X71*2</f>
        <v>142</v>
      </c>
      <c r="Z71" s="42" t="n">
        <v>21</v>
      </c>
      <c r="AA71" s="47" t="n">
        <f aca="false">Z71*3</f>
        <v>63</v>
      </c>
      <c r="AB71" s="48" t="n">
        <v>27</v>
      </c>
      <c r="AC71" s="44" t="n">
        <f aca="false">AB71*3</f>
        <v>81</v>
      </c>
      <c r="AD71" s="42" t="n">
        <v>1</v>
      </c>
      <c r="AE71" s="47" t="n">
        <f aca="false">AD71*10</f>
        <v>10</v>
      </c>
      <c r="AF71" s="46" t="n">
        <v>14</v>
      </c>
      <c r="AG71" s="47" t="n">
        <f aca="false">AF71*5</f>
        <v>70</v>
      </c>
      <c r="AH71" s="51" t="n">
        <f aca="false">G71+I71+K71+M71+O71+Q71+S71+U71+W71+Y71+AA71+AC71+AE71+AG71</f>
        <v>1074.5</v>
      </c>
    </row>
    <row r="72" s="5" customFormat="true" ht="24" hidden="false" customHeight="true" outlineLevel="0" collapsed="false">
      <c r="B72" s="42" t="n">
        <v>68</v>
      </c>
      <c r="C72" s="43" t="s">
        <v>66</v>
      </c>
      <c r="D72" s="44" t="s">
        <v>39</v>
      </c>
      <c r="E72" s="45" t="s">
        <v>67</v>
      </c>
      <c r="F72" s="46" t="n">
        <v>6</v>
      </c>
      <c r="G72" s="47" t="n">
        <f aca="false">F72*13</f>
        <v>78</v>
      </c>
      <c r="H72" s="48" t="n">
        <v>54</v>
      </c>
      <c r="I72" s="44" t="n">
        <f aca="false">H72*2</f>
        <v>108</v>
      </c>
      <c r="J72" s="42" t="n">
        <v>40</v>
      </c>
      <c r="K72" s="47" t="n">
        <f aca="false">J72*2</f>
        <v>80</v>
      </c>
      <c r="L72" s="48" t="n">
        <v>7</v>
      </c>
      <c r="M72" s="44" t="n">
        <f aca="false">L72*10</f>
        <v>70</v>
      </c>
      <c r="N72" s="42" t="n">
        <v>148</v>
      </c>
      <c r="O72" s="47" t="n">
        <f aca="false">N72</f>
        <v>148</v>
      </c>
      <c r="P72" s="125" t="n">
        <v>31</v>
      </c>
      <c r="Q72" s="136" t="n">
        <f aca="false">P72*1.5</f>
        <v>46.5</v>
      </c>
      <c r="R72" s="42" t="n">
        <v>3</v>
      </c>
      <c r="S72" s="47" t="n">
        <f aca="false">R72*15</f>
        <v>45</v>
      </c>
      <c r="T72" s="48" t="n">
        <v>11</v>
      </c>
      <c r="U72" s="44" t="n">
        <f aca="false">T72*10</f>
        <v>110</v>
      </c>
      <c r="V72" s="42" t="n">
        <v>29</v>
      </c>
      <c r="W72" s="47" t="n">
        <f aca="false">V72*2</f>
        <v>58</v>
      </c>
      <c r="X72" s="48" t="n">
        <v>86</v>
      </c>
      <c r="Y72" s="50" t="n">
        <f aca="false">X72*2</f>
        <v>172</v>
      </c>
      <c r="Z72" s="42" t="n">
        <v>16</v>
      </c>
      <c r="AA72" s="47" t="n">
        <f aca="false">Z72*3</f>
        <v>48</v>
      </c>
      <c r="AB72" s="48" t="n">
        <v>12</v>
      </c>
      <c r="AC72" s="44" t="n">
        <f aca="false">AB72*3</f>
        <v>36</v>
      </c>
      <c r="AD72" s="42" t="n">
        <v>7</v>
      </c>
      <c r="AE72" s="47" t="n">
        <f aca="false">AD72*10</f>
        <v>70</v>
      </c>
      <c r="AF72" s="46" t="n">
        <v>18</v>
      </c>
      <c r="AG72" s="47" t="n">
        <f aca="false">AF72*5</f>
        <v>90</v>
      </c>
      <c r="AH72" s="51" t="n">
        <f aca="false">G72+I72+K72+M72+O72+Q72+S72+U72+W72+Y72+AA72+AC72+AE72+AG72</f>
        <v>1159.5</v>
      </c>
    </row>
    <row r="73" s="5" customFormat="true" ht="24" hidden="false" customHeight="true" outlineLevel="0" collapsed="false">
      <c r="B73" s="42" t="n">
        <v>69</v>
      </c>
      <c r="C73" s="43" t="s">
        <v>145</v>
      </c>
      <c r="D73" s="44" t="s">
        <v>48</v>
      </c>
      <c r="E73" s="45" t="s">
        <v>42</v>
      </c>
      <c r="F73" s="46" t="n">
        <v>3</v>
      </c>
      <c r="G73" s="47" t="n">
        <f aca="false">F73*13</f>
        <v>39</v>
      </c>
      <c r="H73" s="48" t="n">
        <v>41</v>
      </c>
      <c r="I73" s="44" t="n">
        <f aca="false">H73*2</f>
        <v>82</v>
      </c>
      <c r="J73" s="42" t="n">
        <v>25</v>
      </c>
      <c r="K73" s="47" t="n">
        <f aca="false">J73*2</f>
        <v>50</v>
      </c>
      <c r="L73" s="48" t="n">
        <v>3</v>
      </c>
      <c r="M73" s="44" t="n">
        <f aca="false">L73*10</f>
        <v>30</v>
      </c>
      <c r="N73" s="42" t="n">
        <v>100</v>
      </c>
      <c r="O73" s="47" t="n">
        <f aca="false">N73</f>
        <v>100</v>
      </c>
      <c r="P73" s="125" t="n">
        <v>31</v>
      </c>
      <c r="Q73" s="136" t="n">
        <f aca="false">P73*1.5</f>
        <v>46.5</v>
      </c>
      <c r="R73" s="42" t="n">
        <v>2</v>
      </c>
      <c r="S73" s="47" t="n">
        <f aca="false">R73*15</f>
        <v>30</v>
      </c>
      <c r="T73" s="48" t="n">
        <v>2</v>
      </c>
      <c r="U73" s="44" t="n">
        <f aca="false">T73*10</f>
        <v>20</v>
      </c>
      <c r="V73" s="42" t="n">
        <v>13</v>
      </c>
      <c r="W73" s="47" t="n">
        <f aca="false">V73*2</f>
        <v>26</v>
      </c>
      <c r="X73" s="48" t="n">
        <v>9</v>
      </c>
      <c r="Y73" s="50" t="n">
        <f aca="false">X73*2</f>
        <v>18</v>
      </c>
      <c r="Z73" s="42" t="n">
        <v>12</v>
      </c>
      <c r="AA73" s="47" t="n">
        <f aca="false">Z73*3</f>
        <v>36</v>
      </c>
      <c r="AB73" s="48" t="n">
        <v>17</v>
      </c>
      <c r="AC73" s="44" t="n">
        <f aca="false">AB73*3</f>
        <v>51</v>
      </c>
      <c r="AD73" s="42" t="n">
        <v>2</v>
      </c>
      <c r="AE73" s="47" t="n">
        <f aca="false">AD73*10</f>
        <v>20</v>
      </c>
      <c r="AF73" s="46" t="n">
        <v>5</v>
      </c>
      <c r="AG73" s="47" t="n">
        <f aca="false">AF73*5</f>
        <v>25</v>
      </c>
      <c r="AH73" s="51" t="n">
        <f aca="false">G73+I73+K73+M73+O73+Q73+S73+U73+W73+Y73+AA73+AC73+AE73+AG73</f>
        <v>573.5</v>
      </c>
    </row>
    <row r="74" s="5" customFormat="true" ht="24" hidden="false" customHeight="true" outlineLevel="0" collapsed="false">
      <c r="B74" s="62" t="n">
        <v>70</v>
      </c>
      <c r="C74" s="63" t="s">
        <v>86</v>
      </c>
      <c r="D74" s="64" t="s">
        <v>39</v>
      </c>
      <c r="E74" s="45" t="s">
        <v>42</v>
      </c>
      <c r="F74" s="65" t="n">
        <v>5</v>
      </c>
      <c r="G74" s="47" t="n">
        <f aca="false">F74*13</f>
        <v>65</v>
      </c>
      <c r="H74" s="66" t="n">
        <v>51</v>
      </c>
      <c r="I74" s="64" t="n">
        <f aca="false">H74*2</f>
        <v>102</v>
      </c>
      <c r="J74" s="62" t="n">
        <v>38</v>
      </c>
      <c r="K74" s="47" t="n">
        <f aca="false">J74*2</f>
        <v>76</v>
      </c>
      <c r="L74" s="66" t="n">
        <v>1</v>
      </c>
      <c r="M74" s="44" t="n">
        <f aca="false">L74*10</f>
        <v>10</v>
      </c>
      <c r="N74" s="62" t="n">
        <v>140</v>
      </c>
      <c r="O74" s="47" t="n">
        <f aca="false">N74</f>
        <v>140</v>
      </c>
      <c r="P74" s="127" t="n">
        <v>29</v>
      </c>
      <c r="Q74" s="136" t="n">
        <f aca="false">P74*1.5</f>
        <v>43.5</v>
      </c>
      <c r="R74" s="62" t="n">
        <v>5</v>
      </c>
      <c r="S74" s="47" t="n">
        <f aca="false">R74*15</f>
        <v>75</v>
      </c>
      <c r="T74" s="66" t="n">
        <v>12</v>
      </c>
      <c r="U74" s="44" t="n">
        <f aca="false">T74*10</f>
        <v>120</v>
      </c>
      <c r="V74" s="62" t="n">
        <v>17</v>
      </c>
      <c r="W74" s="47" t="n">
        <f aca="false">V74*2</f>
        <v>34</v>
      </c>
      <c r="X74" s="66" t="n">
        <v>71</v>
      </c>
      <c r="Y74" s="50" t="n">
        <f aca="false">X74*2</f>
        <v>142</v>
      </c>
      <c r="Z74" s="62" t="n">
        <v>28</v>
      </c>
      <c r="AA74" s="47" t="n">
        <f aca="false">Z74*3</f>
        <v>84</v>
      </c>
      <c r="AB74" s="66" t="n">
        <v>11</v>
      </c>
      <c r="AC74" s="44" t="n">
        <f aca="false">AB74*3</f>
        <v>33</v>
      </c>
      <c r="AD74" s="62" t="n">
        <v>3</v>
      </c>
      <c r="AE74" s="47" t="n">
        <f aca="false">AD74*10</f>
        <v>30</v>
      </c>
      <c r="AF74" s="65" t="n">
        <v>10</v>
      </c>
      <c r="AG74" s="47" t="n">
        <f aca="false">AF74*5</f>
        <v>50</v>
      </c>
      <c r="AH74" s="51" t="n">
        <f aca="false">G74+I74+K74+M74+O74+Q74+S74+U74+W74+Y74+AA74+AC74+AE74+AG74</f>
        <v>1004.5</v>
      </c>
    </row>
    <row r="75" customFormat="false" ht="24" hidden="false" customHeight="true" outlineLevel="0" collapsed="false">
      <c r="B75" s="42" t="n">
        <v>71</v>
      </c>
      <c r="C75" s="43" t="s">
        <v>89</v>
      </c>
      <c r="D75" s="44" t="s">
        <v>74</v>
      </c>
      <c r="E75" s="45" t="s">
        <v>40</v>
      </c>
      <c r="F75" s="42" t="n">
        <v>7</v>
      </c>
      <c r="G75" s="47" t="n">
        <f aca="false">F75*13</f>
        <v>91</v>
      </c>
      <c r="H75" s="48" t="n">
        <v>36</v>
      </c>
      <c r="I75" s="44" t="n">
        <f aca="false">H75*2</f>
        <v>72</v>
      </c>
      <c r="J75" s="42" t="n">
        <v>31</v>
      </c>
      <c r="K75" s="47" t="n">
        <f aca="false">J75*2</f>
        <v>62</v>
      </c>
      <c r="L75" s="48" t="n">
        <v>6</v>
      </c>
      <c r="M75" s="44" t="n">
        <f aca="false">L75*10</f>
        <v>60</v>
      </c>
      <c r="N75" s="42" t="n">
        <v>118</v>
      </c>
      <c r="O75" s="47" t="n">
        <f aca="false">N75</f>
        <v>118</v>
      </c>
      <c r="P75" s="125" t="n">
        <v>29</v>
      </c>
      <c r="Q75" s="136" t="n">
        <f aca="false">P75*1.5</f>
        <v>43.5</v>
      </c>
      <c r="R75" s="42" t="n">
        <v>5</v>
      </c>
      <c r="S75" s="47" t="n">
        <f aca="false">R75*15</f>
        <v>75</v>
      </c>
      <c r="T75" s="48" t="n">
        <v>10</v>
      </c>
      <c r="U75" s="44" t="n">
        <f aca="false">T75*10</f>
        <v>100</v>
      </c>
      <c r="V75" s="42" t="n">
        <v>5</v>
      </c>
      <c r="W75" s="47" t="n">
        <f aca="false">V75*2</f>
        <v>10</v>
      </c>
      <c r="X75" s="48" t="n">
        <v>51</v>
      </c>
      <c r="Y75" s="50" t="n">
        <f aca="false">X75*2</f>
        <v>102</v>
      </c>
      <c r="Z75" s="42" t="n">
        <v>16</v>
      </c>
      <c r="AA75" s="47" t="n">
        <f aca="false">Z75*3</f>
        <v>48</v>
      </c>
      <c r="AB75" s="48" t="n">
        <v>18</v>
      </c>
      <c r="AC75" s="44" t="n">
        <f aca="false">AB75*3</f>
        <v>54</v>
      </c>
      <c r="AD75" s="42" t="n">
        <v>10</v>
      </c>
      <c r="AE75" s="47" t="n">
        <f aca="false">AD75*10</f>
        <v>100</v>
      </c>
      <c r="AF75" s="42" t="n">
        <v>12</v>
      </c>
      <c r="AG75" s="47" t="n">
        <f aca="false">AF75*5</f>
        <v>60</v>
      </c>
      <c r="AH75" s="51" t="n">
        <f aca="false">G75+I75+K75+M75+O75+Q75+S75+U75+W75+Y75+AA75+AC75+AE75+AG75</f>
        <v>995.5</v>
      </c>
    </row>
    <row r="76" customFormat="false" ht="24" hidden="false" customHeight="true" outlineLevel="0" collapsed="false">
      <c r="B76" s="42" t="n">
        <v>72</v>
      </c>
      <c r="C76" s="43" t="s">
        <v>85</v>
      </c>
      <c r="D76" s="44" t="s">
        <v>48</v>
      </c>
      <c r="E76" s="45" t="s">
        <v>54</v>
      </c>
      <c r="F76" s="42" t="n">
        <v>8</v>
      </c>
      <c r="G76" s="47" t="n">
        <f aca="false">F76*13</f>
        <v>104</v>
      </c>
      <c r="H76" s="48" t="n">
        <v>36</v>
      </c>
      <c r="I76" s="44" t="n">
        <f aca="false">H76*2</f>
        <v>72</v>
      </c>
      <c r="J76" s="42" t="n">
        <v>7</v>
      </c>
      <c r="K76" s="47" t="n">
        <f aca="false">J76*2</f>
        <v>14</v>
      </c>
      <c r="L76" s="48" t="n">
        <v>6</v>
      </c>
      <c r="M76" s="44" t="n">
        <f aca="false">L76*10</f>
        <v>60</v>
      </c>
      <c r="N76" s="42" t="n">
        <v>112</v>
      </c>
      <c r="O76" s="47" t="n">
        <f aca="false">N76</f>
        <v>112</v>
      </c>
      <c r="P76" s="125" t="n">
        <v>29</v>
      </c>
      <c r="Q76" s="136" t="n">
        <f aca="false">P76*1.5</f>
        <v>43.5</v>
      </c>
      <c r="R76" s="42" t="n">
        <v>4</v>
      </c>
      <c r="S76" s="47" t="n">
        <f aca="false">R76*15</f>
        <v>60</v>
      </c>
      <c r="T76" s="48" t="n">
        <v>12</v>
      </c>
      <c r="U76" s="44" t="n">
        <f aca="false">T76*10</f>
        <v>120</v>
      </c>
      <c r="V76" s="42" t="n">
        <v>13</v>
      </c>
      <c r="W76" s="47" t="n">
        <f aca="false">V76*2</f>
        <v>26</v>
      </c>
      <c r="X76" s="48" t="n">
        <v>77</v>
      </c>
      <c r="Y76" s="50" t="n">
        <f aca="false">X76*2</f>
        <v>154</v>
      </c>
      <c r="Z76" s="42" t="n">
        <v>40</v>
      </c>
      <c r="AA76" s="47" t="n">
        <f aca="false">Z76*3</f>
        <v>120</v>
      </c>
      <c r="AB76" s="48" t="n">
        <v>26</v>
      </c>
      <c r="AC76" s="44" t="n">
        <f aca="false">AB76*3</f>
        <v>78</v>
      </c>
      <c r="AD76" s="42" t="n">
        <v>2</v>
      </c>
      <c r="AE76" s="47" t="n">
        <f aca="false">AD76*10</f>
        <v>20</v>
      </c>
      <c r="AF76" s="42" t="n">
        <v>6</v>
      </c>
      <c r="AG76" s="47" t="n">
        <f aca="false">AF76*5</f>
        <v>30</v>
      </c>
      <c r="AH76" s="51" t="n">
        <f aca="false">G76+I76+K76+M76+O76+Q76+S76+U76+W76+Y76+AA76+AC76+AE76+AG76</f>
        <v>1013.5</v>
      </c>
    </row>
    <row r="77" customFormat="false" ht="24" hidden="false" customHeight="true" outlineLevel="0" collapsed="false">
      <c r="B77" s="42" t="n">
        <v>73</v>
      </c>
      <c r="C77" s="43" t="s">
        <v>130</v>
      </c>
      <c r="D77" s="44" t="s">
        <v>48</v>
      </c>
      <c r="E77" s="45" t="s">
        <v>40</v>
      </c>
      <c r="F77" s="42" t="n">
        <v>1</v>
      </c>
      <c r="G77" s="47" t="n">
        <f aca="false">F77*13</f>
        <v>13</v>
      </c>
      <c r="H77" s="48" t="n">
        <v>44</v>
      </c>
      <c r="I77" s="44" t="n">
        <f aca="false">H77*2</f>
        <v>88</v>
      </c>
      <c r="J77" s="42" t="n">
        <v>13</v>
      </c>
      <c r="K77" s="47" t="n">
        <f aca="false">J77*2</f>
        <v>26</v>
      </c>
      <c r="L77" s="48" t="n">
        <v>5</v>
      </c>
      <c r="M77" s="44" t="n">
        <f aca="false">L77*10</f>
        <v>50</v>
      </c>
      <c r="N77" s="42" t="n">
        <v>50</v>
      </c>
      <c r="O77" s="47" t="n">
        <f aca="false">N77</f>
        <v>50</v>
      </c>
      <c r="P77" s="125" t="n">
        <v>29</v>
      </c>
      <c r="Q77" s="136" t="n">
        <f aca="false">P77*1.5</f>
        <v>43.5</v>
      </c>
      <c r="R77" s="42" t="n">
        <v>0</v>
      </c>
      <c r="S77" s="47" t="n">
        <f aca="false">R77*15</f>
        <v>0</v>
      </c>
      <c r="T77" s="48" t="n">
        <v>6</v>
      </c>
      <c r="U77" s="44" t="n">
        <f aca="false">T77*10</f>
        <v>60</v>
      </c>
      <c r="V77" s="42" t="n">
        <v>13</v>
      </c>
      <c r="W77" s="47" t="n">
        <f aca="false">V77*2</f>
        <v>26</v>
      </c>
      <c r="X77" s="48" t="n">
        <v>72</v>
      </c>
      <c r="Y77" s="50" t="n">
        <f aca="false">X77*2</f>
        <v>144</v>
      </c>
      <c r="Z77" s="42" t="n">
        <v>18</v>
      </c>
      <c r="AA77" s="47" t="n">
        <f aca="false">Z77*3</f>
        <v>54</v>
      </c>
      <c r="AB77" s="48" t="n">
        <v>9</v>
      </c>
      <c r="AC77" s="44" t="n">
        <f aca="false">AB77*3</f>
        <v>27</v>
      </c>
      <c r="AD77" s="42" t="n">
        <v>5</v>
      </c>
      <c r="AE77" s="47" t="n">
        <f aca="false">AD77*10</f>
        <v>50</v>
      </c>
      <c r="AF77" s="42" t="n">
        <v>5</v>
      </c>
      <c r="AG77" s="47" t="n">
        <f aca="false">AF77*5</f>
        <v>25</v>
      </c>
      <c r="AH77" s="51" t="n">
        <f aca="false">G77+I77+K77+M77+O77+Q77+S77+U77+W77+Y77+AA77+AC77+AE77+AG77</f>
        <v>656.5</v>
      </c>
    </row>
    <row r="78" customFormat="false" ht="24" hidden="false" customHeight="true" outlineLevel="0" collapsed="false">
      <c r="B78" s="42" t="n">
        <v>74</v>
      </c>
      <c r="C78" s="43" t="s">
        <v>111</v>
      </c>
      <c r="D78" s="44" t="s">
        <v>39</v>
      </c>
      <c r="E78" s="45" t="s">
        <v>54</v>
      </c>
      <c r="F78" s="42" t="n">
        <v>5</v>
      </c>
      <c r="G78" s="47" t="n">
        <f aca="false">F78*13</f>
        <v>65</v>
      </c>
      <c r="H78" s="48" t="n">
        <v>29</v>
      </c>
      <c r="I78" s="44" t="n">
        <f aca="false">H78*2</f>
        <v>58</v>
      </c>
      <c r="J78" s="42" t="n">
        <v>3</v>
      </c>
      <c r="K78" s="47" t="n">
        <f aca="false">J78*2</f>
        <v>6</v>
      </c>
      <c r="L78" s="48" t="n">
        <v>7</v>
      </c>
      <c r="M78" s="44" t="n">
        <f aca="false">L78*10</f>
        <v>70</v>
      </c>
      <c r="N78" s="42" t="n">
        <v>146</v>
      </c>
      <c r="O78" s="47" t="n">
        <f aca="false">N78</f>
        <v>146</v>
      </c>
      <c r="P78" s="125" t="n">
        <v>28</v>
      </c>
      <c r="Q78" s="136" t="n">
        <f aca="false">P78*1.5</f>
        <v>42</v>
      </c>
      <c r="R78" s="42" t="n">
        <v>3</v>
      </c>
      <c r="S78" s="47" t="n">
        <f aca="false">R78*15</f>
        <v>45</v>
      </c>
      <c r="T78" s="48" t="n">
        <v>12</v>
      </c>
      <c r="U78" s="44" t="n">
        <f aca="false">T78*10</f>
        <v>120</v>
      </c>
      <c r="V78" s="42" t="n">
        <v>0</v>
      </c>
      <c r="W78" s="47" t="n">
        <f aca="false">V78*2</f>
        <v>0</v>
      </c>
      <c r="X78" s="48" t="n">
        <v>65</v>
      </c>
      <c r="Y78" s="50" t="n">
        <f aca="false">X78*2</f>
        <v>130</v>
      </c>
      <c r="Z78" s="42" t="n">
        <v>13</v>
      </c>
      <c r="AA78" s="47" t="n">
        <f aca="false">Z78*3</f>
        <v>39</v>
      </c>
      <c r="AB78" s="48" t="n">
        <v>24</v>
      </c>
      <c r="AC78" s="44" t="n">
        <f aca="false">AB78*3</f>
        <v>72</v>
      </c>
      <c r="AD78" s="42" t="n">
        <v>2</v>
      </c>
      <c r="AE78" s="47" t="n">
        <f aca="false">AD78*10</f>
        <v>20</v>
      </c>
      <c r="AF78" s="42" t="n">
        <v>10</v>
      </c>
      <c r="AG78" s="47" t="n">
        <f aca="false">AF78*5</f>
        <v>50</v>
      </c>
      <c r="AH78" s="51" t="n">
        <f aca="false">G78+I78+K78+M78+O78+Q78+S78+U78+W78+Y78+AA78+AC78+AE78+AG78</f>
        <v>863</v>
      </c>
    </row>
    <row r="79" customFormat="false" ht="24" hidden="false" customHeight="true" outlineLevel="0" collapsed="false">
      <c r="B79" s="42" t="n">
        <v>75</v>
      </c>
      <c r="C79" s="43" t="s">
        <v>78</v>
      </c>
      <c r="D79" s="44" t="s">
        <v>39</v>
      </c>
      <c r="E79" s="45" t="s">
        <v>54</v>
      </c>
      <c r="F79" s="42" t="n">
        <v>7</v>
      </c>
      <c r="G79" s="47" t="n">
        <f aca="false">F79*13</f>
        <v>91</v>
      </c>
      <c r="H79" s="48" t="n">
        <v>44</v>
      </c>
      <c r="I79" s="44" t="n">
        <f aca="false">H79*2</f>
        <v>88</v>
      </c>
      <c r="J79" s="42" t="n">
        <v>16</v>
      </c>
      <c r="K79" s="47" t="n">
        <f aca="false">J79*2</f>
        <v>32</v>
      </c>
      <c r="L79" s="48" t="n">
        <v>6</v>
      </c>
      <c r="M79" s="44" t="n">
        <f aca="false">L79*10</f>
        <v>60</v>
      </c>
      <c r="N79" s="42" t="n">
        <v>140</v>
      </c>
      <c r="O79" s="47" t="n">
        <f aca="false">N79</f>
        <v>140</v>
      </c>
      <c r="P79" s="125" t="n">
        <v>26</v>
      </c>
      <c r="Q79" s="136" t="n">
        <f aca="false">P79*1.5</f>
        <v>39</v>
      </c>
      <c r="R79" s="42" t="n">
        <v>7</v>
      </c>
      <c r="S79" s="47" t="n">
        <f aca="false">R79*15</f>
        <v>105</v>
      </c>
      <c r="T79" s="48" t="n">
        <v>11</v>
      </c>
      <c r="U79" s="44" t="n">
        <f aca="false">T79*10</f>
        <v>110</v>
      </c>
      <c r="V79" s="42" t="n">
        <v>15</v>
      </c>
      <c r="W79" s="47" t="n">
        <f aca="false">V79*2</f>
        <v>30</v>
      </c>
      <c r="X79" s="48" t="n">
        <v>59</v>
      </c>
      <c r="Y79" s="50" t="n">
        <f aca="false">X79*2</f>
        <v>118</v>
      </c>
      <c r="Z79" s="42" t="n">
        <v>31</v>
      </c>
      <c r="AA79" s="47" t="n">
        <f aca="false">Z79*3</f>
        <v>93</v>
      </c>
      <c r="AB79" s="48" t="n">
        <v>27</v>
      </c>
      <c r="AC79" s="44" t="n">
        <f aca="false">AB79*3</f>
        <v>81</v>
      </c>
      <c r="AD79" s="42" t="n">
        <v>2</v>
      </c>
      <c r="AE79" s="47" t="n">
        <f aca="false">AD79*10</f>
        <v>20</v>
      </c>
      <c r="AF79" s="42" t="n">
        <v>6</v>
      </c>
      <c r="AG79" s="47" t="n">
        <f aca="false">AF79*5</f>
        <v>30</v>
      </c>
      <c r="AH79" s="51" t="n">
        <f aca="false">G79+I79+K79+M79+O79+Q79+S79+U79+W79+Y79+AA79+AC79+AE79+AG79</f>
        <v>1037</v>
      </c>
    </row>
    <row r="80" customFormat="false" ht="24" hidden="false" customHeight="true" outlineLevel="0" collapsed="false">
      <c r="B80" s="42" t="n">
        <v>76</v>
      </c>
      <c r="C80" s="43" t="s">
        <v>161</v>
      </c>
      <c r="D80" s="44" t="s">
        <v>39</v>
      </c>
      <c r="E80" s="45" t="s">
        <v>42</v>
      </c>
      <c r="F80" s="42" t="n">
        <v>3</v>
      </c>
      <c r="G80" s="47" t="n">
        <f aca="false">F80*13</f>
        <v>39</v>
      </c>
      <c r="H80" s="48" t="n">
        <v>18</v>
      </c>
      <c r="I80" s="44" t="n">
        <f aca="false">H80*2</f>
        <v>36</v>
      </c>
      <c r="J80" s="42" t="n">
        <v>3</v>
      </c>
      <c r="K80" s="47" t="n">
        <f aca="false">J80*2</f>
        <v>6</v>
      </c>
      <c r="L80" s="48" t="n">
        <v>6</v>
      </c>
      <c r="M80" s="44" t="n">
        <f aca="false">L80*10</f>
        <v>60</v>
      </c>
      <c r="N80" s="42" t="n">
        <v>100</v>
      </c>
      <c r="O80" s="47" t="n">
        <f aca="false">N80</f>
        <v>100</v>
      </c>
      <c r="P80" s="125" t="n">
        <v>26</v>
      </c>
      <c r="Q80" s="136" t="n">
        <f aca="false">P80*1.5</f>
        <v>39</v>
      </c>
      <c r="R80" s="42" t="n">
        <v>1</v>
      </c>
      <c r="S80" s="47" t="n">
        <f aca="false">R80*15</f>
        <v>15</v>
      </c>
      <c r="T80" s="48" t="n">
        <v>2</v>
      </c>
      <c r="U80" s="44" t="n">
        <f aca="false">T80*10</f>
        <v>20</v>
      </c>
      <c r="V80" s="42" t="n">
        <v>5</v>
      </c>
      <c r="W80" s="47" t="n">
        <f aca="false">V80*2</f>
        <v>10</v>
      </c>
      <c r="X80" s="48" t="n">
        <v>0</v>
      </c>
      <c r="Y80" s="50" t="n">
        <f aca="false">X80*2</f>
        <v>0</v>
      </c>
      <c r="Z80" s="42" t="n">
        <v>16</v>
      </c>
      <c r="AA80" s="47" t="n">
        <f aca="false">Z80*3</f>
        <v>48</v>
      </c>
      <c r="AB80" s="48" t="n">
        <v>1</v>
      </c>
      <c r="AC80" s="44" t="n">
        <f aca="false">AB80*3</f>
        <v>3</v>
      </c>
      <c r="AD80" s="42" t="n">
        <v>0</v>
      </c>
      <c r="AE80" s="47" t="n">
        <f aca="false">AD80*10</f>
        <v>0</v>
      </c>
      <c r="AF80" s="42" t="n">
        <v>6</v>
      </c>
      <c r="AG80" s="47" t="n">
        <f aca="false">AF80*5</f>
        <v>30</v>
      </c>
      <c r="AH80" s="51" t="n">
        <f aca="false">G80+I80+K80+M80+O80+Q80+S80+U80+W80+Y80+AA80+AC80+AE80+AG80</f>
        <v>406</v>
      </c>
    </row>
    <row r="81" customFormat="false" ht="24" hidden="false" customHeight="true" outlineLevel="0" collapsed="false">
      <c r="B81" s="42" t="n">
        <v>77</v>
      </c>
      <c r="C81" s="43" t="s">
        <v>147</v>
      </c>
      <c r="D81" s="44" t="s">
        <v>39</v>
      </c>
      <c r="E81" s="45" t="s">
        <v>67</v>
      </c>
      <c r="F81" s="42" t="n">
        <v>6</v>
      </c>
      <c r="G81" s="47" t="n">
        <f aca="false">F81*13</f>
        <v>78</v>
      </c>
      <c r="H81" s="48" t="n">
        <v>22</v>
      </c>
      <c r="I81" s="44" t="n">
        <f aca="false">H81*2</f>
        <v>44</v>
      </c>
      <c r="J81" s="42" t="n">
        <v>32</v>
      </c>
      <c r="K81" s="47" t="n">
        <f aca="false">J81*2</f>
        <v>64</v>
      </c>
      <c r="L81" s="48" t="n">
        <v>5</v>
      </c>
      <c r="M81" s="44" t="n">
        <f aca="false">L81*10</f>
        <v>50</v>
      </c>
      <c r="N81" s="42" t="n">
        <v>86</v>
      </c>
      <c r="O81" s="47" t="n">
        <f aca="false">N81</f>
        <v>86</v>
      </c>
      <c r="P81" s="125" t="n">
        <v>26</v>
      </c>
      <c r="Q81" s="136" t="n">
        <f aca="false">P81*1.5</f>
        <v>39</v>
      </c>
      <c r="R81" s="42" t="n">
        <v>1</v>
      </c>
      <c r="S81" s="47" t="n">
        <f aca="false">R81*15</f>
        <v>15</v>
      </c>
      <c r="T81" s="48" t="n">
        <v>4</v>
      </c>
      <c r="U81" s="44" t="n">
        <f aca="false">T81*10</f>
        <v>40</v>
      </c>
      <c r="V81" s="42" t="n">
        <v>15</v>
      </c>
      <c r="W81" s="47" t="n">
        <f aca="false">V81*2</f>
        <v>30</v>
      </c>
      <c r="X81" s="48" t="n">
        <v>0</v>
      </c>
      <c r="Y81" s="50" t="n">
        <f aca="false">X81*2</f>
        <v>0</v>
      </c>
      <c r="Z81" s="42" t="n">
        <v>18</v>
      </c>
      <c r="AA81" s="47" t="n">
        <f aca="false">Z81*3</f>
        <v>54</v>
      </c>
      <c r="AB81" s="48" t="n">
        <v>2</v>
      </c>
      <c r="AC81" s="44" t="n">
        <f aca="false">AB81*3</f>
        <v>6</v>
      </c>
      <c r="AD81" s="42" t="n">
        <v>1</v>
      </c>
      <c r="AE81" s="47" t="n">
        <f aca="false">AD81*10</f>
        <v>10</v>
      </c>
      <c r="AF81" s="42" t="n">
        <v>11</v>
      </c>
      <c r="AG81" s="47" t="n">
        <f aca="false">AF81*5</f>
        <v>55</v>
      </c>
      <c r="AH81" s="51" t="n">
        <f aca="false">G81+I81+K81+M81+O81+Q81+S81+U81+W81+Y81+AA81+AC81+AE81+AG81</f>
        <v>571</v>
      </c>
    </row>
    <row r="82" customFormat="false" ht="24" hidden="false" customHeight="true" outlineLevel="0" collapsed="false">
      <c r="B82" s="42" t="n">
        <v>78</v>
      </c>
      <c r="C82" s="43" t="s">
        <v>118</v>
      </c>
      <c r="D82" s="44" t="s">
        <v>39</v>
      </c>
      <c r="E82" s="45" t="s">
        <v>40</v>
      </c>
      <c r="F82" s="42" t="n">
        <v>4</v>
      </c>
      <c r="G82" s="47" t="n">
        <f aca="false">F82*13</f>
        <v>52</v>
      </c>
      <c r="H82" s="48" t="n">
        <v>43</v>
      </c>
      <c r="I82" s="44" t="n">
        <f aca="false">H82*2</f>
        <v>86</v>
      </c>
      <c r="J82" s="42" t="n">
        <v>29</v>
      </c>
      <c r="K82" s="47" t="n">
        <f aca="false">J82*2</f>
        <v>58</v>
      </c>
      <c r="L82" s="48" t="n">
        <v>11</v>
      </c>
      <c r="M82" s="44" t="n">
        <f aca="false">L82*10</f>
        <v>110</v>
      </c>
      <c r="N82" s="42" t="n">
        <v>126</v>
      </c>
      <c r="O82" s="47" t="n">
        <f aca="false">N82</f>
        <v>126</v>
      </c>
      <c r="P82" s="125" t="n">
        <v>24</v>
      </c>
      <c r="Q82" s="136" t="n">
        <f aca="false">P82*1.5</f>
        <v>36</v>
      </c>
      <c r="R82" s="42" t="n">
        <v>6</v>
      </c>
      <c r="S82" s="47" t="n">
        <f aca="false">R82*15</f>
        <v>90</v>
      </c>
      <c r="T82" s="48" t="n">
        <v>8</v>
      </c>
      <c r="U82" s="44" t="n">
        <f aca="false">T82*10</f>
        <v>80</v>
      </c>
      <c r="V82" s="42" t="n">
        <v>25</v>
      </c>
      <c r="W82" s="47" t="n">
        <f aca="false">V82*2</f>
        <v>50</v>
      </c>
      <c r="X82" s="48" t="n">
        <v>13</v>
      </c>
      <c r="Y82" s="50" t="n">
        <f aca="false">X82*2</f>
        <v>26</v>
      </c>
      <c r="Z82" s="42" t="n">
        <v>0</v>
      </c>
      <c r="AA82" s="47" t="n">
        <f aca="false">Z82*3</f>
        <v>0</v>
      </c>
      <c r="AB82" s="48" t="n">
        <v>9</v>
      </c>
      <c r="AC82" s="44" t="n">
        <f aca="false">AB82*3</f>
        <v>27</v>
      </c>
      <c r="AD82" s="42" t="n">
        <v>2</v>
      </c>
      <c r="AE82" s="47" t="n">
        <f aca="false">AD82*10</f>
        <v>20</v>
      </c>
      <c r="AF82" s="42" t="n">
        <v>6</v>
      </c>
      <c r="AG82" s="47" t="n">
        <f aca="false">AF82*5</f>
        <v>30</v>
      </c>
      <c r="AH82" s="51" t="n">
        <f aca="false">G82+I82+K82+M82+O82+Q82+S82+U82+W82+Y82+AA82+AC82+AE82+AG82</f>
        <v>791</v>
      </c>
    </row>
    <row r="83" customFormat="false" ht="24" hidden="false" customHeight="true" outlineLevel="0" collapsed="false">
      <c r="B83" s="42" t="n">
        <v>79</v>
      </c>
      <c r="C83" s="43" t="s">
        <v>134</v>
      </c>
      <c r="D83" s="44" t="s">
        <v>39</v>
      </c>
      <c r="E83" s="45" t="s">
        <v>67</v>
      </c>
      <c r="F83" s="42" t="n">
        <v>4</v>
      </c>
      <c r="G83" s="47" t="n">
        <f aca="false">F83*13</f>
        <v>52</v>
      </c>
      <c r="H83" s="48" t="n">
        <v>29</v>
      </c>
      <c r="I83" s="44" t="n">
        <f aca="false">H83*2</f>
        <v>58</v>
      </c>
      <c r="J83" s="42" t="n">
        <v>12</v>
      </c>
      <c r="K83" s="47" t="n">
        <f aca="false">J83*2</f>
        <v>24</v>
      </c>
      <c r="L83" s="48" t="n">
        <v>6</v>
      </c>
      <c r="M83" s="44" t="n">
        <f aca="false">L83*10</f>
        <v>60</v>
      </c>
      <c r="N83" s="42" t="n">
        <v>106</v>
      </c>
      <c r="O83" s="47" t="n">
        <f aca="false">N83</f>
        <v>106</v>
      </c>
      <c r="P83" s="125" t="n">
        <v>23</v>
      </c>
      <c r="Q83" s="136" t="n">
        <f aca="false">P83*1.5</f>
        <v>34.5</v>
      </c>
      <c r="R83" s="42" t="n">
        <v>2</v>
      </c>
      <c r="S83" s="47" t="n">
        <f aca="false">R83*15</f>
        <v>30</v>
      </c>
      <c r="T83" s="48" t="n">
        <v>6</v>
      </c>
      <c r="U83" s="44" t="n">
        <f aca="false">T83*10</f>
        <v>60</v>
      </c>
      <c r="V83" s="42" t="n">
        <v>8</v>
      </c>
      <c r="W83" s="47" t="n">
        <f aca="false">V83*2</f>
        <v>16</v>
      </c>
      <c r="X83" s="48" t="n">
        <v>20</v>
      </c>
      <c r="Y83" s="50" t="n">
        <f aca="false">X83*2</f>
        <v>40</v>
      </c>
      <c r="Z83" s="42" t="n">
        <v>18</v>
      </c>
      <c r="AA83" s="47" t="n">
        <f aca="false">Z83*3</f>
        <v>54</v>
      </c>
      <c r="AB83" s="48" t="n">
        <v>18</v>
      </c>
      <c r="AC83" s="44" t="n">
        <f aca="false">AB83*3</f>
        <v>54</v>
      </c>
      <c r="AD83" s="42" t="n">
        <v>1</v>
      </c>
      <c r="AE83" s="47" t="n">
        <f aca="false">AD83*10</f>
        <v>10</v>
      </c>
      <c r="AF83" s="42" t="n">
        <v>4</v>
      </c>
      <c r="AG83" s="47" t="n">
        <f aca="false">AF83*5</f>
        <v>20</v>
      </c>
      <c r="AH83" s="51" t="n">
        <f aca="false">G83+I83+K83+M83+O83+Q83+S83+U83+W83+Y83+AA83+AC83+AE83+AG83</f>
        <v>618.5</v>
      </c>
    </row>
    <row r="84" customFormat="false" ht="24" hidden="false" customHeight="true" outlineLevel="0" collapsed="false">
      <c r="B84" s="42" t="n">
        <v>80</v>
      </c>
      <c r="C84" s="43" t="s">
        <v>99</v>
      </c>
      <c r="D84" s="44" t="s">
        <v>60</v>
      </c>
      <c r="E84" s="45" t="s">
        <v>67</v>
      </c>
      <c r="F84" s="42" t="n">
        <v>6</v>
      </c>
      <c r="G84" s="47" t="n">
        <f aca="false">F84*13</f>
        <v>78</v>
      </c>
      <c r="H84" s="48" t="n">
        <v>33</v>
      </c>
      <c r="I84" s="44" t="n">
        <f aca="false">H84*2</f>
        <v>66</v>
      </c>
      <c r="J84" s="42" t="n">
        <v>1</v>
      </c>
      <c r="K84" s="47" t="n">
        <f aca="false">J84*2</f>
        <v>2</v>
      </c>
      <c r="L84" s="48" t="n">
        <v>9</v>
      </c>
      <c r="M84" s="44" t="n">
        <f aca="false">L84*10</f>
        <v>90</v>
      </c>
      <c r="N84" s="42" t="n">
        <v>90</v>
      </c>
      <c r="O84" s="47" t="n">
        <f aca="false">N84</f>
        <v>90</v>
      </c>
      <c r="P84" s="125" t="n">
        <v>23</v>
      </c>
      <c r="Q84" s="136" t="n">
        <f aca="false">P84*1.5</f>
        <v>34.5</v>
      </c>
      <c r="R84" s="42" t="n">
        <v>3</v>
      </c>
      <c r="S84" s="47" t="n">
        <f aca="false">R84*15</f>
        <v>45</v>
      </c>
      <c r="T84" s="48" t="n">
        <v>11</v>
      </c>
      <c r="U84" s="44" t="n">
        <f aca="false">T84*10</f>
        <v>110</v>
      </c>
      <c r="V84" s="42" t="n">
        <v>31</v>
      </c>
      <c r="W84" s="47" t="n">
        <f aca="false">V84*2</f>
        <v>62</v>
      </c>
      <c r="X84" s="48" t="n">
        <v>55</v>
      </c>
      <c r="Y84" s="50" t="n">
        <f aca="false">X84*2</f>
        <v>110</v>
      </c>
      <c r="Z84" s="42" t="n">
        <v>38</v>
      </c>
      <c r="AA84" s="47" t="n">
        <f aca="false">Z84*3</f>
        <v>114</v>
      </c>
      <c r="AB84" s="48" t="n">
        <v>16</v>
      </c>
      <c r="AC84" s="44" t="n">
        <f aca="false">AB84*3</f>
        <v>48</v>
      </c>
      <c r="AD84" s="42" t="n">
        <v>1</v>
      </c>
      <c r="AE84" s="47" t="n">
        <f aca="false">AD84*10</f>
        <v>10</v>
      </c>
      <c r="AF84" s="42" t="n">
        <v>14</v>
      </c>
      <c r="AG84" s="47" t="n">
        <f aca="false">AF84*5</f>
        <v>70</v>
      </c>
      <c r="AH84" s="51" t="n">
        <f aca="false">G84+I84+K84+M84+O84+Q84+S84+U84+W84+Y84+AA84+AC84+AE84+AG84</f>
        <v>929.5</v>
      </c>
    </row>
    <row r="85" customFormat="false" ht="24" hidden="false" customHeight="true" outlineLevel="0" collapsed="false">
      <c r="B85" s="42" t="n">
        <v>81</v>
      </c>
      <c r="C85" s="43" t="s">
        <v>107</v>
      </c>
      <c r="D85" s="44" t="s">
        <v>39</v>
      </c>
      <c r="E85" s="45" t="s">
        <v>67</v>
      </c>
      <c r="F85" s="42" t="n">
        <v>6</v>
      </c>
      <c r="G85" s="47" t="n">
        <f aca="false">F85*13</f>
        <v>78</v>
      </c>
      <c r="H85" s="48" t="n">
        <v>56</v>
      </c>
      <c r="I85" s="44" t="n">
        <f aca="false">H85*2</f>
        <v>112</v>
      </c>
      <c r="J85" s="42" t="n">
        <v>46</v>
      </c>
      <c r="K85" s="47" t="n">
        <f aca="false">J85*2</f>
        <v>92</v>
      </c>
      <c r="L85" s="48" t="n">
        <v>10</v>
      </c>
      <c r="M85" s="44" t="n">
        <f aca="false">L85*10</f>
        <v>100</v>
      </c>
      <c r="N85" s="42" t="n">
        <v>168</v>
      </c>
      <c r="O85" s="47" t="n">
        <f aca="false">N85</f>
        <v>168</v>
      </c>
      <c r="P85" s="125" t="n">
        <v>21</v>
      </c>
      <c r="Q85" s="136" t="n">
        <f aca="false">P85*1.5</f>
        <v>31.5</v>
      </c>
      <c r="R85" s="42" t="n">
        <v>4</v>
      </c>
      <c r="S85" s="47" t="n">
        <f aca="false">R85*15</f>
        <v>60</v>
      </c>
      <c r="T85" s="48" t="n">
        <v>2</v>
      </c>
      <c r="U85" s="44" t="n">
        <f aca="false">T85*10</f>
        <v>20</v>
      </c>
      <c r="V85" s="42" t="n">
        <v>21</v>
      </c>
      <c r="W85" s="47" t="n">
        <f aca="false">V85*2</f>
        <v>42</v>
      </c>
      <c r="X85" s="48" t="n">
        <v>0</v>
      </c>
      <c r="Y85" s="50" t="n">
        <f aca="false">X85*2</f>
        <v>0</v>
      </c>
      <c r="Z85" s="42" t="n">
        <v>32</v>
      </c>
      <c r="AA85" s="47" t="n">
        <f aca="false">Z85*3</f>
        <v>96</v>
      </c>
      <c r="AB85" s="48" t="n">
        <v>21</v>
      </c>
      <c r="AC85" s="44" t="n">
        <f aca="false">AB85*3</f>
        <v>63</v>
      </c>
      <c r="AD85" s="42" t="n">
        <v>1</v>
      </c>
      <c r="AE85" s="47" t="n">
        <f aca="false">AD85*10</f>
        <v>10</v>
      </c>
      <c r="AF85" s="42" t="n">
        <v>5</v>
      </c>
      <c r="AG85" s="47" t="n">
        <f aca="false">AF85*5</f>
        <v>25</v>
      </c>
      <c r="AH85" s="51" t="n">
        <f aca="false">G85+I85+K85+M85+O85+Q85+S85+U85+W85+Y85+AA85+AC85+AE85+AG85</f>
        <v>897.5</v>
      </c>
    </row>
    <row r="86" customFormat="false" ht="24" hidden="false" customHeight="true" outlineLevel="0" collapsed="false">
      <c r="B86" s="42" t="n">
        <v>82</v>
      </c>
      <c r="C86" s="43" t="s">
        <v>106</v>
      </c>
      <c r="D86" s="44" t="s">
        <v>39</v>
      </c>
      <c r="E86" s="45" t="s">
        <v>40</v>
      </c>
      <c r="F86" s="42" t="n">
        <v>7</v>
      </c>
      <c r="G86" s="47" t="n">
        <f aca="false">F86*13</f>
        <v>91</v>
      </c>
      <c r="H86" s="48" t="n">
        <v>40</v>
      </c>
      <c r="I86" s="44" t="n">
        <f aca="false">H86*2</f>
        <v>80</v>
      </c>
      <c r="J86" s="42" t="n">
        <v>26</v>
      </c>
      <c r="K86" s="47" t="n">
        <f aca="false">J86*2</f>
        <v>52</v>
      </c>
      <c r="L86" s="48" t="n">
        <v>3</v>
      </c>
      <c r="M86" s="44" t="n">
        <f aca="false">L86*10</f>
        <v>30</v>
      </c>
      <c r="N86" s="42" t="n">
        <v>122</v>
      </c>
      <c r="O86" s="47" t="n">
        <f aca="false">N86</f>
        <v>122</v>
      </c>
      <c r="P86" s="125" t="n">
        <v>21</v>
      </c>
      <c r="Q86" s="136" t="n">
        <f aca="false">P86*1.5</f>
        <v>31.5</v>
      </c>
      <c r="R86" s="42" t="n">
        <v>6</v>
      </c>
      <c r="S86" s="47" t="n">
        <f aca="false">R86*15</f>
        <v>90</v>
      </c>
      <c r="T86" s="48" t="n">
        <v>7</v>
      </c>
      <c r="U86" s="44" t="n">
        <f aca="false">T86*10</f>
        <v>70</v>
      </c>
      <c r="V86" s="42" t="n">
        <v>0</v>
      </c>
      <c r="W86" s="47" t="n">
        <f aca="false">V86*2</f>
        <v>0</v>
      </c>
      <c r="X86" s="48" t="n">
        <v>51</v>
      </c>
      <c r="Y86" s="50" t="n">
        <f aca="false">X86*2</f>
        <v>102</v>
      </c>
      <c r="Z86" s="42" t="n">
        <v>24</v>
      </c>
      <c r="AA86" s="47" t="n">
        <f aca="false">Z86*3</f>
        <v>72</v>
      </c>
      <c r="AB86" s="48" t="n">
        <v>20</v>
      </c>
      <c r="AC86" s="44" t="n">
        <f aca="false">AB86*3</f>
        <v>60</v>
      </c>
      <c r="AD86" s="42" t="n">
        <v>3</v>
      </c>
      <c r="AE86" s="47" t="n">
        <f aca="false">AD86*10</f>
        <v>30</v>
      </c>
      <c r="AF86" s="42" t="n">
        <v>14</v>
      </c>
      <c r="AG86" s="47" t="n">
        <f aca="false">AF86*5</f>
        <v>70</v>
      </c>
      <c r="AH86" s="51" t="n">
        <f aca="false">G86+I86+K86+M86+O86+Q86+S86+U86+W86+Y86+AA86+AC86+AE86+AG86</f>
        <v>900.5</v>
      </c>
    </row>
    <row r="87" customFormat="false" ht="24" hidden="false" customHeight="true" outlineLevel="0" collapsed="false">
      <c r="B87" s="42" t="n">
        <v>83</v>
      </c>
      <c r="C87" s="43" t="s">
        <v>92</v>
      </c>
      <c r="D87" s="44" t="s">
        <v>39</v>
      </c>
      <c r="E87" s="45" t="s">
        <v>54</v>
      </c>
      <c r="F87" s="42" t="n">
        <v>9</v>
      </c>
      <c r="G87" s="47" t="n">
        <f aca="false">F87*13</f>
        <v>117</v>
      </c>
      <c r="H87" s="48" t="n">
        <v>43</v>
      </c>
      <c r="I87" s="44" t="n">
        <f aca="false">H87*2</f>
        <v>86</v>
      </c>
      <c r="J87" s="42" t="n">
        <v>15</v>
      </c>
      <c r="K87" s="47" t="n">
        <f aca="false">J87*2</f>
        <v>30</v>
      </c>
      <c r="L87" s="48" t="n">
        <v>5</v>
      </c>
      <c r="M87" s="44" t="n">
        <f aca="false">L87*10</f>
        <v>50</v>
      </c>
      <c r="N87" s="42" t="n">
        <v>114</v>
      </c>
      <c r="O87" s="47" t="n">
        <f aca="false">N87</f>
        <v>114</v>
      </c>
      <c r="P87" s="125" t="n">
        <v>21</v>
      </c>
      <c r="Q87" s="136" t="n">
        <f aca="false">P87*1.5</f>
        <v>31.5</v>
      </c>
      <c r="R87" s="42" t="n">
        <v>4</v>
      </c>
      <c r="S87" s="47" t="n">
        <f aca="false">R87*15</f>
        <v>60</v>
      </c>
      <c r="T87" s="48" t="n">
        <v>6</v>
      </c>
      <c r="U87" s="44" t="n">
        <f aca="false">T87*10</f>
        <v>60</v>
      </c>
      <c r="V87" s="42" t="n">
        <v>23</v>
      </c>
      <c r="W87" s="47" t="n">
        <f aca="false">V87*2</f>
        <v>46</v>
      </c>
      <c r="X87" s="48" t="n">
        <v>84</v>
      </c>
      <c r="Y87" s="50" t="n">
        <f aca="false">X87*2</f>
        <v>168</v>
      </c>
      <c r="Z87" s="42" t="n">
        <v>23</v>
      </c>
      <c r="AA87" s="47" t="n">
        <f aca="false">Z87*3</f>
        <v>69</v>
      </c>
      <c r="AB87" s="48" t="n">
        <v>20</v>
      </c>
      <c r="AC87" s="44" t="n">
        <f aca="false">AB87*3</f>
        <v>60</v>
      </c>
      <c r="AD87" s="42" t="n">
        <v>2</v>
      </c>
      <c r="AE87" s="47" t="n">
        <f aca="false">AD87*10</f>
        <v>20</v>
      </c>
      <c r="AF87" s="42" t="n">
        <v>12</v>
      </c>
      <c r="AG87" s="47" t="n">
        <f aca="false">AF87*5</f>
        <v>60</v>
      </c>
      <c r="AH87" s="51" t="n">
        <f aca="false">G87+I87+K87+M87+O87+Q87+S87+U87+W87+Y87+AA87+AC87+AE87+AG87</f>
        <v>971.5</v>
      </c>
    </row>
    <row r="88" customFormat="false" ht="24" hidden="false" customHeight="true" outlineLevel="0" collapsed="false">
      <c r="B88" s="42" t="n">
        <v>84</v>
      </c>
      <c r="C88" s="43" t="s">
        <v>110</v>
      </c>
      <c r="D88" s="44" t="s">
        <v>39</v>
      </c>
      <c r="E88" s="45" t="s">
        <v>40</v>
      </c>
      <c r="F88" s="42" t="n">
        <v>6</v>
      </c>
      <c r="G88" s="47" t="n">
        <f aca="false">F88*13</f>
        <v>78</v>
      </c>
      <c r="H88" s="48" t="n">
        <v>52</v>
      </c>
      <c r="I88" s="44" t="n">
        <f aca="false">H88*2</f>
        <v>104</v>
      </c>
      <c r="J88" s="42" t="n">
        <v>27</v>
      </c>
      <c r="K88" s="47" t="n">
        <f aca="false">J88*2</f>
        <v>54</v>
      </c>
      <c r="L88" s="48" t="n">
        <v>7</v>
      </c>
      <c r="M88" s="44" t="n">
        <f aca="false">L88*10</f>
        <v>70</v>
      </c>
      <c r="N88" s="42" t="n">
        <v>100</v>
      </c>
      <c r="O88" s="47" t="n">
        <f aca="false">N88</f>
        <v>100</v>
      </c>
      <c r="P88" s="125" t="n">
        <v>21</v>
      </c>
      <c r="Q88" s="136" t="n">
        <f aca="false">P88*1.5</f>
        <v>31.5</v>
      </c>
      <c r="R88" s="42" t="n">
        <v>1</v>
      </c>
      <c r="S88" s="47" t="n">
        <f aca="false">R88*15</f>
        <v>15</v>
      </c>
      <c r="T88" s="48" t="n">
        <v>6</v>
      </c>
      <c r="U88" s="44" t="n">
        <f aca="false">T88*10</f>
        <v>60</v>
      </c>
      <c r="V88" s="42" t="n">
        <v>23</v>
      </c>
      <c r="W88" s="47" t="n">
        <f aca="false">V88*2</f>
        <v>46</v>
      </c>
      <c r="X88" s="48" t="n">
        <v>59</v>
      </c>
      <c r="Y88" s="50" t="n">
        <f aca="false">X88*2</f>
        <v>118</v>
      </c>
      <c r="Z88" s="42" t="n">
        <v>23</v>
      </c>
      <c r="AA88" s="47" t="n">
        <f aca="false">Z88*3</f>
        <v>69</v>
      </c>
      <c r="AB88" s="48" t="n">
        <v>19</v>
      </c>
      <c r="AC88" s="44" t="n">
        <f aca="false">AB88*3</f>
        <v>57</v>
      </c>
      <c r="AD88" s="42" t="n">
        <v>2</v>
      </c>
      <c r="AE88" s="47" t="n">
        <f aca="false">AD88*10</f>
        <v>20</v>
      </c>
      <c r="AF88" s="42" t="n">
        <v>11</v>
      </c>
      <c r="AG88" s="47" t="n">
        <f aca="false">AF88*5</f>
        <v>55</v>
      </c>
      <c r="AH88" s="51" t="n">
        <f aca="false">G88+I88+K88+M88+O88+Q88+S88+U88+W88+Y88+AA88+AC88+AE88+AG88</f>
        <v>877.5</v>
      </c>
    </row>
    <row r="89" customFormat="false" ht="24" hidden="false" customHeight="true" outlineLevel="0" collapsed="false">
      <c r="B89" s="42" t="n">
        <v>85</v>
      </c>
      <c r="C89" s="43" t="s">
        <v>116</v>
      </c>
      <c r="D89" s="44" t="s">
        <v>39</v>
      </c>
      <c r="E89" s="45" t="s">
        <v>54</v>
      </c>
      <c r="F89" s="42" t="n">
        <v>7</v>
      </c>
      <c r="G89" s="47" t="n">
        <f aca="false">F89*13</f>
        <v>91</v>
      </c>
      <c r="H89" s="48" t="n">
        <v>29</v>
      </c>
      <c r="I89" s="44" t="n">
        <f aca="false">H89*2</f>
        <v>58</v>
      </c>
      <c r="J89" s="42" t="n">
        <v>16</v>
      </c>
      <c r="K89" s="47" t="n">
        <f aca="false">J89*2</f>
        <v>32</v>
      </c>
      <c r="L89" s="48" t="n">
        <v>9</v>
      </c>
      <c r="M89" s="44" t="n">
        <f aca="false">L89*10</f>
        <v>90</v>
      </c>
      <c r="N89" s="42" t="n">
        <v>122</v>
      </c>
      <c r="O89" s="47" t="n">
        <f aca="false">N89</f>
        <v>122</v>
      </c>
      <c r="P89" s="125" t="n">
        <v>18</v>
      </c>
      <c r="Q89" s="136" t="n">
        <f aca="false">P89*1.5</f>
        <v>27</v>
      </c>
      <c r="R89" s="42" t="n">
        <v>3</v>
      </c>
      <c r="S89" s="47" t="n">
        <f aca="false">R89*15</f>
        <v>45</v>
      </c>
      <c r="T89" s="48" t="n">
        <v>4</v>
      </c>
      <c r="U89" s="44" t="n">
        <f aca="false">T89*10</f>
        <v>40</v>
      </c>
      <c r="V89" s="42" t="n">
        <v>15</v>
      </c>
      <c r="W89" s="47" t="n">
        <f aca="false">V89*2</f>
        <v>30</v>
      </c>
      <c r="X89" s="48" t="n">
        <v>59</v>
      </c>
      <c r="Y89" s="50" t="n">
        <f aca="false">X89*2</f>
        <v>118</v>
      </c>
      <c r="Z89" s="42" t="n">
        <v>18</v>
      </c>
      <c r="AA89" s="47" t="n">
        <f aca="false">Z89*3</f>
        <v>54</v>
      </c>
      <c r="AB89" s="48" t="n">
        <v>29</v>
      </c>
      <c r="AC89" s="44" t="n">
        <f aca="false">AB89*3</f>
        <v>87</v>
      </c>
      <c r="AD89" s="42" t="n">
        <v>1</v>
      </c>
      <c r="AE89" s="47" t="n">
        <f aca="false">AD89*10</f>
        <v>10</v>
      </c>
      <c r="AF89" s="42" t="n">
        <v>2</v>
      </c>
      <c r="AG89" s="47" t="n">
        <f aca="false">AF89*5</f>
        <v>10</v>
      </c>
      <c r="AH89" s="51" t="n">
        <f aca="false">G89+I89+K89+M89+O89+Q89+S89+U89+W89+Y89+AA89+AC89+AE89+AG89</f>
        <v>814</v>
      </c>
    </row>
    <row r="90" customFormat="false" ht="24" hidden="false" customHeight="true" outlineLevel="0" collapsed="false">
      <c r="B90" s="42" t="n">
        <v>86</v>
      </c>
      <c r="C90" s="43" t="s">
        <v>103</v>
      </c>
      <c r="D90" s="44" t="s">
        <v>39</v>
      </c>
      <c r="E90" s="45" t="s">
        <v>67</v>
      </c>
      <c r="F90" s="42" t="n">
        <v>7</v>
      </c>
      <c r="G90" s="47" t="n">
        <f aca="false">F90*13</f>
        <v>91</v>
      </c>
      <c r="H90" s="48" t="n">
        <v>30</v>
      </c>
      <c r="I90" s="44" t="n">
        <f aca="false">H90*2</f>
        <v>60</v>
      </c>
      <c r="J90" s="42" t="n">
        <v>23</v>
      </c>
      <c r="K90" s="47" t="n">
        <f aca="false">J90*2</f>
        <v>46</v>
      </c>
      <c r="L90" s="48" t="n">
        <v>8</v>
      </c>
      <c r="M90" s="44" t="n">
        <f aca="false">L90*10</f>
        <v>80</v>
      </c>
      <c r="N90" s="42" t="n">
        <v>122</v>
      </c>
      <c r="O90" s="47" t="n">
        <f aca="false">N90</f>
        <v>122</v>
      </c>
      <c r="P90" s="125" t="n">
        <v>18</v>
      </c>
      <c r="Q90" s="136" t="n">
        <f aca="false">P90*1.5</f>
        <v>27</v>
      </c>
      <c r="R90" s="42" t="n">
        <v>5</v>
      </c>
      <c r="S90" s="47" t="n">
        <f aca="false">R90*15</f>
        <v>75</v>
      </c>
      <c r="T90" s="48" t="n">
        <v>7</v>
      </c>
      <c r="U90" s="44" t="n">
        <f aca="false">T90*10</f>
        <v>70</v>
      </c>
      <c r="V90" s="42" t="n">
        <v>13</v>
      </c>
      <c r="W90" s="47" t="n">
        <f aca="false">V90*2</f>
        <v>26</v>
      </c>
      <c r="X90" s="48" t="n">
        <v>80</v>
      </c>
      <c r="Y90" s="50" t="n">
        <f aca="false">X90*2</f>
        <v>160</v>
      </c>
      <c r="Z90" s="42" t="n">
        <v>8</v>
      </c>
      <c r="AA90" s="47" t="n">
        <f aca="false">Z90*3</f>
        <v>24</v>
      </c>
      <c r="AB90" s="48" t="n">
        <v>27</v>
      </c>
      <c r="AC90" s="44" t="n">
        <f aca="false">AB90*3</f>
        <v>81</v>
      </c>
      <c r="AD90" s="42" t="n">
        <v>2</v>
      </c>
      <c r="AE90" s="47" t="n">
        <f aca="false">AD90*10</f>
        <v>20</v>
      </c>
      <c r="AF90" s="42" t="n">
        <v>6</v>
      </c>
      <c r="AG90" s="47" t="n">
        <f aca="false">AF90*5</f>
        <v>30</v>
      </c>
      <c r="AH90" s="51" t="n">
        <f aca="false">G90+I90+K90+M90+O90+Q90+S90+U90+W90+Y90+AA90+AC90+AE90+AG90</f>
        <v>912</v>
      </c>
    </row>
    <row r="91" customFormat="false" ht="24" hidden="false" customHeight="true" outlineLevel="0" collapsed="false">
      <c r="B91" s="42" t="n">
        <v>87</v>
      </c>
      <c r="C91" s="43" t="s">
        <v>154</v>
      </c>
      <c r="D91" s="44" t="s">
        <v>48</v>
      </c>
      <c r="E91" s="45" t="s">
        <v>67</v>
      </c>
      <c r="F91" s="42" t="n">
        <v>4</v>
      </c>
      <c r="G91" s="47" t="n">
        <f aca="false">F91*13</f>
        <v>52</v>
      </c>
      <c r="H91" s="48" t="n">
        <v>40</v>
      </c>
      <c r="I91" s="44" t="n">
        <f aca="false">H91*2</f>
        <v>80</v>
      </c>
      <c r="J91" s="42" t="n">
        <v>3</v>
      </c>
      <c r="K91" s="47" t="n">
        <f aca="false">J91*2</f>
        <v>6</v>
      </c>
      <c r="L91" s="48" t="n">
        <v>6</v>
      </c>
      <c r="M91" s="44" t="n">
        <f aca="false">L91*10</f>
        <v>60</v>
      </c>
      <c r="N91" s="42" t="n">
        <v>44</v>
      </c>
      <c r="O91" s="47" t="n">
        <f aca="false">N91</f>
        <v>44</v>
      </c>
      <c r="P91" s="125" t="n">
        <v>18</v>
      </c>
      <c r="Q91" s="136" t="n">
        <f aca="false">P91*1.5</f>
        <v>27</v>
      </c>
      <c r="R91" s="42" t="n">
        <v>1</v>
      </c>
      <c r="S91" s="47" t="n">
        <f aca="false">R91*15</f>
        <v>15</v>
      </c>
      <c r="T91" s="48" t="n">
        <v>2</v>
      </c>
      <c r="U91" s="44" t="n">
        <f aca="false">T91*10</f>
        <v>20</v>
      </c>
      <c r="V91" s="42" t="n">
        <v>5</v>
      </c>
      <c r="W91" s="47" t="n">
        <f aca="false">V91*2</f>
        <v>10</v>
      </c>
      <c r="X91" s="48" t="n">
        <v>0</v>
      </c>
      <c r="Y91" s="50" t="n">
        <f aca="false">X91*2</f>
        <v>0</v>
      </c>
      <c r="Z91" s="42" t="n">
        <v>24</v>
      </c>
      <c r="AA91" s="47" t="n">
        <f aca="false">Z91*3</f>
        <v>72</v>
      </c>
      <c r="AB91" s="48" t="n">
        <v>15</v>
      </c>
      <c r="AC91" s="44" t="n">
        <f aca="false">AB91*3</f>
        <v>45</v>
      </c>
      <c r="AD91" s="42" t="n">
        <v>1</v>
      </c>
      <c r="AE91" s="47" t="n">
        <f aca="false">AD91*10</f>
        <v>10</v>
      </c>
      <c r="AF91" s="42" t="n">
        <v>10</v>
      </c>
      <c r="AG91" s="47" t="n">
        <f aca="false">AF91*5</f>
        <v>50</v>
      </c>
      <c r="AH91" s="51" t="n">
        <f aca="false">G91+I91+K91+M91+O91+Q91+S91+U91+W91+Y91+AA91+AC91+AE91+AG91</f>
        <v>491</v>
      </c>
    </row>
    <row r="92" customFormat="false" ht="24" hidden="false" customHeight="true" outlineLevel="0" collapsed="false">
      <c r="B92" s="42" t="n">
        <v>88</v>
      </c>
      <c r="C92" s="43" t="s">
        <v>139</v>
      </c>
      <c r="D92" s="44" t="s">
        <v>48</v>
      </c>
      <c r="E92" s="45" t="s">
        <v>67</v>
      </c>
      <c r="F92" s="42" t="n">
        <v>4</v>
      </c>
      <c r="G92" s="47" t="n">
        <f aca="false">F92*13</f>
        <v>52</v>
      </c>
      <c r="H92" s="48" t="n">
        <v>23</v>
      </c>
      <c r="I92" s="44" t="n">
        <f aca="false">H92*2</f>
        <v>46</v>
      </c>
      <c r="J92" s="42" t="n">
        <v>0</v>
      </c>
      <c r="K92" s="47" t="n">
        <f aca="false">J92*2</f>
        <v>0</v>
      </c>
      <c r="L92" s="48" t="n">
        <v>6</v>
      </c>
      <c r="M92" s="44" t="n">
        <f aca="false">L92*10</f>
        <v>60</v>
      </c>
      <c r="N92" s="42" t="n">
        <v>102</v>
      </c>
      <c r="O92" s="47" t="n">
        <f aca="false">N92</f>
        <v>102</v>
      </c>
      <c r="P92" s="125" t="n">
        <v>16</v>
      </c>
      <c r="Q92" s="136" t="n">
        <f aca="false">P92*1.5</f>
        <v>24</v>
      </c>
      <c r="R92" s="42" t="n">
        <v>0</v>
      </c>
      <c r="S92" s="47" t="n">
        <f aca="false">R92*15</f>
        <v>0</v>
      </c>
      <c r="T92" s="48" t="n">
        <v>6</v>
      </c>
      <c r="U92" s="44" t="n">
        <f aca="false">T92*10</f>
        <v>60</v>
      </c>
      <c r="V92" s="42" t="n">
        <v>13</v>
      </c>
      <c r="W92" s="47" t="n">
        <f aca="false">V92*2</f>
        <v>26</v>
      </c>
      <c r="X92" s="48" t="n">
        <v>38</v>
      </c>
      <c r="Y92" s="50" t="n">
        <f aca="false">X92*2</f>
        <v>76</v>
      </c>
      <c r="Z92" s="42" t="n">
        <v>13</v>
      </c>
      <c r="AA92" s="47" t="n">
        <f aca="false">Z92*3</f>
        <v>39</v>
      </c>
      <c r="AB92" s="48" t="n">
        <v>17</v>
      </c>
      <c r="AC92" s="44" t="n">
        <f aca="false">AB92*3</f>
        <v>51</v>
      </c>
      <c r="AD92" s="42" t="n">
        <v>1</v>
      </c>
      <c r="AE92" s="47" t="n">
        <f aca="false">AD92*10</f>
        <v>10</v>
      </c>
      <c r="AF92" s="42" t="n">
        <v>8</v>
      </c>
      <c r="AG92" s="47" t="n">
        <f aca="false">AF92*5</f>
        <v>40</v>
      </c>
      <c r="AH92" s="51" t="n">
        <f aca="false">G92+I92+K92+M92+O92+Q92+S92+U92+W92+Y92+AA92+AC92+AE92+AG92</f>
        <v>586</v>
      </c>
    </row>
    <row r="93" customFormat="false" ht="24" hidden="false" customHeight="true" outlineLevel="0" collapsed="false">
      <c r="B93" s="42" t="n">
        <v>89</v>
      </c>
      <c r="C93" s="43" t="s">
        <v>141</v>
      </c>
      <c r="D93" s="44" t="s">
        <v>39</v>
      </c>
      <c r="E93" s="45" t="s">
        <v>42</v>
      </c>
      <c r="F93" s="42" t="n">
        <v>3</v>
      </c>
      <c r="G93" s="47" t="n">
        <f aca="false">F93*13</f>
        <v>39</v>
      </c>
      <c r="H93" s="48" t="n">
        <v>32</v>
      </c>
      <c r="I93" s="44" t="n">
        <f aca="false">H93*2</f>
        <v>64</v>
      </c>
      <c r="J93" s="42" t="n">
        <v>7</v>
      </c>
      <c r="K93" s="47" t="n">
        <f aca="false">J93*2</f>
        <v>14</v>
      </c>
      <c r="L93" s="48" t="n">
        <v>8</v>
      </c>
      <c r="M93" s="44" t="n">
        <f aca="false">L93*10</f>
        <v>80</v>
      </c>
      <c r="N93" s="42" t="n">
        <v>72</v>
      </c>
      <c r="O93" s="47" t="n">
        <f aca="false">N93</f>
        <v>72</v>
      </c>
      <c r="P93" s="125" t="n">
        <v>16</v>
      </c>
      <c r="Q93" s="136" t="n">
        <f aca="false">P93*1.5</f>
        <v>24</v>
      </c>
      <c r="R93" s="42" t="n">
        <v>1</v>
      </c>
      <c r="S93" s="47" t="n">
        <f aca="false">R93*15</f>
        <v>15</v>
      </c>
      <c r="T93" s="48" t="n">
        <v>4</v>
      </c>
      <c r="U93" s="44" t="n">
        <f aca="false">T93*10</f>
        <v>40</v>
      </c>
      <c r="V93" s="42" t="n">
        <v>26</v>
      </c>
      <c r="W93" s="47" t="n">
        <f aca="false">V93*2</f>
        <v>52</v>
      </c>
      <c r="X93" s="48" t="n">
        <v>33</v>
      </c>
      <c r="Y93" s="50" t="n">
        <f aca="false">X93*2</f>
        <v>66</v>
      </c>
      <c r="Z93" s="42" t="n">
        <v>0</v>
      </c>
      <c r="AA93" s="47" t="n">
        <f aca="false">Z93*3</f>
        <v>0</v>
      </c>
      <c r="AB93" s="48" t="n">
        <v>19</v>
      </c>
      <c r="AC93" s="44" t="n">
        <f aca="false">AB93*3</f>
        <v>57</v>
      </c>
      <c r="AD93" s="42" t="n">
        <v>2</v>
      </c>
      <c r="AE93" s="47" t="n">
        <f aca="false">AD93*10</f>
        <v>20</v>
      </c>
      <c r="AF93" s="42" t="n">
        <v>8</v>
      </c>
      <c r="AG93" s="47" t="n">
        <f aca="false">AF93*5</f>
        <v>40</v>
      </c>
      <c r="AH93" s="51" t="n">
        <f aca="false">G93+I93+K93+M93+O93+Q93+S93+U93+W93+Y93+AA93+AC93+AE93+AG93</f>
        <v>583</v>
      </c>
    </row>
    <row r="94" customFormat="false" ht="24" hidden="false" customHeight="true" outlineLevel="0" collapsed="false">
      <c r="B94" s="42" t="n">
        <v>90</v>
      </c>
      <c r="C94" s="43" t="s">
        <v>164</v>
      </c>
      <c r="D94" s="44" t="s">
        <v>48</v>
      </c>
      <c r="E94" s="45" t="s">
        <v>67</v>
      </c>
      <c r="F94" s="42" t="n">
        <v>2</v>
      </c>
      <c r="G94" s="47" t="n">
        <f aca="false">F94*13</f>
        <v>26</v>
      </c>
      <c r="H94" s="48" t="n">
        <v>0</v>
      </c>
      <c r="I94" s="44" t="n">
        <f aca="false">H94*2</f>
        <v>0</v>
      </c>
      <c r="J94" s="42" t="n">
        <v>0</v>
      </c>
      <c r="K94" s="47" t="n">
        <f aca="false">J94*2</f>
        <v>0</v>
      </c>
      <c r="L94" s="48" t="n">
        <v>5</v>
      </c>
      <c r="M94" s="44" t="n">
        <f aca="false">L94*10</f>
        <v>50</v>
      </c>
      <c r="N94" s="42" t="n">
        <v>94</v>
      </c>
      <c r="O94" s="47" t="n">
        <f aca="false">N94</f>
        <v>94</v>
      </c>
      <c r="P94" s="125" t="n">
        <v>15</v>
      </c>
      <c r="Q94" s="136" t="n">
        <f aca="false">P94*1.5</f>
        <v>22.5</v>
      </c>
      <c r="R94" s="42" t="n">
        <v>2</v>
      </c>
      <c r="S94" s="47" t="n">
        <f aca="false">R94*15</f>
        <v>30</v>
      </c>
      <c r="T94" s="48" t="n">
        <v>2</v>
      </c>
      <c r="U94" s="44" t="n">
        <f aca="false">T94*10</f>
        <v>20</v>
      </c>
      <c r="V94" s="42" t="n">
        <v>13</v>
      </c>
      <c r="W94" s="47" t="n">
        <f aca="false">V94*2</f>
        <v>26</v>
      </c>
      <c r="X94" s="48" t="n">
        <v>0</v>
      </c>
      <c r="Y94" s="50" t="n">
        <f aca="false">X94*2</f>
        <v>0</v>
      </c>
      <c r="Z94" s="42" t="n">
        <v>8</v>
      </c>
      <c r="AA94" s="47" t="n">
        <f aca="false">Z94*3</f>
        <v>24</v>
      </c>
      <c r="AB94" s="48" t="n">
        <v>13</v>
      </c>
      <c r="AC94" s="44" t="n">
        <f aca="false">AB94*3</f>
        <v>39</v>
      </c>
      <c r="AD94" s="42" t="n">
        <v>0</v>
      </c>
      <c r="AE94" s="47" t="n">
        <f aca="false">AD94*10</f>
        <v>0</v>
      </c>
      <c r="AF94" s="42" t="n">
        <v>5</v>
      </c>
      <c r="AG94" s="47" t="n">
        <f aca="false">AF94*5</f>
        <v>25</v>
      </c>
      <c r="AH94" s="51" t="n">
        <f aca="false">G94+I94+K94+M94+O94+Q94+S94+U94+W94+Y94+AA94+AC94+AE94+AG94</f>
        <v>356.5</v>
      </c>
    </row>
    <row r="95" customFormat="false" ht="24" hidden="false" customHeight="true" outlineLevel="0" collapsed="false">
      <c r="B95" s="42" t="n">
        <v>91</v>
      </c>
      <c r="C95" s="43" t="s">
        <v>104</v>
      </c>
      <c r="D95" s="44" t="s">
        <v>48</v>
      </c>
      <c r="E95" s="45" t="s">
        <v>54</v>
      </c>
      <c r="F95" s="42" t="n">
        <v>5</v>
      </c>
      <c r="G95" s="47" t="n">
        <f aca="false">F95*13</f>
        <v>65</v>
      </c>
      <c r="H95" s="48" t="n">
        <v>29</v>
      </c>
      <c r="I95" s="44" t="n">
        <f aca="false">H95*2</f>
        <v>58</v>
      </c>
      <c r="J95" s="42" t="n">
        <v>2</v>
      </c>
      <c r="K95" s="47" t="n">
        <f aca="false">J95*2</f>
        <v>4</v>
      </c>
      <c r="L95" s="48" t="n">
        <v>6</v>
      </c>
      <c r="M95" s="44" t="n">
        <f aca="false">L95*10</f>
        <v>60</v>
      </c>
      <c r="N95" s="42" t="n">
        <v>146</v>
      </c>
      <c r="O95" s="47" t="n">
        <f aca="false">N95</f>
        <v>146</v>
      </c>
      <c r="P95" s="125" t="n">
        <v>13</v>
      </c>
      <c r="Q95" s="136" t="n">
        <f aca="false">P95*1.5</f>
        <v>19.5</v>
      </c>
      <c r="R95" s="42" t="n">
        <v>5</v>
      </c>
      <c r="S95" s="47" t="n">
        <f aca="false">R95*15</f>
        <v>75</v>
      </c>
      <c r="T95" s="48" t="n">
        <v>11</v>
      </c>
      <c r="U95" s="44" t="n">
        <f aca="false">T95*10</f>
        <v>110</v>
      </c>
      <c r="V95" s="42" t="n">
        <v>18</v>
      </c>
      <c r="W95" s="47" t="n">
        <f aca="false">V95*2</f>
        <v>36</v>
      </c>
      <c r="X95" s="48" t="n">
        <v>52</v>
      </c>
      <c r="Y95" s="50" t="n">
        <f aca="false">X95*2</f>
        <v>104</v>
      </c>
      <c r="Z95" s="42" t="n">
        <v>21</v>
      </c>
      <c r="AA95" s="47" t="n">
        <f aca="false">Z95*3</f>
        <v>63</v>
      </c>
      <c r="AB95" s="48" t="n">
        <v>24</v>
      </c>
      <c r="AC95" s="44" t="n">
        <f aca="false">AB95*3</f>
        <v>72</v>
      </c>
      <c r="AD95" s="42" t="n">
        <v>1</v>
      </c>
      <c r="AE95" s="47" t="n">
        <f aca="false">AD95*10</f>
        <v>10</v>
      </c>
      <c r="AF95" s="42" t="n">
        <v>17</v>
      </c>
      <c r="AG95" s="47" t="n">
        <f aca="false">AF95*5</f>
        <v>85</v>
      </c>
      <c r="AH95" s="51" t="n">
        <f aca="false">G95+I95+K95+M95+O95+Q95+S95+U95+W95+Y95+AA95+AC95+AE95+AG95</f>
        <v>907.5</v>
      </c>
    </row>
    <row r="96" customFormat="false" ht="24" hidden="false" customHeight="true" outlineLevel="0" collapsed="false">
      <c r="B96" s="42" t="n">
        <v>92</v>
      </c>
      <c r="C96" s="43" t="s">
        <v>124</v>
      </c>
      <c r="D96" s="44" t="s">
        <v>39</v>
      </c>
      <c r="E96" s="45" t="s">
        <v>67</v>
      </c>
      <c r="F96" s="42" t="n">
        <v>4</v>
      </c>
      <c r="G96" s="47" t="n">
        <f aca="false">F96*13</f>
        <v>52</v>
      </c>
      <c r="H96" s="48" t="n">
        <v>34</v>
      </c>
      <c r="I96" s="44" t="n">
        <f aca="false">H96*2</f>
        <v>68</v>
      </c>
      <c r="J96" s="42" t="n">
        <v>17</v>
      </c>
      <c r="K96" s="47" t="n">
        <f aca="false">J96*2</f>
        <v>34</v>
      </c>
      <c r="L96" s="48" t="n">
        <v>6</v>
      </c>
      <c r="M96" s="44" t="n">
        <f aca="false">L96*10</f>
        <v>60</v>
      </c>
      <c r="N96" s="42" t="n">
        <v>132</v>
      </c>
      <c r="O96" s="47" t="n">
        <f aca="false">N96</f>
        <v>132</v>
      </c>
      <c r="P96" s="125" t="n">
        <v>13</v>
      </c>
      <c r="Q96" s="136" t="n">
        <f aca="false">P96*1.5</f>
        <v>19.5</v>
      </c>
      <c r="R96" s="42" t="n">
        <v>1</v>
      </c>
      <c r="S96" s="47" t="n">
        <f aca="false">R96*15</f>
        <v>15</v>
      </c>
      <c r="T96" s="48" t="n">
        <v>4</v>
      </c>
      <c r="U96" s="44" t="n">
        <f aca="false">T96*10</f>
        <v>40</v>
      </c>
      <c r="V96" s="42" t="n">
        <v>49</v>
      </c>
      <c r="W96" s="47" t="n">
        <f aca="false">V96*2</f>
        <v>98</v>
      </c>
      <c r="X96" s="48" t="n">
        <v>29</v>
      </c>
      <c r="Y96" s="50" t="n">
        <f aca="false">X96*2</f>
        <v>58</v>
      </c>
      <c r="Z96" s="42" t="n">
        <v>18</v>
      </c>
      <c r="AA96" s="47" t="n">
        <f aca="false">Z96*3</f>
        <v>54</v>
      </c>
      <c r="AB96" s="48" t="n">
        <v>12</v>
      </c>
      <c r="AC96" s="44" t="n">
        <f aca="false">AB96*3</f>
        <v>36</v>
      </c>
      <c r="AD96" s="42" t="n">
        <v>4</v>
      </c>
      <c r="AE96" s="47" t="n">
        <f aca="false">AD96*10</f>
        <v>40</v>
      </c>
      <c r="AF96" s="42" t="n">
        <v>6</v>
      </c>
      <c r="AG96" s="47" t="n">
        <f aca="false">AF96*5</f>
        <v>30</v>
      </c>
      <c r="AH96" s="51" t="n">
        <f aca="false">G96+I96+K96+M96+O96+Q96+S96+U96+W96+Y96+AA96+AC96+AE96+AG96</f>
        <v>736.5</v>
      </c>
    </row>
    <row r="97" customFormat="false" ht="24" hidden="false" customHeight="true" outlineLevel="0" collapsed="false">
      <c r="B97" s="42" t="n">
        <v>93</v>
      </c>
      <c r="C97" s="43" t="s">
        <v>127</v>
      </c>
      <c r="D97" s="44" t="s">
        <v>39</v>
      </c>
      <c r="E97" s="45" t="s">
        <v>54</v>
      </c>
      <c r="F97" s="42" t="n">
        <v>6</v>
      </c>
      <c r="G97" s="47" t="n">
        <f aca="false">F97*13</f>
        <v>78</v>
      </c>
      <c r="H97" s="48" t="n">
        <v>31</v>
      </c>
      <c r="I97" s="44" t="n">
        <f aca="false">H97*2</f>
        <v>62</v>
      </c>
      <c r="J97" s="42" t="n">
        <v>13</v>
      </c>
      <c r="K97" s="47" t="n">
        <f aca="false">J97*2</f>
        <v>26</v>
      </c>
      <c r="L97" s="48" t="n">
        <v>5</v>
      </c>
      <c r="M97" s="44" t="n">
        <f aca="false">L97*10</f>
        <v>50</v>
      </c>
      <c r="N97" s="42" t="n">
        <v>106</v>
      </c>
      <c r="O97" s="47" t="n">
        <f aca="false">N97</f>
        <v>106</v>
      </c>
      <c r="P97" s="125" t="n">
        <v>13</v>
      </c>
      <c r="Q97" s="136" t="n">
        <f aca="false">P97*1.5</f>
        <v>19.5</v>
      </c>
      <c r="R97" s="42" t="n">
        <v>4</v>
      </c>
      <c r="S97" s="47" t="n">
        <f aca="false">R97*15</f>
        <v>60</v>
      </c>
      <c r="T97" s="48" t="n">
        <v>4</v>
      </c>
      <c r="U97" s="44" t="n">
        <f aca="false">T97*10</f>
        <v>40</v>
      </c>
      <c r="V97" s="42" t="n">
        <v>10</v>
      </c>
      <c r="W97" s="47" t="n">
        <f aca="false">V97*2</f>
        <v>20</v>
      </c>
      <c r="X97" s="48" t="n">
        <v>42</v>
      </c>
      <c r="Y97" s="50" t="n">
        <f aca="false">X97*2</f>
        <v>84</v>
      </c>
      <c r="Z97" s="42" t="n">
        <v>21</v>
      </c>
      <c r="AA97" s="47" t="n">
        <f aca="false">Z97*3</f>
        <v>63</v>
      </c>
      <c r="AB97" s="48" t="n">
        <v>14</v>
      </c>
      <c r="AC97" s="44" t="n">
        <f aca="false">AB97*3</f>
        <v>42</v>
      </c>
      <c r="AD97" s="42" t="n">
        <v>0</v>
      </c>
      <c r="AE97" s="47" t="n">
        <f aca="false">AD97*10</f>
        <v>0</v>
      </c>
      <c r="AF97" s="42" t="n">
        <v>4</v>
      </c>
      <c r="AG97" s="47" t="n">
        <f aca="false">AF97*5</f>
        <v>20</v>
      </c>
      <c r="AH97" s="51" t="n">
        <f aca="false">G97+I97+K97+M97+O97+Q97+S97+U97+W97+Y97+AA97+AC97+AE97+AG97</f>
        <v>670.5</v>
      </c>
    </row>
    <row r="98" customFormat="false" ht="24" hidden="false" customHeight="true" outlineLevel="0" collapsed="false">
      <c r="B98" s="42" t="n">
        <v>94</v>
      </c>
      <c r="C98" s="43" t="s">
        <v>155</v>
      </c>
      <c r="D98" s="44" t="s">
        <v>48</v>
      </c>
      <c r="E98" s="45" t="s">
        <v>42</v>
      </c>
      <c r="F98" s="42" t="n">
        <v>1</v>
      </c>
      <c r="G98" s="47" t="n">
        <f aca="false">F98*13</f>
        <v>13</v>
      </c>
      <c r="H98" s="48" t="n">
        <v>30</v>
      </c>
      <c r="I98" s="44" t="n">
        <f aca="false">H98*2</f>
        <v>60</v>
      </c>
      <c r="J98" s="42" t="n">
        <v>11</v>
      </c>
      <c r="K98" s="47" t="n">
        <f aca="false">J98*2</f>
        <v>22</v>
      </c>
      <c r="L98" s="48" t="n">
        <v>2</v>
      </c>
      <c r="M98" s="44" t="n">
        <f aca="false">L98*10</f>
        <v>20</v>
      </c>
      <c r="N98" s="42" t="n">
        <v>90</v>
      </c>
      <c r="O98" s="47" t="n">
        <f aca="false">N98</f>
        <v>90</v>
      </c>
      <c r="P98" s="125" t="n">
        <v>13</v>
      </c>
      <c r="Q98" s="136" t="n">
        <f aca="false">P98*1.5</f>
        <v>19.5</v>
      </c>
      <c r="R98" s="42" t="n">
        <v>1</v>
      </c>
      <c r="S98" s="47" t="n">
        <f aca="false">R98*15</f>
        <v>15</v>
      </c>
      <c r="T98" s="48" t="n">
        <v>5</v>
      </c>
      <c r="U98" s="44" t="n">
        <f aca="false">T98*10</f>
        <v>50</v>
      </c>
      <c r="V98" s="42" t="n">
        <v>10</v>
      </c>
      <c r="W98" s="47" t="n">
        <f aca="false">V98*2</f>
        <v>20</v>
      </c>
      <c r="X98" s="48" t="n">
        <v>12</v>
      </c>
      <c r="Y98" s="50" t="n">
        <f aca="false">X98*2</f>
        <v>24</v>
      </c>
      <c r="Z98" s="42" t="n">
        <v>16</v>
      </c>
      <c r="AA98" s="47" t="n">
        <f aca="false">Z98*3</f>
        <v>48</v>
      </c>
      <c r="AB98" s="48" t="n">
        <v>16</v>
      </c>
      <c r="AC98" s="44" t="n">
        <f aca="false">AB98*3</f>
        <v>48</v>
      </c>
      <c r="AD98" s="42" t="n">
        <v>1</v>
      </c>
      <c r="AE98" s="47" t="n">
        <f aca="false">AD98*10</f>
        <v>10</v>
      </c>
      <c r="AF98" s="42" t="n">
        <v>6</v>
      </c>
      <c r="AG98" s="47" t="n">
        <f aca="false">AF98*5</f>
        <v>30</v>
      </c>
      <c r="AH98" s="51" t="n">
        <f aca="false">G98+I98+K98+M98+O98+Q98+S98+U98+W98+Y98+AA98+AC98+AE98+AG98</f>
        <v>469.5</v>
      </c>
    </row>
    <row r="99" customFormat="false" ht="24" hidden="false" customHeight="true" outlineLevel="0" collapsed="false">
      <c r="B99" s="42" t="n">
        <v>95</v>
      </c>
      <c r="C99" s="43" t="s">
        <v>138</v>
      </c>
      <c r="D99" s="44" t="s">
        <v>39</v>
      </c>
      <c r="E99" s="45" t="s">
        <v>67</v>
      </c>
      <c r="F99" s="42" t="n">
        <v>3</v>
      </c>
      <c r="G99" s="47" t="n">
        <f aca="false">F99*13</f>
        <v>39</v>
      </c>
      <c r="H99" s="48" t="n">
        <v>30</v>
      </c>
      <c r="I99" s="44" t="n">
        <f aca="false">H99*2</f>
        <v>60</v>
      </c>
      <c r="J99" s="42" t="n">
        <v>15</v>
      </c>
      <c r="K99" s="47" t="n">
        <f aca="false">J99*2</f>
        <v>30</v>
      </c>
      <c r="L99" s="48" t="n">
        <v>8</v>
      </c>
      <c r="M99" s="44" t="n">
        <f aca="false">L99*10</f>
        <v>80</v>
      </c>
      <c r="N99" s="42" t="n">
        <v>120</v>
      </c>
      <c r="O99" s="47" t="n">
        <f aca="false">N99</f>
        <v>120</v>
      </c>
      <c r="P99" s="125" t="n">
        <v>10</v>
      </c>
      <c r="Q99" s="136" t="n">
        <f aca="false">P99*1.5</f>
        <v>15</v>
      </c>
      <c r="R99" s="42" t="n">
        <v>1</v>
      </c>
      <c r="S99" s="47" t="n">
        <f aca="false">R99*15</f>
        <v>15</v>
      </c>
      <c r="T99" s="48" t="n">
        <v>0</v>
      </c>
      <c r="U99" s="44" t="n">
        <f aca="false">T99*10</f>
        <v>0</v>
      </c>
      <c r="V99" s="42" t="n">
        <v>0</v>
      </c>
      <c r="W99" s="47" t="n">
        <f aca="false">V99*2</f>
        <v>0</v>
      </c>
      <c r="X99" s="48" t="n">
        <v>72</v>
      </c>
      <c r="Y99" s="50" t="n">
        <f aca="false">X99*2</f>
        <v>144</v>
      </c>
      <c r="Z99" s="42" t="n">
        <v>13</v>
      </c>
      <c r="AA99" s="47" t="n">
        <f aca="false">Z99*3</f>
        <v>39</v>
      </c>
      <c r="AB99" s="48" t="n">
        <v>10</v>
      </c>
      <c r="AC99" s="44" t="n">
        <f aca="false">AB99*3</f>
        <v>30</v>
      </c>
      <c r="AD99" s="42" t="n">
        <v>0</v>
      </c>
      <c r="AE99" s="47" t="n">
        <f aca="false">AD99*10</f>
        <v>0</v>
      </c>
      <c r="AF99" s="42" t="n">
        <v>5</v>
      </c>
      <c r="AG99" s="47" t="n">
        <f aca="false">AF99*5</f>
        <v>25</v>
      </c>
      <c r="AH99" s="51" t="n">
        <f aca="false">G99+I99+K99+M99+O99+Q99+S99+U99+W99+Y99+AA99+AC99+AE99+AG99</f>
        <v>597</v>
      </c>
    </row>
    <row r="100" customFormat="false" ht="24" hidden="false" customHeight="true" outlineLevel="0" collapsed="false">
      <c r="B100" s="42" t="n">
        <v>96</v>
      </c>
      <c r="C100" s="43" t="s">
        <v>129</v>
      </c>
      <c r="D100" s="44" t="s">
        <v>39</v>
      </c>
      <c r="E100" s="45" t="s">
        <v>54</v>
      </c>
      <c r="F100" s="42" t="n">
        <v>5</v>
      </c>
      <c r="G100" s="47" t="n">
        <f aca="false">F100*13</f>
        <v>65</v>
      </c>
      <c r="H100" s="48" t="n">
        <v>23</v>
      </c>
      <c r="I100" s="44" t="n">
        <f aca="false">H100*2</f>
        <v>46</v>
      </c>
      <c r="J100" s="42" t="n">
        <v>10</v>
      </c>
      <c r="K100" s="47" t="n">
        <f aca="false">J100*2</f>
        <v>20</v>
      </c>
      <c r="L100" s="48" t="n">
        <v>4</v>
      </c>
      <c r="M100" s="44" t="n">
        <f aca="false">L100*10</f>
        <v>40</v>
      </c>
      <c r="N100" s="42" t="n">
        <v>120</v>
      </c>
      <c r="O100" s="47" t="n">
        <f aca="false">N100</f>
        <v>120</v>
      </c>
      <c r="P100" s="125" t="n">
        <v>10</v>
      </c>
      <c r="Q100" s="136" t="n">
        <f aca="false">P100*1.5</f>
        <v>15</v>
      </c>
      <c r="R100" s="42" t="n">
        <v>5</v>
      </c>
      <c r="S100" s="47" t="n">
        <f aca="false">R100*15</f>
        <v>75</v>
      </c>
      <c r="T100" s="48" t="n">
        <v>5</v>
      </c>
      <c r="U100" s="44" t="n">
        <f aca="false">T100*10</f>
        <v>50</v>
      </c>
      <c r="V100" s="42" t="n">
        <v>10</v>
      </c>
      <c r="W100" s="47" t="n">
        <f aca="false">V100*2</f>
        <v>20</v>
      </c>
      <c r="X100" s="48" t="n">
        <v>0</v>
      </c>
      <c r="Y100" s="50" t="n">
        <f aca="false">X100*2</f>
        <v>0</v>
      </c>
      <c r="Z100" s="42" t="n">
        <v>32</v>
      </c>
      <c r="AA100" s="47" t="n">
        <f aca="false">Z100*3</f>
        <v>96</v>
      </c>
      <c r="AB100" s="48" t="n">
        <v>15</v>
      </c>
      <c r="AC100" s="44" t="n">
        <f aca="false">AB100*3</f>
        <v>45</v>
      </c>
      <c r="AD100" s="42" t="n">
        <v>0</v>
      </c>
      <c r="AE100" s="47" t="n">
        <f aca="false">AD100*10</f>
        <v>0</v>
      </c>
      <c r="AF100" s="42" t="n">
        <v>14</v>
      </c>
      <c r="AG100" s="47" t="n">
        <f aca="false">AF100*5</f>
        <v>70</v>
      </c>
      <c r="AH100" s="51" t="n">
        <f aca="false">G100+I100+K100+M100+O100+Q100+S100+U100+W100+Y100+AA100+AC100+AE100+AG100</f>
        <v>662</v>
      </c>
    </row>
    <row r="101" customFormat="false" ht="24" hidden="false" customHeight="true" outlineLevel="0" collapsed="false">
      <c r="B101" s="42" t="n">
        <v>97</v>
      </c>
      <c r="C101" s="43" t="s">
        <v>158</v>
      </c>
      <c r="D101" s="44" t="s">
        <v>39</v>
      </c>
      <c r="E101" s="45" t="s">
        <v>67</v>
      </c>
      <c r="F101" s="42" t="n">
        <v>6</v>
      </c>
      <c r="G101" s="47" t="n">
        <f aca="false">F101*13</f>
        <v>78</v>
      </c>
      <c r="H101" s="48" t="n">
        <v>15</v>
      </c>
      <c r="I101" s="44" t="n">
        <f aca="false">H101*2</f>
        <v>30</v>
      </c>
      <c r="J101" s="42" t="n">
        <v>5</v>
      </c>
      <c r="K101" s="47" t="n">
        <f aca="false">J101*2</f>
        <v>10</v>
      </c>
      <c r="L101" s="48" t="n">
        <v>5</v>
      </c>
      <c r="M101" s="44" t="n">
        <f aca="false">L101*10</f>
        <v>50</v>
      </c>
      <c r="N101" s="42" t="n">
        <v>54</v>
      </c>
      <c r="O101" s="47" t="n">
        <f aca="false">N101</f>
        <v>54</v>
      </c>
      <c r="P101" s="125" t="n">
        <v>10</v>
      </c>
      <c r="Q101" s="136" t="n">
        <f aca="false">P101*1.5</f>
        <v>15</v>
      </c>
      <c r="R101" s="42" t="n">
        <v>2</v>
      </c>
      <c r="S101" s="47" t="n">
        <f aca="false">R101*15</f>
        <v>30</v>
      </c>
      <c r="T101" s="48" t="n">
        <v>2</v>
      </c>
      <c r="U101" s="44" t="n">
        <f aca="false">T101*10</f>
        <v>20</v>
      </c>
      <c r="V101" s="42" t="n">
        <v>8</v>
      </c>
      <c r="W101" s="47" t="n">
        <f aca="false">V101*2</f>
        <v>16</v>
      </c>
      <c r="X101" s="48" t="n">
        <v>0</v>
      </c>
      <c r="Y101" s="50" t="n">
        <f aca="false">X101*2</f>
        <v>0</v>
      </c>
      <c r="Z101" s="42" t="n">
        <v>25</v>
      </c>
      <c r="AA101" s="47" t="n">
        <f aca="false">Z101*3</f>
        <v>75</v>
      </c>
      <c r="AB101" s="48" t="n">
        <v>11</v>
      </c>
      <c r="AC101" s="44" t="n">
        <f aca="false">AB101*3</f>
        <v>33</v>
      </c>
      <c r="AD101" s="42" t="n">
        <v>0</v>
      </c>
      <c r="AE101" s="47" t="n">
        <f aca="false">AD101*10</f>
        <v>0</v>
      </c>
      <c r="AF101" s="42" t="n">
        <v>4</v>
      </c>
      <c r="AG101" s="47" t="n">
        <f aca="false">AF101*5</f>
        <v>20</v>
      </c>
      <c r="AH101" s="51" t="n">
        <f aca="false">G101+I101+K101+M101+O101+Q101+S101+U101+W101+Y101+AA101+AC101+AE101+AG101</f>
        <v>431</v>
      </c>
    </row>
    <row r="102" customFormat="false" ht="24" hidden="false" customHeight="true" outlineLevel="0" collapsed="false">
      <c r="B102" s="42" t="n">
        <v>98</v>
      </c>
      <c r="C102" s="43" t="s">
        <v>128</v>
      </c>
      <c r="D102" s="44" t="s">
        <v>39</v>
      </c>
      <c r="E102" s="45" t="s">
        <v>67</v>
      </c>
      <c r="F102" s="42" t="n">
        <v>2</v>
      </c>
      <c r="G102" s="47" t="n">
        <f aca="false">F102*13</f>
        <v>26</v>
      </c>
      <c r="H102" s="48" t="n">
        <v>46</v>
      </c>
      <c r="I102" s="44" t="n">
        <f aca="false">H102*2</f>
        <v>92</v>
      </c>
      <c r="J102" s="42" t="n">
        <v>31</v>
      </c>
      <c r="K102" s="47" t="n">
        <f aca="false">J102*2</f>
        <v>62</v>
      </c>
      <c r="L102" s="48" t="n">
        <v>4</v>
      </c>
      <c r="M102" s="44" t="n">
        <f aca="false">L102*10</f>
        <v>40</v>
      </c>
      <c r="N102" s="42" t="n">
        <v>130</v>
      </c>
      <c r="O102" s="47" t="n">
        <f aca="false">N102</f>
        <v>130</v>
      </c>
      <c r="P102" s="125" t="n">
        <v>8</v>
      </c>
      <c r="Q102" s="136" t="n">
        <f aca="false">P102*1.5</f>
        <v>12</v>
      </c>
      <c r="R102" s="42" t="n">
        <v>4</v>
      </c>
      <c r="S102" s="47" t="n">
        <f aca="false">R102*15</f>
        <v>60</v>
      </c>
      <c r="T102" s="48" t="n">
        <v>8</v>
      </c>
      <c r="U102" s="44" t="n">
        <f aca="false">T102*10</f>
        <v>80</v>
      </c>
      <c r="V102" s="42" t="n">
        <v>15</v>
      </c>
      <c r="W102" s="47" t="n">
        <f aca="false">V102*2</f>
        <v>30</v>
      </c>
      <c r="X102" s="48" t="n">
        <v>0</v>
      </c>
      <c r="Y102" s="50" t="n">
        <f aca="false">X102*2</f>
        <v>0</v>
      </c>
      <c r="Z102" s="42" t="n">
        <v>13</v>
      </c>
      <c r="AA102" s="47" t="n">
        <f aca="false">Z102*3</f>
        <v>39</v>
      </c>
      <c r="AB102" s="48" t="n">
        <v>13</v>
      </c>
      <c r="AC102" s="44" t="n">
        <f aca="false">AB102*3</f>
        <v>39</v>
      </c>
      <c r="AD102" s="42" t="n">
        <v>3</v>
      </c>
      <c r="AE102" s="47" t="n">
        <f aca="false">AD102*10</f>
        <v>30</v>
      </c>
      <c r="AF102" s="42" t="n">
        <v>5</v>
      </c>
      <c r="AG102" s="47" t="n">
        <f aca="false">AF102*5</f>
        <v>25</v>
      </c>
      <c r="AH102" s="51" t="n">
        <f aca="false">G102+I102+K102+M102+O102+Q102+S102+U102+W102+Y102+AA102+AC102+AE102+AG102</f>
        <v>665</v>
      </c>
    </row>
    <row r="103" customFormat="false" ht="24" hidden="false" customHeight="true" outlineLevel="0" collapsed="false">
      <c r="B103" s="42" t="n">
        <v>99</v>
      </c>
      <c r="C103" s="43" t="s">
        <v>148</v>
      </c>
      <c r="D103" s="44" t="s">
        <v>74</v>
      </c>
      <c r="E103" s="45" t="s">
        <v>40</v>
      </c>
      <c r="F103" s="42" t="n">
        <v>2</v>
      </c>
      <c r="G103" s="47" t="n">
        <f aca="false">F103*13</f>
        <v>26</v>
      </c>
      <c r="H103" s="48" t="n">
        <v>30</v>
      </c>
      <c r="I103" s="44" t="n">
        <f aca="false">H103*2</f>
        <v>60</v>
      </c>
      <c r="J103" s="42" t="n">
        <v>2</v>
      </c>
      <c r="K103" s="47" t="n">
        <f aca="false">J103*2</f>
        <v>4</v>
      </c>
      <c r="L103" s="48" t="n">
        <v>7</v>
      </c>
      <c r="M103" s="44" t="n">
        <f aca="false">L103*10</f>
        <v>70</v>
      </c>
      <c r="N103" s="42" t="n">
        <v>86</v>
      </c>
      <c r="O103" s="47" t="n">
        <f aca="false">N103</f>
        <v>86</v>
      </c>
      <c r="P103" s="125" t="n">
        <v>8</v>
      </c>
      <c r="Q103" s="136" t="n">
        <f aca="false">P103*1.5</f>
        <v>12</v>
      </c>
      <c r="R103" s="42" t="n">
        <v>1</v>
      </c>
      <c r="S103" s="47" t="n">
        <f aca="false">R103*15</f>
        <v>15</v>
      </c>
      <c r="T103" s="48" t="n">
        <v>2</v>
      </c>
      <c r="U103" s="44" t="n">
        <f aca="false">T103*10</f>
        <v>20</v>
      </c>
      <c r="V103" s="42" t="n">
        <v>20</v>
      </c>
      <c r="W103" s="47" t="n">
        <f aca="false">V103*2</f>
        <v>40</v>
      </c>
      <c r="X103" s="48" t="n">
        <v>0</v>
      </c>
      <c r="Y103" s="50" t="n">
        <f aca="false">X103*2</f>
        <v>0</v>
      </c>
      <c r="Z103" s="42" t="n">
        <v>26</v>
      </c>
      <c r="AA103" s="47" t="n">
        <f aca="false">Z103*3</f>
        <v>78</v>
      </c>
      <c r="AB103" s="48" t="n">
        <v>30</v>
      </c>
      <c r="AC103" s="44" t="n">
        <f aca="false">AB103*3</f>
        <v>90</v>
      </c>
      <c r="AD103" s="42" t="n">
        <v>1</v>
      </c>
      <c r="AE103" s="47" t="n">
        <f aca="false">AD103*10</f>
        <v>10</v>
      </c>
      <c r="AF103" s="42" t="n">
        <v>11</v>
      </c>
      <c r="AG103" s="47" t="n">
        <f aca="false">AF103*5</f>
        <v>55</v>
      </c>
      <c r="AH103" s="51" t="n">
        <f aca="false">G103+I103+K103+M103+O103+Q103+S103+U103+W103+Y103+AA103+AC103+AE103+AG103</f>
        <v>566</v>
      </c>
    </row>
    <row r="104" customFormat="false" ht="24" hidden="false" customHeight="true" outlineLevel="0" collapsed="false">
      <c r="B104" s="42" t="n">
        <v>100</v>
      </c>
      <c r="C104" s="43" t="s">
        <v>142</v>
      </c>
      <c r="D104" s="44" t="s">
        <v>60</v>
      </c>
      <c r="E104" s="45" t="s">
        <v>67</v>
      </c>
      <c r="F104" s="42" t="n">
        <v>4</v>
      </c>
      <c r="G104" s="47" t="n">
        <f aca="false">F104*13</f>
        <v>52</v>
      </c>
      <c r="H104" s="48" t="n">
        <v>43</v>
      </c>
      <c r="I104" s="44" t="n">
        <f aca="false">H104*2</f>
        <v>86</v>
      </c>
      <c r="J104" s="42" t="n">
        <v>0</v>
      </c>
      <c r="K104" s="47" t="n">
        <f aca="false">J104*2</f>
        <v>0</v>
      </c>
      <c r="L104" s="48" t="n">
        <v>3</v>
      </c>
      <c r="M104" s="44" t="n">
        <f aca="false">L104*10</f>
        <v>30</v>
      </c>
      <c r="N104" s="42" t="n">
        <v>94</v>
      </c>
      <c r="O104" s="47" t="n">
        <f aca="false">N104</f>
        <v>94</v>
      </c>
      <c r="P104" s="125" t="n">
        <v>5</v>
      </c>
      <c r="Q104" s="136" t="n">
        <f aca="false">P104*1.5</f>
        <v>7.5</v>
      </c>
      <c r="R104" s="42" t="n">
        <v>2</v>
      </c>
      <c r="S104" s="47" t="n">
        <f aca="false">R104*15</f>
        <v>30</v>
      </c>
      <c r="T104" s="48" t="n">
        <v>6</v>
      </c>
      <c r="U104" s="44" t="n">
        <f aca="false">T104*10</f>
        <v>60</v>
      </c>
      <c r="V104" s="42" t="n">
        <v>10</v>
      </c>
      <c r="W104" s="47" t="n">
        <f aca="false">V104*2</f>
        <v>20</v>
      </c>
      <c r="X104" s="48" t="n">
        <v>40</v>
      </c>
      <c r="Y104" s="50" t="n">
        <f aca="false">X104*2</f>
        <v>80</v>
      </c>
      <c r="Z104" s="42" t="n">
        <v>13</v>
      </c>
      <c r="AA104" s="47" t="n">
        <f aca="false">Z104*3</f>
        <v>39</v>
      </c>
      <c r="AB104" s="48" t="n">
        <v>22</v>
      </c>
      <c r="AC104" s="44" t="n">
        <f aca="false">AB104*3</f>
        <v>66</v>
      </c>
      <c r="AD104" s="42" t="n">
        <v>0</v>
      </c>
      <c r="AE104" s="47" t="n">
        <f aca="false">AD104*10</f>
        <v>0</v>
      </c>
      <c r="AF104" s="42" t="n">
        <v>3</v>
      </c>
      <c r="AG104" s="47" t="n">
        <f aca="false">AF104*5</f>
        <v>15</v>
      </c>
      <c r="AH104" s="51" t="n">
        <f aca="false">G104+I104+K104+M104+O104+Q104+S104+U104+W104+Y104+AA104+AC104+AE104+AG104</f>
        <v>579.5</v>
      </c>
    </row>
    <row r="105" customFormat="false" ht="24" hidden="false" customHeight="true" outlineLevel="0" collapsed="false">
      <c r="B105" s="42" t="n">
        <v>101</v>
      </c>
      <c r="C105" s="43" t="s">
        <v>112</v>
      </c>
      <c r="D105" s="44" t="s">
        <v>39</v>
      </c>
      <c r="E105" s="45" t="s">
        <v>113</v>
      </c>
      <c r="F105" s="42" t="n">
        <v>8</v>
      </c>
      <c r="G105" s="47" t="n">
        <f aca="false">F105*13</f>
        <v>104</v>
      </c>
      <c r="H105" s="48" t="n">
        <v>43</v>
      </c>
      <c r="I105" s="44" t="n">
        <f aca="false">H105*2</f>
        <v>86</v>
      </c>
      <c r="J105" s="42" t="n">
        <v>64</v>
      </c>
      <c r="K105" s="47" t="n">
        <f aca="false">J105*2</f>
        <v>128</v>
      </c>
      <c r="L105" s="48" t="n">
        <v>5</v>
      </c>
      <c r="M105" s="44" t="n">
        <f aca="false">L105*10</f>
        <v>50</v>
      </c>
      <c r="N105" s="42" t="n">
        <v>166</v>
      </c>
      <c r="O105" s="47" t="n">
        <f aca="false">N105</f>
        <v>166</v>
      </c>
      <c r="P105" s="125" t="n">
        <v>0</v>
      </c>
      <c r="Q105" s="136" t="n">
        <f aca="false">P105*1.5</f>
        <v>0</v>
      </c>
      <c r="R105" s="54" t="n">
        <v>0</v>
      </c>
      <c r="S105" s="55" t="n">
        <f aca="false">R105*15</f>
        <v>0</v>
      </c>
      <c r="T105" s="56" t="n">
        <v>5</v>
      </c>
      <c r="U105" s="57" t="n">
        <f aca="false">T105*10</f>
        <v>50</v>
      </c>
      <c r="V105" s="58" t="n">
        <v>65</v>
      </c>
      <c r="W105" s="59" t="n">
        <f aca="false">V105*2</f>
        <v>130</v>
      </c>
      <c r="X105" s="48" t="n">
        <v>71</v>
      </c>
      <c r="Y105" s="50" t="n">
        <f aca="false">X105*2</f>
        <v>142</v>
      </c>
      <c r="Z105" s="54" t="n">
        <v>0</v>
      </c>
      <c r="AA105" s="55" t="n">
        <f aca="false">Z105*3</f>
        <v>0</v>
      </c>
      <c r="AB105" s="52" t="n">
        <v>0</v>
      </c>
      <c r="AC105" s="60" t="n">
        <f aca="false">AB105*3</f>
        <v>0</v>
      </c>
      <c r="AD105" s="54" t="n">
        <v>0</v>
      </c>
      <c r="AE105" s="55" t="n">
        <f aca="false">AD105*10</f>
        <v>0</v>
      </c>
      <c r="AF105" s="54" t="n">
        <v>0</v>
      </c>
      <c r="AG105" s="55" t="n">
        <f aca="false">AF105*5</f>
        <v>0</v>
      </c>
      <c r="AH105" s="51" t="n">
        <f aca="false">G105+I105+K105+M105+O105+Q105+S105+U105+W105+Y105+AA105+AC105+AE105+AG105</f>
        <v>856</v>
      </c>
    </row>
    <row r="106" customFormat="false" ht="24" hidden="false" customHeight="true" outlineLevel="0" collapsed="false">
      <c r="B106" s="42" t="n">
        <v>102</v>
      </c>
      <c r="C106" s="43" t="s">
        <v>123</v>
      </c>
      <c r="D106" s="44" t="s">
        <v>39</v>
      </c>
      <c r="E106" s="45" t="s">
        <v>113</v>
      </c>
      <c r="F106" s="42" t="n">
        <v>6</v>
      </c>
      <c r="G106" s="47" t="n">
        <f aca="false">F106*13</f>
        <v>78</v>
      </c>
      <c r="H106" s="48" t="n">
        <v>40</v>
      </c>
      <c r="I106" s="44" t="n">
        <f aca="false">H106*2</f>
        <v>80</v>
      </c>
      <c r="J106" s="42" t="n">
        <v>31</v>
      </c>
      <c r="K106" s="47" t="n">
        <f aca="false">J106*2</f>
        <v>62</v>
      </c>
      <c r="L106" s="48" t="n">
        <v>4</v>
      </c>
      <c r="M106" s="44" t="n">
        <f aca="false">L106*10</f>
        <v>40</v>
      </c>
      <c r="N106" s="42" t="n">
        <v>166</v>
      </c>
      <c r="O106" s="47" t="n">
        <f aca="false">N106</f>
        <v>166</v>
      </c>
      <c r="P106" s="125" t="n">
        <v>0</v>
      </c>
      <c r="Q106" s="136" t="n">
        <f aca="false">P106*1.5</f>
        <v>0</v>
      </c>
      <c r="R106" s="54" t="n">
        <v>0</v>
      </c>
      <c r="S106" s="55" t="n">
        <f aca="false">R106*15</f>
        <v>0</v>
      </c>
      <c r="T106" s="56" t="n">
        <v>5</v>
      </c>
      <c r="U106" s="57" t="n">
        <f aca="false">T106*10</f>
        <v>50</v>
      </c>
      <c r="V106" s="58" t="n">
        <v>58</v>
      </c>
      <c r="W106" s="59" t="n">
        <f aca="false">V106*2</f>
        <v>116</v>
      </c>
      <c r="X106" s="48" t="n">
        <v>74</v>
      </c>
      <c r="Y106" s="50" t="n">
        <f aca="false">X106*2</f>
        <v>148</v>
      </c>
      <c r="Z106" s="54" t="n">
        <v>0</v>
      </c>
      <c r="AA106" s="55" t="n">
        <f aca="false">Z106*3</f>
        <v>0</v>
      </c>
      <c r="AB106" s="52" t="n">
        <v>0</v>
      </c>
      <c r="AC106" s="60" t="n">
        <f aca="false">AB106*3</f>
        <v>0</v>
      </c>
      <c r="AD106" s="54" t="n">
        <v>0</v>
      </c>
      <c r="AE106" s="55" t="n">
        <f aca="false">AD106*10</f>
        <v>0</v>
      </c>
      <c r="AF106" s="54" t="n">
        <v>0</v>
      </c>
      <c r="AG106" s="55" t="n">
        <f aca="false">AF106*5</f>
        <v>0</v>
      </c>
      <c r="AH106" s="51" t="n">
        <f aca="false">G106+I106+K106+M106+O106+Q106+S106+U106+W106+Y106+AA106+AC106+AE106+AG106</f>
        <v>740</v>
      </c>
    </row>
    <row r="107" customFormat="false" ht="24" hidden="false" customHeight="true" outlineLevel="0" collapsed="false">
      <c r="B107" s="42" t="n">
        <v>103</v>
      </c>
      <c r="C107" s="43" t="s">
        <v>119</v>
      </c>
      <c r="D107" s="44" t="s">
        <v>39</v>
      </c>
      <c r="E107" s="45" t="s">
        <v>113</v>
      </c>
      <c r="F107" s="42" t="n">
        <v>7</v>
      </c>
      <c r="G107" s="47" t="n">
        <f aca="false">F107*13</f>
        <v>91</v>
      </c>
      <c r="H107" s="48" t="n">
        <v>46</v>
      </c>
      <c r="I107" s="44" t="n">
        <f aca="false">H107*2</f>
        <v>92</v>
      </c>
      <c r="J107" s="42" t="n">
        <v>31</v>
      </c>
      <c r="K107" s="47" t="n">
        <f aca="false">J107*2</f>
        <v>62</v>
      </c>
      <c r="L107" s="48" t="n">
        <v>7</v>
      </c>
      <c r="M107" s="44" t="n">
        <f aca="false">L107*10</f>
        <v>70</v>
      </c>
      <c r="N107" s="42" t="n">
        <v>162</v>
      </c>
      <c r="O107" s="47" t="n">
        <f aca="false">N107</f>
        <v>162</v>
      </c>
      <c r="P107" s="125" t="n">
        <v>0</v>
      </c>
      <c r="Q107" s="136" t="n">
        <f aca="false">P107*1.5</f>
        <v>0</v>
      </c>
      <c r="R107" s="54" t="n">
        <v>0</v>
      </c>
      <c r="S107" s="55" t="n">
        <f aca="false">R107*15</f>
        <v>0</v>
      </c>
      <c r="T107" s="56" t="n">
        <v>5</v>
      </c>
      <c r="U107" s="57" t="n">
        <f aca="false">T107*10</f>
        <v>50</v>
      </c>
      <c r="V107" s="58" t="n">
        <v>55</v>
      </c>
      <c r="W107" s="59" t="n">
        <f aca="false">V107*2</f>
        <v>110</v>
      </c>
      <c r="X107" s="48" t="n">
        <v>72</v>
      </c>
      <c r="Y107" s="50" t="n">
        <f aca="false">X107*2</f>
        <v>144</v>
      </c>
      <c r="Z107" s="54" t="n">
        <v>0</v>
      </c>
      <c r="AA107" s="55" t="n">
        <f aca="false">Z107*3</f>
        <v>0</v>
      </c>
      <c r="AB107" s="52" t="n">
        <v>0</v>
      </c>
      <c r="AC107" s="60" t="n">
        <f aca="false">AB107*3</f>
        <v>0</v>
      </c>
      <c r="AD107" s="54" t="n">
        <v>0</v>
      </c>
      <c r="AE107" s="55" t="n">
        <f aca="false">AD107*10</f>
        <v>0</v>
      </c>
      <c r="AF107" s="54" t="n">
        <v>0</v>
      </c>
      <c r="AG107" s="55" t="n">
        <f aca="false">AF107*5</f>
        <v>0</v>
      </c>
      <c r="AH107" s="51" t="n">
        <f aca="false">G107+I107+K107+M107+O107+Q107+S107+U107+W107+Y107+AA107+AC107+AE107+AG107</f>
        <v>781</v>
      </c>
    </row>
    <row r="108" customFormat="false" ht="24" hidden="false" customHeight="true" outlineLevel="0" collapsed="false">
      <c r="B108" s="42" t="n">
        <v>104</v>
      </c>
      <c r="C108" s="43" t="s">
        <v>150</v>
      </c>
      <c r="D108" s="44" t="s">
        <v>39</v>
      </c>
      <c r="E108" s="45" t="s">
        <v>113</v>
      </c>
      <c r="F108" s="42" t="n">
        <v>3</v>
      </c>
      <c r="G108" s="47" t="n">
        <f aca="false">F108*13</f>
        <v>39</v>
      </c>
      <c r="H108" s="48" t="n">
        <v>45</v>
      </c>
      <c r="I108" s="44" t="n">
        <f aca="false">H108*2</f>
        <v>90</v>
      </c>
      <c r="J108" s="42" t="n">
        <v>31</v>
      </c>
      <c r="K108" s="47" t="n">
        <f aca="false">J108*2</f>
        <v>62</v>
      </c>
      <c r="L108" s="48" t="n">
        <v>7</v>
      </c>
      <c r="M108" s="44" t="n">
        <f aca="false">L108*10</f>
        <v>70</v>
      </c>
      <c r="N108" s="42" t="n">
        <v>154</v>
      </c>
      <c r="O108" s="47" t="n">
        <f aca="false">N108</f>
        <v>154</v>
      </c>
      <c r="P108" s="125" t="n">
        <v>0</v>
      </c>
      <c r="Q108" s="136" t="n">
        <f aca="false">P108*1.5</f>
        <v>0</v>
      </c>
      <c r="R108" s="54" t="n">
        <v>0</v>
      </c>
      <c r="S108" s="55" t="n">
        <f aca="false">R108*15</f>
        <v>0</v>
      </c>
      <c r="T108" s="56" t="n">
        <v>5</v>
      </c>
      <c r="U108" s="57" t="n">
        <f aca="false">T108*10</f>
        <v>50</v>
      </c>
      <c r="V108" s="58" t="n">
        <v>48</v>
      </c>
      <c r="W108" s="59" t="n">
        <f aca="false">V108*2</f>
        <v>96</v>
      </c>
      <c r="X108" s="48" t="n">
        <v>0</v>
      </c>
      <c r="Y108" s="50" t="n">
        <f aca="false">X108*2</f>
        <v>0</v>
      </c>
      <c r="Z108" s="54" t="n">
        <v>0</v>
      </c>
      <c r="AA108" s="55" t="n">
        <f aca="false">Z108*3</f>
        <v>0</v>
      </c>
      <c r="AB108" s="52" t="n">
        <v>0</v>
      </c>
      <c r="AC108" s="60" t="n">
        <f aca="false">AB108*3</f>
        <v>0</v>
      </c>
      <c r="AD108" s="54" t="n">
        <v>0</v>
      </c>
      <c r="AE108" s="55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561</v>
      </c>
    </row>
    <row r="109" customFormat="false" ht="24" hidden="false" customHeight="true" outlineLevel="0" collapsed="false">
      <c r="B109" s="42" t="n">
        <v>105</v>
      </c>
      <c r="C109" s="43" t="s">
        <v>131</v>
      </c>
      <c r="D109" s="44" t="s">
        <v>39</v>
      </c>
      <c r="E109" s="45" t="s">
        <v>113</v>
      </c>
      <c r="F109" s="42" t="n">
        <v>5</v>
      </c>
      <c r="G109" s="47" t="n">
        <f aca="false">F109*13</f>
        <v>65</v>
      </c>
      <c r="H109" s="48" t="n">
        <v>37</v>
      </c>
      <c r="I109" s="44" t="n">
        <f aca="false">H109*2</f>
        <v>74</v>
      </c>
      <c r="J109" s="42" t="n">
        <v>29</v>
      </c>
      <c r="K109" s="47" t="n">
        <f aca="false">J109*2</f>
        <v>58</v>
      </c>
      <c r="L109" s="48" t="n">
        <v>5</v>
      </c>
      <c r="M109" s="44" t="n">
        <f aca="false">L109*10</f>
        <v>50</v>
      </c>
      <c r="N109" s="42" t="n">
        <v>154</v>
      </c>
      <c r="O109" s="47" t="n">
        <f aca="false">N109</f>
        <v>154</v>
      </c>
      <c r="P109" s="125" t="n">
        <v>0</v>
      </c>
      <c r="Q109" s="136" t="n">
        <f aca="false">P109*1.5</f>
        <v>0</v>
      </c>
      <c r="R109" s="54" t="n">
        <v>0</v>
      </c>
      <c r="S109" s="55" t="n">
        <f aca="false">R109*15</f>
        <v>0</v>
      </c>
      <c r="T109" s="56" t="n">
        <v>5</v>
      </c>
      <c r="U109" s="57" t="n">
        <f aca="false">T109*10</f>
        <v>50</v>
      </c>
      <c r="V109" s="58" t="n">
        <v>36</v>
      </c>
      <c r="W109" s="59" t="n">
        <f aca="false">V109*2</f>
        <v>72</v>
      </c>
      <c r="X109" s="48" t="n">
        <v>64</v>
      </c>
      <c r="Y109" s="50" t="n">
        <f aca="false">X109*2</f>
        <v>128</v>
      </c>
      <c r="Z109" s="54" t="n">
        <v>0</v>
      </c>
      <c r="AA109" s="55" t="n">
        <f aca="false">Z109*3</f>
        <v>0</v>
      </c>
      <c r="AB109" s="52" t="n">
        <v>0</v>
      </c>
      <c r="AC109" s="60" t="n">
        <f aca="false">AB109*3</f>
        <v>0</v>
      </c>
      <c r="AD109" s="54" t="n">
        <v>0</v>
      </c>
      <c r="AE109" s="55" t="n">
        <f aca="false">AD109*10</f>
        <v>0</v>
      </c>
      <c r="AF109" s="54" t="n">
        <v>0</v>
      </c>
      <c r="AG109" s="55" t="n">
        <f aca="false">AF109*5</f>
        <v>0</v>
      </c>
      <c r="AH109" s="51" t="n">
        <f aca="false">G109+I109+K109+M109+O109+Q109+S109+U109+W109+Y109+AA109+AC109+AE109+AG109</f>
        <v>651</v>
      </c>
    </row>
    <row r="110" customFormat="false" ht="24" hidden="false" customHeight="true" outlineLevel="0" collapsed="false">
      <c r="B110" s="42" t="n">
        <v>106</v>
      </c>
      <c r="C110" s="43" t="s">
        <v>151</v>
      </c>
      <c r="D110" s="44" t="s">
        <v>39</v>
      </c>
      <c r="E110" s="45" t="s">
        <v>113</v>
      </c>
      <c r="F110" s="42" t="n">
        <v>6</v>
      </c>
      <c r="G110" s="47" t="n">
        <f aca="false">F110*13</f>
        <v>78</v>
      </c>
      <c r="H110" s="48" t="n">
        <v>35</v>
      </c>
      <c r="I110" s="44" t="n">
        <f aca="false">H110*2</f>
        <v>70</v>
      </c>
      <c r="J110" s="42" t="n">
        <v>18</v>
      </c>
      <c r="K110" s="47" t="n">
        <f aca="false">J110*2</f>
        <v>36</v>
      </c>
      <c r="L110" s="48" t="n">
        <v>3</v>
      </c>
      <c r="M110" s="44" t="n">
        <f aca="false">L110*10</f>
        <v>30</v>
      </c>
      <c r="N110" s="42" t="n">
        <v>150</v>
      </c>
      <c r="O110" s="47" t="n">
        <f aca="false">N110</f>
        <v>150</v>
      </c>
      <c r="P110" s="125" t="n">
        <v>0</v>
      </c>
      <c r="Q110" s="136" t="n">
        <f aca="false">P110*1.5</f>
        <v>0</v>
      </c>
      <c r="R110" s="54" t="n">
        <v>0</v>
      </c>
      <c r="S110" s="55" t="n">
        <f aca="false">R110*15</f>
        <v>0</v>
      </c>
      <c r="T110" s="56" t="n">
        <v>2</v>
      </c>
      <c r="U110" s="57" t="n">
        <f aca="false">T110*10</f>
        <v>20</v>
      </c>
      <c r="V110" s="58" t="n">
        <v>41</v>
      </c>
      <c r="W110" s="59" t="n">
        <f aca="false">V110*2</f>
        <v>82</v>
      </c>
      <c r="X110" s="48" t="n">
        <v>28</v>
      </c>
      <c r="Y110" s="50" t="n">
        <f aca="false">X110*2</f>
        <v>56</v>
      </c>
      <c r="Z110" s="54" t="n">
        <v>0</v>
      </c>
      <c r="AA110" s="55" t="n">
        <f aca="false">Z110*3</f>
        <v>0</v>
      </c>
      <c r="AB110" s="52" t="n">
        <v>0</v>
      </c>
      <c r="AC110" s="60" t="n">
        <f aca="false">AB110*3</f>
        <v>0</v>
      </c>
      <c r="AD110" s="54" t="n">
        <v>0</v>
      </c>
      <c r="AE110" s="55" t="n">
        <f aca="false">AD110*10</f>
        <v>0</v>
      </c>
      <c r="AF110" s="54" t="n">
        <v>0</v>
      </c>
      <c r="AG110" s="55" t="n">
        <f aca="false">AF110*5</f>
        <v>0</v>
      </c>
      <c r="AH110" s="51" t="n">
        <f aca="false">G110+I110+K110+M110+O110+Q110+S110+U110+W110+Y110+AA110+AC110+AE110+AG110</f>
        <v>522</v>
      </c>
    </row>
    <row r="111" customFormat="false" ht="24" hidden="false" customHeight="true" outlineLevel="0" collapsed="false">
      <c r="B111" s="42" t="n">
        <v>107</v>
      </c>
      <c r="C111" s="43" t="s">
        <v>166</v>
      </c>
      <c r="D111" s="44" t="s">
        <v>39</v>
      </c>
      <c r="E111" s="45" t="s">
        <v>113</v>
      </c>
      <c r="F111" s="42" t="n">
        <v>1</v>
      </c>
      <c r="G111" s="47" t="n">
        <f aca="false">F111*13</f>
        <v>13</v>
      </c>
      <c r="H111" s="48" t="n">
        <v>6</v>
      </c>
      <c r="I111" s="44" t="n">
        <f aca="false">H111*2</f>
        <v>12</v>
      </c>
      <c r="J111" s="42" t="n">
        <v>7</v>
      </c>
      <c r="K111" s="47" t="n">
        <f aca="false">J111*2</f>
        <v>14</v>
      </c>
      <c r="L111" s="48" t="n">
        <v>2</v>
      </c>
      <c r="M111" s="44" t="n">
        <f aca="false">L111*10</f>
        <v>20</v>
      </c>
      <c r="N111" s="42" t="n">
        <v>146</v>
      </c>
      <c r="O111" s="47" t="n">
        <f aca="false">N111</f>
        <v>146</v>
      </c>
      <c r="P111" s="125" t="n">
        <v>0</v>
      </c>
      <c r="Q111" s="136" t="n">
        <f aca="false">P111*1.5</f>
        <v>0</v>
      </c>
      <c r="R111" s="54" t="n">
        <v>0</v>
      </c>
      <c r="S111" s="55" t="n">
        <f aca="false">R111*15</f>
        <v>0</v>
      </c>
      <c r="T111" s="56" t="n">
        <v>4</v>
      </c>
      <c r="U111" s="57" t="n">
        <f aca="false">T111*10</f>
        <v>40</v>
      </c>
      <c r="V111" s="58" t="n">
        <v>31</v>
      </c>
      <c r="W111" s="59" t="n">
        <f aca="false">V111*2</f>
        <v>62</v>
      </c>
      <c r="X111" s="48" t="n">
        <v>0</v>
      </c>
      <c r="Y111" s="50" t="n">
        <f aca="false">X111*2</f>
        <v>0</v>
      </c>
      <c r="Z111" s="54" t="n">
        <v>0</v>
      </c>
      <c r="AA111" s="55" t="n">
        <f aca="false">Z111*3</f>
        <v>0</v>
      </c>
      <c r="AB111" s="52" t="n">
        <v>0</v>
      </c>
      <c r="AC111" s="60" t="n">
        <f aca="false">AB111*3</f>
        <v>0</v>
      </c>
      <c r="AD111" s="54" t="n">
        <v>0</v>
      </c>
      <c r="AE111" s="55" t="n">
        <f aca="false">AD111*10</f>
        <v>0</v>
      </c>
      <c r="AF111" s="54" t="n">
        <v>0</v>
      </c>
      <c r="AG111" s="55" t="n">
        <f aca="false">AF111*5</f>
        <v>0</v>
      </c>
      <c r="AH111" s="51" t="n">
        <f aca="false">G111+I111+K111+M111+O111+Q111+S111+U111+W111+Y111+AA111+AC111+AE111+AG111</f>
        <v>307</v>
      </c>
    </row>
    <row r="112" customFormat="false" ht="24" hidden="false" customHeight="true" outlineLevel="0" collapsed="false">
      <c r="B112" s="42" t="n">
        <v>108</v>
      </c>
      <c r="C112" s="43" t="s">
        <v>140</v>
      </c>
      <c r="D112" s="44" t="s">
        <v>39</v>
      </c>
      <c r="E112" s="45" t="s">
        <v>113</v>
      </c>
      <c r="F112" s="42" t="n">
        <v>5</v>
      </c>
      <c r="G112" s="47" t="n">
        <f aca="false">F112*13</f>
        <v>65</v>
      </c>
      <c r="H112" s="48" t="n">
        <v>24</v>
      </c>
      <c r="I112" s="44" t="n">
        <f aca="false">H112*2</f>
        <v>48</v>
      </c>
      <c r="J112" s="42" t="n">
        <v>38</v>
      </c>
      <c r="K112" s="47" t="n">
        <f aca="false">J112*2</f>
        <v>76</v>
      </c>
      <c r="L112" s="48" t="n">
        <v>3</v>
      </c>
      <c r="M112" s="44" t="n">
        <f aca="false">L112*10</f>
        <v>30</v>
      </c>
      <c r="N112" s="42" t="n">
        <v>144</v>
      </c>
      <c r="O112" s="47" t="n">
        <f aca="false">N112</f>
        <v>144</v>
      </c>
      <c r="P112" s="125" t="n">
        <v>0</v>
      </c>
      <c r="Q112" s="136" t="n">
        <f aca="false">P112*1.5</f>
        <v>0</v>
      </c>
      <c r="R112" s="54" t="n">
        <v>0</v>
      </c>
      <c r="S112" s="55" t="n">
        <f aca="false">R112*15</f>
        <v>0</v>
      </c>
      <c r="T112" s="56" t="n">
        <v>5</v>
      </c>
      <c r="U112" s="57" t="n">
        <f aca="false">T112*10</f>
        <v>50</v>
      </c>
      <c r="V112" s="58" t="n">
        <v>47</v>
      </c>
      <c r="W112" s="59" t="n">
        <f aca="false">V112*2</f>
        <v>94</v>
      </c>
      <c r="X112" s="48" t="n">
        <v>39</v>
      </c>
      <c r="Y112" s="50" t="n">
        <f aca="false">X112*2</f>
        <v>78</v>
      </c>
      <c r="Z112" s="54" t="n">
        <v>0</v>
      </c>
      <c r="AA112" s="55" t="n">
        <f aca="false">Z112*3</f>
        <v>0</v>
      </c>
      <c r="AB112" s="52" t="n">
        <v>0</v>
      </c>
      <c r="AC112" s="60" t="n">
        <f aca="false">AB112*3</f>
        <v>0</v>
      </c>
      <c r="AD112" s="54" t="n">
        <v>0</v>
      </c>
      <c r="AE112" s="55" t="n">
        <f aca="false">AD112*10</f>
        <v>0</v>
      </c>
      <c r="AF112" s="54" t="n">
        <v>0</v>
      </c>
      <c r="AG112" s="55" t="n">
        <f aca="false">AF112*5</f>
        <v>0</v>
      </c>
      <c r="AH112" s="51" t="n">
        <f aca="false">G112+I112+K112+M112+O112+Q112+S112+U112+W112+Y112+AA112+AC112+AE112+AG112</f>
        <v>585</v>
      </c>
    </row>
    <row r="113" customFormat="false" ht="24" hidden="false" customHeight="true" outlineLevel="0" collapsed="false">
      <c r="B113" s="42" t="n">
        <v>109</v>
      </c>
      <c r="C113" s="43" t="s">
        <v>153</v>
      </c>
      <c r="D113" s="44" t="s">
        <v>39</v>
      </c>
      <c r="E113" s="45" t="s">
        <v>113</v>
      </c>
      <c r="F113" s="42" t="n">
        <v>4</v>
      </c>
      <c r="G113" s="47" t="n">
        <f aca="false">F113*13</f>
        <v>52</v>
      </c>
      <c r="H113" s="48" t="n">
        <v>21</v>
      </c>
      <c r="I113" s="44" t="n">
        <f aca="false">H113*2</f>
        <v>42</v>
      </c>
      <c r="J113" s="42" t="n">
        <v>27</v>
      </c>
      <c r="K113" s="47" t="n">
        <f aca="false">J113*2</f>
        <v>54</v>
      </c>
      <c r="L113" s="48" t="n">
        <v>3</v>
      </c>
      <c r="M113" s="44" t="n">
        <f aca="false">L113*10</f>
        <v>30</v>
      </c>
      <c r="N113" s="42" t="n">
        <v>144</v>
      </c>
      <c r="O113" s="47" t="n">
        <f aca="false">N113</f>
        <v>144</v>
      </c>
      <c r="P113" s="125" t="n">
        <v>0</v>
      </c>
      <c r="Q113" s="136" t="n">
        <f aca="false">P113*1.5</f>
        <v>0</v>
      </c>
      <c r="R113" s="54" t="n">
        <v>0</v>
      </c>
      <c r="S113" s="55" t="n">
        <f aca="false">R113*15</f>
        <v>0</v>
      </c>
      <c r="T113" s="56" t="n">
        <v>4</v>
      </c>
      <c r="U113" s="57" t="n">
        <f aca="false">T113*10</f>
        <v>40</v>
      </c>
      <c r="V113" s="58" t="n">
        <v>26</v>
      </c>
      <c r="W113" s="59" t="n">
        <f aca="false">V113*2</f>
        <v>52</v>
      </c>
      <c r="X113" s="48" t="n">
        <v>44</v>
      </c>
      <c r="Y113" s="50" t="n">
        <f aca="false">X113*2</f>
        <v>88</v>
      </c>
      <c r="Z113" s="54" t="n">
        <v>0</v>
      </c>
      <c r="AA113" s="55" t="n">
        <f aca="false">Z113*3</f>
        <v>0</v>
      </c>
      <c r="AB113" s="52" t="n">
        <v>0</v>
      </c>
      <c r="AC113" s="60" t="n">
        <f aca="false">AB113*3</f>
        <v>0</v>
      </c>
      <c r="AD113" s="54" t="n">
        <v>0</v>
      </c>
      <c r="AE113" s="55" t="n">
        <f aca="false">AD113*10</f>
        <v>0</v>
      </c>
      <c r="AF113" s="54" t="n">
        <v>0</v>
      </c>
      <c r="AG113" s="55" t="n">
        <f aca="false">AF113*5</f>
        <v>0</v>
      </c>
      <c r="AH113" s="51" t="n">
        <f aca="false">G113+I113+K113+M113+O113+Q113+S113+U113+W113+Y113+AA113+AC113+AE113+AG113</f>
        <v>502</v>
      </c>
    </row>
    <row r="114" customFormat="false" ht="24" hidden="false" customHeight="true" outlineLevel="0" collapsed="false">
      <c r="B114" s="42" t="n">
        <v>110</v>
      </c>
      <c r="C114" s="43" t="s">
        <v>126</v>
      </c>
      <c r="D114" s="44" t="s">
        <v>39</v>
      </c>
      <c r="E114" s="45" t="s">
        <v>113</v>
      </c>
      <c r="F114" s="42" t="n">
        <v>7</v>
      </c>
      <c r="G114" s="47" t="n">
        <f aca="false">F114*13</f>
        <v>91</v>
      </c>
      <c r="H114" s="48" t="n">
        <v>48</v>
      </c>
      <c r="I114" s="44" t="n">
        <f aca="false">H114*2</f>
        <v>96</v>
      </c>
      <c r="J114" s="42" t="n">
        <v>20</v>
      </c>
      <c r="K114" s="47" t="n">
        <f aca="false">J114*2</f>
        <v>40</v>
      </c>
      <c r="L114" s="48" t="n">
        <v>6</v>
      </c>
      <c r="M114" s="44" t="n">
        <f aca="false">L114*10</f>
        <v>60</v>
      </c>
      <c r="N114" s="42" t="n">
        <v>138</v>
      </c>
      <c r="O114" s="47" t="n">
        <f aca="false">N114</f>
        <v>138</v>
      </c>
      <c r="P114" s="125" t="n">
        <v>0</v>
      </c>
      <c r="Q114" s="136" t="n">
        <f aca="false">P114*1.5</f>
        <v>0</v>
      </c>
      <c r="R114" s="54" t="n">
        <v>0</v>
      </c>
      <c r="S114" s="55" t="n">
        <f aca="false">R114*15</f>
        <v>0</v>
      </c>
      <c r="T114" s="56" t="n">
        <v>3</v>
      </c>
      <c r="U114" s="57" t="n">
        <f aca="false">T114*10</f>
        <v>30</v>
      </c>
      <c r="V114" s="58" t="n">
        <v>41</v>
      </c>
      <c r="W114" s="59" t="n">
        <f aca="false">V114*2</f>
        <v>82</v>
      </c>
      <c r="X114" s="48" t="n">
        <v>70</v>
      </c>
      <c r="Y114" s="50" t="n">
        <f aca="false">X114*2</f>
        <v>140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677</v>
      </c>
    </row>
    <row r="115" customFormat="false" ht="24" hidden="false" customHeight="true" outlineLevel="0" collapsed="false">
      <c r="B115" s="42" t="n">
        <v>111</v>
      </c>
      <c r="C115" s="43" t="s">
        <v>144</v>
      </c>
      <c r="D115" s="44" t="s">
        <v>39</v>
      </c>
      <c r="E115" s="45" t="s">
        <v>113</v>
      </c>
      <c r="F115" s="42" t="n">
        <v>4</v>
      </c>
      <c r="G115" s="47" t="n">
        <f aca="false">F115*13</f>
        <v>52</v>
      </c>
      <c r="H115" s="48" t="n">
        <v>18</v>
      </c>
      <c r="I115" s="44" t="n">
        <f aca="false">H115*2</f>
        <v>36</v>
      </c>
      <c r="J115" s="42" t="n">
        <v>18</v>
      </c>
      <c r="K115" s="47" t="n">
        <f aca="false">J115*2</f>
        <v>36</v>
      </c>
      <c r="L115" s="48" t="n">
        <v>3</v>
      </c>
      <c r="M115" s="44" t="n">
        <f aca="false">L115*10</f>
        <v>30</v>
      </c>
      <c r="N115" s="42" t="n">
        <v>138</v>
      </c>
      <c r="O115" s="47" t="n">
        <f aca="false">N115</f>
        <v>138</v>
      </c>
      <c r="P115" s="125" t="n">
        <v>0</v>
      </c>
      <c r="Q115" s="136" t="n">
        <f aca="false">P115*1.5</f>
        <v>0</v>
      </c>
      <c r="R115" s="54" t="n">
        <v>0</v>
      </c>
      <c r="S115" s="55" t="n">
        <f aca="false">R115*15</f>
        <v>0</v>
      </c>
      <c r="T115" s="56" t="n">
        <v>3</v>
      </c>
      <c r="U115" s="57" t="n">
        <f aca="false">T115*10</f>
        <v>30</v>
      </c>
      <c r="V115" s="58" t="n">
        <v>56</v>
      </c>
      <c r="W115" s="59" t="n">
        <f aca="false">V115*2</f>
        <v>112</v>
      </c>
      <c r="X115" s="48" t="n">
        <v>70</v>
      </c>
      <c r="Y115" s="50" t="n">
        <f aca="false">X115*2</f>
        <v>140</v>
      </c>
      <c r="Z115" s="54" t="n">
        <v>0</v>
      </c>
      <c r="AA115" s="55" t="n">
        <f aca="false">Z115*3</f>
        <v>0</v>
      </c>
      <c r="AB115" s="52" t="n">
        <v>0</v>
      </c>
      <c r="AC115" s="60" t="n">
        <f aca="false">AB115*3</f>
        <v>0</v>
      </c>
      <c r="AD115" s="54" t="n">
        <v>0</v>
      </c>
      <c r="AE115" s="55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574</v>
      </c>
    </row>
    <row r="116" customFormat="false" ht="24" hidden="false" customHeight="true" outlineLevel="0" collapsed="false">
      <c r="B116" s="42" t="n">
        <v>112</v>
      </c>
      <c r="C116" s="43" t="s">
        <v>137</v>
      </c>
      <c r="D116" s="44" t="s">
        <v>39</v>
      </c>
      <c r="E116" s="45" t="s">
        <v>113</v>
      </c>
      <c r="F116" s="42" t="n">
        <v>6</v>
      </c>
      <c r="G116" s="47" t="n">
        <f aca="false">F116*13</f>
        <v>78</v>
      </c>
      <c r="H116" s="48" t="n">
        <v>16</v>
      </c>
      <c r="I116" s="44" t="n">
        <f aca="false">H116*2</f>
        <v>32</v>
      </c>
      <c r="J116" s="42" t="n">
        <v>35</v>
      </c>
      <c r="K116" s="47" t="n">
        <f aca="false">J116*2</f>
        <v>70</v>
      </c>
      <c r="L116" s="48" t="n">
        <v>5</v>
      </c>
      <c r="M116" s="44" t="n">
        <f aca="false">L116*10</f>
        <v>50</v>
      </c>
      <c r="N116" s="42" t="n">
        <v>136</v>
      </c>
      <c r="O116" s="47" t="n">
        <f aca="false">N116</f>
        <v>136</v>
      </c>
      <c r="P116" s="125" t="n">
        <v>0</v>
      </c>
      <c r="Q116" s="136" t="n">
        <f aca="false">P116*1.5</f>
        <v>0</v>
      </c>
      <c r="R116" s="54" t="n">
        <v>0</v>
      </c>
      <c r="S116" s="55" t="n">
        <f aca="false">R116*15</f>
        <v>0</v>
      </c>
      <c r="T116" s="56" t="n">
        <v>2</v>
      </c>
      <c r="U116" s="57" t="n">
        <f aca="false">T116*10</f>
        <v>20</v>
      </c>
      <c r="V116" s="58" t="n">
        <v>65</v>
      </c>
      <c r="W116" s="59" t="n">
        <f aca="false">V116*2</f>
        <v>130</v>
      </c>
      <c r="X116" s="48" t="n">
        <v>41</v>
      </c>
      <c r="Y116" s="50" t="n">
        <f aca="false">X116*2</f>
        <v>82</v>
      </c>
      <c r="Z116" s="54" t="n">
        <v>0</v>
      </c>
      <c r="AA116" s="55" t="n">
        <f aca="false">Z116*3</f>
        <v>0</v>
      </c>
      <c r="AB116" s="52" t="n">
        <v>0</v>
      </c>
      <c r="AC116" s="60" t="n">
        <f aca="false">AB116*3</f>
        <v>0</v>
      </c>
      <c r="AD116" s="54" t="n">
        <v>0</v>
      </c>
      <c r="AE116" s="55" t="n">
        <f aca="false">AD116*10</f>
        <v>0</v>
      </c>
      <c r="AF116" s="54" t="n">
        <v>0</v>
      </c>
      <c r="AG116" s="55" t="n">
        <f aca="false">AF116*5</f>
        <v>0</v>
      </c>
      <c r="AH116" s="51" t="n">
        <f aca="false">G116+I116+K116+M116+O116+Q116+S116+U116+W116+Y116+AA116+AC116+AE116+AG116</f>
        <v>598</v>
      </c>
    </row>
    <row r="117" customFormat="false" ht="24" hidden="false" customHeight="true" outlineLevel="0" collapsed="false">
      <c r="B117" s="42" t="n">
        <v>113</v>
      </c>
      <c r="C117" s="43" t="s">
        <v>152</v>
      </c>
      <c r="D117" s="44" t="s">
        <v>39</v>
      </c>
      <c r="E117" s="45" t="s">
        <v>113</v>
      </c>
      <c r="F117" s="42" t="n">
        <v>7</v>
      </c>
      <c r="G117" s="47" t="n">
        <f aca="false">F117*13</f>
        <v>91</v>
      </c>
      <c r="H117" s="48" t="n">
        <v>40</v>
      </c>
      <c r="I117" s="44" t="n">
        <f aca="false">H117*2</f>
        <v>80</v>
      </c>
      <c r="J117" s="42" t="n">
        <v>19</v>
      </c>
      <c r="K117" s="47" t="n">
        <f aca="false">J117*2</f>
        <v>38</v>
      </c>
      <c r="L117" s="48" t="n">
        <v>7</v>
      </c>
      <c r="M117" s="44" t="n">
        <f aca="false">L117*10</f>
        <v>70</v>
      </c>
      <c r="N117" s="42" t="n">
        <v>124</v>
      </c>
      <c r="O117" s="47" t="n">
        <f aca="false">N117</f>
        <v>124</v>
      </c>
      <c r="P117" s="125" t="n">
        <v>0</v>
      </c>
      <c r="Q117" s="136" t="n">
        <f aca="false">P117*1.5</f>
        <v>0</v>
      </c>
      <c r="R117" s="54" t="n">
        <v>0</v>
      </c>
      <c r="S117" s="55" t="n">
        <f aca="false">R117*15</f>
        <v>0</v>
      </c>
      <c r="T117" s="56" t="n">
        <v>3</v>
      </c>
      <c r="U117" s="57" t="n">
        <f aca="false">T117*10</f>
        <v>30</v>
      </c>
      <c r="V117" s="58" t="n">
        <v>43</v>
      </c>
      <c r="W117" s="59" t="n">
        <f aca="false">V117*2</f>
        <v>86</v>
      </c>
      <c r="X117" s="48" t="n">
        <v>0</v>
      </c>
      <c r="Y117" s="50" t="n">
        <f aca="false">X117*2</f>
        <v>0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519</v>
      </c>
    </row>
    <row r="118" customFormat="false" ht="24" hidden="false" customHeight="true" outlineLevel="0" collapsed="false">
      <c r="B118" s="42" t="n">
        <v>114</v>
      </c>
      <c r="C118" s="43" t="s">
        <v>159</v>
      </c>
      <c r="D118" s="44" t="s">
        <v>39</v>
      </c>
      <c r="E118" s="45" t="s">
        <v>157</v>
      </c>
      <c r="F118" s="42" t="n">
        <v>3</v>
      </c>
      <c r="G118" s="47" t="n">
        <f aca="false">F118*13</f>
        <v>39</v>
      </c>
      <c r="H118" s="48" t="n">
        <v>36</v>
      </c>
      <c r="I118" s="44" t="n">
        <f aca="false">H118*2</f>
        <v>72</v>
      </c>
      <c r="J118" s="42" t="n">
        <v>23</v>
      </c>
      <c r="K118" s="47" t="n">
        <f aca="false">J118*2</f>
        <v>46</v>
      </c>
      <c r="L118" s="48" t="n">
        <v>2</v>
      </c>
      <c r="M118" s="44" t="n">
        <f aca="false">L118*10</f>
        <v>20</v>
      </c>
      <c r="N118" s="42" t="n">
        <v>118</v>
      </c>
      <c r="O118" s="47" t="n">
        <f aca="false">N118</f>
        <v>118</v>
      </c>
      <c r="P118" s="125" t="n">
        <v>0</v>
      </c>
      <c r="Q118" s="136" t="n">
        <f aca="false">P118*1.5</f>
        <v>0</v>
      </c>
      <c r="R118" s="54" t="n">
        <v>0</v>
      </c>
      <c r="S118" s="55" t="n">
        <f aca="false">R118*15</f>
        <v>0</v>
      </c>
      <c r="T118" s="56" t="n">
        <v>2</v>
      </c>
      <c r="U118" s="57" t="n">
        <f aca="false">T118*10</f>
        <v>20</v>
      </c>
      <c r="V118" s="58" t="n">
        <v>37</v>
      </c>
      <c r="W118" s="59" t="n">
        <f aca="false">V118*2</f>
        <v>74</v>
      </c>
      <c r="X118" s="48" t="n">
        <v>19</v>
      </c>
      <c r="Y118" s="50" t="n">
        <f aca="false">X118*2</f>
        <v>38</v>
      </c>
      <c r="Z118" s="54" t="n">
        <v>0</v>
      </c>
      <c r="AA118" s="55" t="n">
        <f aca="false">Z118*3</f>
        <v>0</v>
      </c>
      <c r="AB118" s="52" t="n">
        <v>0</v>
      </c>
      <c r="AC118" s="60" t="n">
        <f aca="false">AB118*3</f>
        <v>0</v>
      </c>
      <c r="AD118" s="54" t="n">
        <v>0</v>
      </c>
      <c r="AE118" s="55" t="n">
        <f aca="false">AD118*10</f>
        <v>0</v>
      </c>
      <c r="AF118" s="54" t="n">
        <v>0</v>
      </c>
      <c r="AG118" s="55" t="n">
        <f aca="false">AF118*5</f>
        <v>0</v>
      </c>
      <c r="AH118" s="51" t="n">
        <f aca="false">G118+I118+K118+M118+O118+Q118+S118+U118+W118+Y118+AA118+AC118+AE118+AG118</f>
        <v>427</v>
      </c>
    </row>
    <row r="119" customFormat="false" ht="24" hidden="false" customHeight="true" outlineLevel="0" collapsed="false">
      <c r="B119" s="42" t="n">
        <v>115</v>
      </c>
      <c r="C119" s="43" t="s">
        <v>163</v>
      </c>
      <c r="D119" s="44" t="s">
        <v>39</v>
      </c>
      <c r="E119" s="45" t="s">
        <v>113</v>
      </c>
      <c r="F119" s="42" t="n">
        <v>4</v>
      </c>
      <c r="G119" s="47" t="n">
        <f aca="false">F119*13</f>
        <v>52</v>
      </c>
      <c r="H119" s="48" t="n">
        <v>26</v>
      </c>
      <c r="I119" s="44" t="n">
        <f aca="false">H119*2</f>
        <v>52</v>
      </c>
      <c r="J119" s="42" t="n">
        <v>20</v>
      </c>
      <c r="K119" s="47" t="n">
        <f aca="false">J119*2</f>
        <v>40</v>
      </c>
      <c r="L119" s="48" t="n">
        <v>4</v>
      </c>
      <c r="M119" s="44" t="n">
        <f aca="false">L119*10</f>
        <v>40</v>
      </c>
      <c r="N119" s="42" t="n">
        <v>116</v>
      </c>
      <c r="O119" s="47" t="n">
        <f aca="false">N119</f>
        <v>116</v>
      </c>
      <c r="P119" s="125" t="n">
        <v>0</v>
      </c>
      <c r="Q119" s="136" t="n">
        <f aca="false">P119*1.5</f>
        <v>0</v>
      </c>
      <c r="R119" s="54" t="n">
        <v>0</v>
      </c>
      <c r="S119" s="55" t="n">
        <f aca="false">R119*15</f>
        <v>0</v>
      </c>
      <c r="T119" s="56" t="n">
        <v>2</v>
      </c>
      <c r="U119" s="57" t="n">
        <f aca="false">T119*10</f>
        <v>20</v>
      </c>
      <c r="V119" s="58" t="n">
        <v>31</v>
      </c>
      <c r="W119" s="59" t="n">
        <f aca="false">V119*2</f>
        <v>62</v>
      </c>
      <c r="X119" s="48" t="n">
        <v>8</v>
      </c>
      <c r="Y119" s="50" t="n">
        <f aca="false">X119*2</f>
        <v>16</v>
      </c>
      <c r="Z119" s="54" t="n">
        <v>0</v>
      </c>
      <c r="AA119" s="55" t="n">
        <f aca="false">Z119*3</f>
        <v>0</v>
      </c>
      <c r="AB119" s="52" t="n">
        <v>0</v>
      </c>
      <c r="AC119" s="60" t="n">
        <f aca="false">AB119*3</f>
        <v>0</v>
      </c>
      <c r="AD119" s="54" t="n">
        <v>0</v>
      </c>
      <c r="AE119" s="55" t="n">
        <f aca="false">AD119*10</f>
        <v>0</v>
      </c>
      <c r="AF119" s="54" t="n">
        <v>0</v>
      </c>
      <c r="AG119" s="55" t="n">
        <f aca="false">AF119*5</f>
        <v>0</v>
      </c>
      <c r="AH119" s="51" t="n">
        <f aca="false">G119+I119+K119+M119+O119+Q119+S119+U119+W119+Y119+AA119+AC119+AE119+AG119</f>
        <v>398</v>
      </c>
    </row>
    <row r="120" customFormat="false" ht="24" hidden="false" customHeight="true" outlineLevel="0" collapsed="false">
      <c r="B120" s="42" t="n">
        <v>116</v>
      </c>
      <c r="C120" s="43" t="s">
        <v>136</v>
      </c>
      <c r="D120" s="44" t="s">
        <v>39</v>
      </c>
      <c r="E120" s="45" t="s">
        <v>67</v>
      </c>
      <c r="F120" s="42" t="n">
        <v>3</v>
      </c>
      <c r="G120" s="47" t="n">
        <f aca="false">F120*13</f>
        <v>39</v>
      </c>
      <c r="H120" s="48" t="n">
        <v>20</v>
      </c>
      <c r="I120" s="44" t="n">
        <f aca="false">H120*2</f>
        <v>40</v>
      </c>
      <c r="J120" s="42" t="n">
        <v>2</v>
      </c>
      <c r="K120" s="47" t="n">
        <f aca="false">J120*2</f>
        <v>4</v>
      </c>
      <c r="L120" s="48" t="n">
        <v>4</v>
      </c>
      <c r="M120" s="44" t="n">
        <f aca="false">L120*10</f>
        <v>40</v>
      </c>
      <c r="N120" s="42" t="n">
        <v>114</v>
      </c>
      <c r="O120" s="47" t="n">
        <f aca="false">N120</f>
        <v>114</v>
      </c>
      <c r="P120" s="125" t="n">
        <v>0</v>
      </c>
      <c r="Q120" s="136" t="n">
        <f aca="false">P120*1.5</f>
        <v>0</v>
      </c>
      <c r="R120" s="42" t="n">
        <v>1</v>
      </c>
      <c r="S120" s="47" t="n">
        <f aca="false">R120*15</f>
        <v>15</v>
      </c>
      <c r="T120" s="48" t="n">
        <v>11</v>
      </c>
      <c r="U120" s="44" t="n">
        <f aca="false">T120*10</f>
        <v>110</v>
      </c>
      <c r="V120" s="42" t="n">
        <v>5</v>
      </c>
      <c r="W120" s="47" t="n">
        <f aca="false">V120*2</f>
        <v>10</v>
      </c>
      <c r="X120" s="48" t="n">
        <v>29</v>
      </c>
      <c r="Y120" s="50" t="n">
        <f aca="false">X120*2</f>
        <v>58</v>
      </c>
      <c r="Z120" s="42" t="n">
        <v>26</v>
      </c>
      <c r="AA120" s="47" t="n">
        <f aca="false">Z120*3</f>
        <v>78</v>
      </c>
      <c r="AB120" s="48" t="n">
        <v>5</v>
      </c>
      <c r="AC120" s="44" t="n">
        <f aca="false">AB120*3</f>
        <v>15</v>
      </c>
      <c r="AD120" s="42" t="n">
        <v>3</v>
      </c>
      <c r="AE120" s="47" t="n">
        <f aca="false">AD120*10</f>
        <v>30</v>
      </c>
      <c r="AF120" s="42" t="n">
        <v>9</v>
      </c>
      <c r="AG120" s="47" t="n">
        <f aca="false">AF120*5</f>
        <v>45</v>
      </c>
      <c r="AH120" s="51" t="n">
        <f aca="false">G120+I120+K120+M120+O120+Q120+S120+U120+W120+Y120+AA120+AC120+AE120+AG120</f>
        <v>598</v>
      </c>
    </row>
    <row r="121" customFormat="false" ht="24" hidden="false" customHeight="true" outlineLevel="0" collapsed="false">
      <c r="B121" s="42" t="n">
        <v>117</v>
      </c>
      <c r="C121" s="43" t="s">
        <v>156</v>
      </c>
      <c r="D121" s="44" t="s">
        <v>39</v>
      </c>
      <c r="E121" s="45" t="s">
        <v>157</v>
      </c>
      <c r="F121" s="42" t="n">
        <v>3</v>
      </c>
      <c r="G121" s="47" t="n">
        <f aca="false">F121*13</f>
        <v>39</v>
      </c>
      <c r="H121" s="48" t="n">
        <v>19</v>
      </c>
      <c r="I121" s="44" t="n">
        <f aca="false">H121*2</f>
        <v>38</v>
      </c>
      <c r="J121" s="42" t="n">
        <v>18</v>
      </c>
      <c r="K121" s="47" t="n">
        <f aca="false">J121*2</f>
        <v>36</v>
      </c>
      <c r="L121" s="48" t="n">
        <v>4</v>
      </c>
      <c r="M121" s="44" t="n">
        <f aca="false">L121*10</f>
        <v>40</v>
      </c>
      <c r="N121" s="42" t="n">
        <v>110</v>
      </c>
      <c r="O121" s="47" t="n">
        <f aca="false">N121</f>
        <v>110</v>
      </c>
      <c r="P121" s="125" t="n">
        <v>0</v>
      </c>
      <c r="Q121" s="136" t="n">
        <f aca="false">P121*1.5</f>
        <v>0</v>
      </c>
      <c r="R121" s="54" t="n">
        <v>0</v>
      </c>
      <c r="S121" s="55" t="n">
        <f aca="false">R121*15</f>
        <v>0</v>
      </c>
      <c r="T121" s="56" t="n">
        <v>3</v>
      </c>
      <c r="U121" s="57" t="n">
        <f aca="false">T121*10</f>
        <v>30</v>
      </c>
      <c r="V121" s="58" t="n">
        <v>39</v>
      </c>
      <c r="W121" s="59" t="n">
        <f aca="false">V121*2</f>
        <v>78</v>
      </c>
      <c r="X121" s="48" t="n">
        <v>48</v>
      </c>
      <c r="Y121" s="50" t="n">
        <f aca="false">X121*2</f>
        <v>96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467</v>
      </c>
    </row>
    <row r="122" customFormat="false" ht="24" hidden="false" customHeight="true" outlineLevel="0" collapsed="false">
      <c r="B122" s="42" t="n">
        <v>118</v>
      </c>
      <c r="C122" s="43" t="s">
        <v>143</v>
      </c>
      <c r="D122" s="44" t="s">
        <v>39</v>
      </c>
      <c r="E122" s="45" t="s">
        <v>113</v>
      </c>
      <c r="F122" s="42" t="n">
        <v>5</v>
      </c>
      <c r="G122" s="47" t="n">
        <f aca="false">F122*13</f>
        <v>65</v>
      </c>
      <c r="H122" s="48" t="n">
        <v>24</v>
      </c>
      <c r="I122" s="44" t="n">
        <f aca="false">H122*2</f>
        <v>48</v>
      </c>
      <c r="J122" s="42" t="n">
        <v>22</v>
      </c>
      <c r="K122" s="47" t="n">
        <f aca="false">J122*2</f>
        <v>44</v>
      </c>
      <c r="L122" s="48" t="n">
        <v>7</v>
      </c>
      <c r="M122" s="44" t="n">
        <f aca="false">L122*10</f>
        <v>70</v>
      </c>
      <c r="N122" s="42" t="n">
        <v>108</v>
      </c>
      <c r="O122" s="47" t="n">
        <f aca="false">N122</f>
        <v>108</v>
      </c>
      <c r="P122" s="125" t="n">
        <v>0</v>
      </c>
      <c r="Q122" s="136" t="n">
        <f aca="false">P122*1.5</f>
        <v>0</v>
      </c>
      <c r="R122" s="54" t="n">
        <v>0</v>
      </c>
      <c r="S122" s="55" t="n">
        <f aca="false">R122*15</f>
        <v>0</v>
      </c>
      <c r="T122" s="56" t="n">
        <v>3</v>
      </c>
      <c r="U122" s="57" t="n">
        <f aca="false">T122*10</f>
        <v>30</v>
      </c>
      <c r="V122" s="58" t="n">
        <v>47</v>
      </c>
      <c r="W122" s="59" t="n">
        <f aca="false">V122*2</f>
        <v>94</v>
      </c>
      <c r="X122" s="48" t="n">
        <v>58</v>
      </c>
      <c r="Y122" s="50" t="n">
        <f aca="false">X122*2</f>
        <v>116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575</v>
      </c>
    </row>
    <row r="123" customFormat="false" ht="24" hidden="false" customHeight="true" outlineLevel="0" collapsed="false">
      <c r="B123" s="42" t="n">
        <v>119</v>
      </c>
      <c r="C123" s="43" t="s">
        <v>160</v>
      </c>
      <c r="D123" s="44" t="s">
        <v>39</v>
      </c>
      <c r="E123" s="45" t="s">
        <v>113</v>
      </c>
      <c r="F123" s="42" t="n">
        <v>5</v>
      </c>
      <c r="G123" s="47" t="n">
        <f aca="false">F123*13</f>
        <v>65</v>
      </c>
      <c r="H123" s="48" t="n">
        <v>38</v>
      </c>
      <c r="I123" s="44" t="n">
        <f aca="false">H123*2</f>
        <v>76</v>
      </c>
      <c r="J123" s="42" t="n">
        <v>20</v>
      </c>
      <c r="K123" s="47" t="n">
        <f aca="false">J123*2</f>
        <v>40</v>
      </c>
      <c r="L123" s="48" t="n">
        <v>5</v>
      </c>
      <c r="M123" s="44" t="n">
        <f aca="false">L123*10</f>
        <v>50</v>
      </c>
      <c r="N123" s="42" t="n">
        <v>108</v>
      </c>
      <c r="O123" s="47" t="n">
        <f aca="false">N123</f>
        <v>108</v>
      </c>
      <c r="P123" s="125" t="n">
        <v>0</v>
      </c>
      <c r="Q123" s="136" t="n">
        <f aca="false">P123*1.5</f>
        <v>0</v>
      </c>
      <c r="R123" s="54" t="n">
        <v>0</v>
      </c>
      <c r="S123" s="55" t="n">
        <f aca="false">R123*15</f>
        <v>0</v>
      </c>
      <c r="T123" s="56" t="n">
        <v>1</v>
      </c>
      <c r="U123" s="57" t="n">
        <f aca="false">T123*10</f>
        <v>10</v>
      </c>
      <c r="V123" s="58" t="n">
        <v>35</v>
      </c>
      <c r="W123" s="59" t="n">
        <f aca="false">V123*2</f>
        <v>70</v>
      </c>
      <c r="X123" s="48" t="n">
        <v>0</v>
      </c>
      <c r="Y123" s="50" t="n">
        <f aca="false">X123*2</f>
        <v>0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419</v>
      </c>
    </row>
    <row r="124" customFormat="false" ht="24" hidden="false" customHeight="true" outlineLevel="0" collapsed="false">
      <c r="B124" s="42" t="n">
        <v>120</v>
      </c>
      <c r="C124" s="43" t="s">
        <v>165</v>
      </c>
      <c r="D124" s="44" t="s">
        <v>39</v>
      </c>
      <c r="E124" s="45" t="s">
        <v>113</v>
      </c>
      <c r="F124" s="42" t="n">
        <v>6</v>
      </c>
      <c r="G124" s="47" t="n">
        <f aca="false">F124*13</f>
        <v>78</v>
      </c>
      <c r="H124" s="48" t="n">
        <v>17</v>
      </c>
      <c r="I124" s="44" t="n">
        <f aca="false">H124*2</f>
        <v>34</v>
      </c>
      <c r="J124" s="42" t="n">
        <v>13</v>
      </c>
      <c r="K124" s="47" t="n">
        <f aca="false">J124*2</f>
        <v>26</v>
      </c>
      <c r="L124" s="48" t="n">
        <v>2</v>
      </c>
      <c r="M124" s="44" t="n">
        <f aca="false">L124*10</f>
        <v>20</v>
      </c>
      <c r="N124" s="42" t="n">
        <v>104</v>
      </c>
      <c r="O124" s="47" t="n">
        <f aca="false">N124</f>
        <v>104</v>
      </c>
      <c r="P124" s="125" t="n">
        <v>0</v>
      </c>
      <c r="Q124" s="136" t="n">
        <f aca="false">P124*1.5</f>
        <v>0</v>
      </c>
      <c r="R124" s="54" t="n">
        <v>0</v>
      </c>
      <c r="S124" s="55" t="n">
        <f aca="false">R124*15</f>
        <v>0</v>
      </c>
      <c r="T124" s="56" t="n">
        <v>2</v>
      </c>
      <c r="U124" s="57" t="n">
        <f aca="false">T124*10</f>
        <v>20</v>
      </c>
      <c r="V124" s="58" t="n">
        <v>20</v>
      </c>
      <c r="W124" s="59" t="n">
        <f aca="false">V124*2</f>
        <v>40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322</v>
      </c>
    </row>
    <row r="125" customFormat="false" ht="24" hidden="false" customHeight="true" outlineLevel="0" collapsed="false">
      <c r="B125" s="42" t="n">
        <v>121</v>
      </c>
      <c r="C125" s="43" t="s">
        <v>170</v>
      </c>
      <c r="D125" s="44" t="s">
        <v>39</v>
      </c>
      <c r="E125" s="45" t="s">
        <v>157</v>
      </c>
      <c r="F125" s="42" t="n">
        <v>0</v>
      </c>
      <c r="G125" s="47" t="n">
        <f aca="false">F125*13</f>
        <v>0</v>
      </c>
      <c r="H125" s="48" t="n">
        <v>5</v>
      </c>
      <c r="I125" s="44" t="n">
        <f aca="false">H125*2</f>
        <v>10</v>
      </c>
      <c r="J125" s="42" t="n">
        <v>0</v>
      </c>
      <c r="K125" s="47" t="n">
        <f aca="false">J125*2</f>
        <v>0</v>
      </c>
      <c r="L125" s="48" t="n">
        <v>1</v>
      </c>
      <c r="M125" s="44" t="n">
        <f aca="false">L125*10</f>
        <v>10</v>
      </c>
      <c r="N125" s="42" t="n">
        <v>92</v>
      </c>
      <c r="O125" s="47" t="n">
        <f aca="false">N125</f>
        <v>92</v>
      </c>
      <c r="P125" s="125" t="n">
        <v>0</v>
      </c>
      <c r="Q125" s="136" t="n">
        <f aca="false">P125*1.5</f>
        <v>0</v>
      </c>
      <c r="R125" s="54" t="n">
        <v>0</v>
      </c>
      <c r="S125" s="55" t="n">
        <f aca="false">R125*15</f>
        <v>0</v>
      </c>
      <c r="T125" s="56" t="n">
        <v>1</v>
      </c>
      <c r="U125" s="57" t="n">
        <f aca="false">T125*10</f>
        <v>10</v>
      </c>
      <c r="V125" s="58" t="n">
        <v>0</v>
      </c>
      <c r="W125" s="59" t="n">
        <f aca="false">V125*2</f>
        <v>0</v>
      </c>
      <c r="X125" s="48" t="n">
        <v>1</v>
      </c>
      <c r="Y125" s="50" t="n">
        <f aca="false">X125*2</f>
        <v>2</v>
      </c>
      <c r="Z125" s="54" t="n">
        <v>0</v>
      </c>
      <c r="AA125" s="55" t="n">
        <f aca="false">Z125*3</f>
        <v>0</v>
      </c>
      <c r="AB125" s="52" t="n">
        <v>0</v>
      </c>
      <c r="AC125" s="60" t="n">
        <f aca="false">AB125*3</f>
        <v>0</v>
      </c>
      <c r="AD125" s="54" t="n">
        <v>0</v>
      </c>
      <c r="AE125" s="55" t="n">
        <f aca="false">AD125*10</f>
        <v>0</v>
      </c>
      <c r="AF125" s="54" t="n">
        <v>0</v>
      </c>
      <c r="AG125" s="55" t="n">
        <f aca="false">AF125*5</f>
        <v>0</v>
      </c>
      <c r="AH125" s="51" t="n">
        <f aca="false">G125+I125+K125+M125+O125+Q125+S125+U125+W125+Y125+AA125+AC125+AE125+AG125</f>
        <v>124</v>
      </c>
    </row>
    <row r="126" customFormat="false" ht="24" hidden="false" customHeight="true" outlineLevel="0" collapsed="false">
      <c r="B126" s="42" t="n">
        <v>122</v>
      </c>
      <c r="C126" s="43" t="s">
        <v>167</v>
      </c>
      <c r="D126" s="44" t="s">
        <v>39</v>
      </c>
      <c r="E126" s="45" t="s">
        <v>157</v>
      </c>
      <c r="F126" s="42" t="n">
        <v>4</v>
      </c>
      <c r="G126" s="47" t="n">
        <f aca="false">F126*13</f>
        <v>52</v>
      </c>
      <c r="H126" s="48" t="n">
        <v>1</v>
      </c>
      <c r="I126" s="44" t="n">
        <f aca="false">H126*2</f>
        <v>2</v>
      </c>
      <c r="J126" s="42" t="n">
        <v>13</v>
      </c>
      <c r="K126" s="47" t="n">
        <f aca="false">J126*2</f>
        <v>26</v>
      </c>
      <c r="L126" s="48" t="n">
        <v>3</v>
      </c>
      <c r="M126" s="44" t="n">
        <f aca="false">L126*10</f>
        <v>30</v>
      </c>
      <c r="N126" s="42" t="n">
        <v>80</v>
      </c>
      <c r="O126" s="47" t="n">
        <f aca="false">N126</f>
        <v>80</v>
      </c>
      <c r="P126" s="125" t="n">
        <v>0</v>
      </c>
      <c r="Q126" s="136" t="n">
        <f aca="false">P126*1.5</f>
        <v>0</v>
      </c>
      <c r="R126" s="54" t="n">
        <v>0</v>
      </c>
      <c r="S126" s="55" t="n">
        <f aca="false">R126*15</f>
        <v>0</v>
      </c>
      <c r="T126" s="56" t="n">
        <v>2</v>
      </c>
      <c r="U126" s="57" t="n">
        <f aca="false">T126*10</f>
        <v>20</v>
      </c>
      <c r="V126" s="58" t="n">
        <v>38</v>
      </c>
      <c r="W126" s="59" t="n">
        <f aca="false">V126*2</f>
        <v>76</v>
      </c>
      <c r="X126" s="48" t="n">
        <v>4</v>
      </c>
      <c r="Y126" s="50" t="n">
        <f aca="false">X126*2</f>
        <v>8</v>
      </c>
      <c r="Z126" s="54" t="n">
        <v>0</v>
      </c>
      <c r="AA126" s="55" t="n">
        <f aca="false">Z126*3</f>
        <v>0</v>
      </c>
      <c r="AB126" s="52" t="n">
        <v>0</v>
      </c>
      <c r="AC126" s="60" t="n">
        <f aca="false">AB126*3</f>
        <v>0</v>
      </c>
      <c r="AD126" s="54" t="n">
        <v>0</v>
      </c>
      <c r="AE126" s="55" t="n">
        <f aca="false">AD126*10</f>
        <v>0</v>
      </c>
      <c r="AF126" s="54" t="n">
        <v>0</v>
      </c>
      <c r="AG126" s="55" t="n">
        <f aca="false">AF126*5</f>
        <v>0</v>
      </c>
      <c r="AH126" s="51" t="n">
        <f aca="false">G126+I126+K126+M126+O126+Q126+S126+U126+W126+Y126+AA126+AC126+AE126+AG126</f>
        <v>294</v>
      </c>
    </row>
    <row r="127" customFormat="false" ht="24" hidden="false" customHeight="true" outlineLevel="0" collapsed="false">
      <c r="B127" s="42" t="n">
        <v>123</v>
      </c>
      <c r="C127" s="43" t="s">
        <v>169</v>
      </c>
      <c r="D127" s="44" t="s">
        <v>39</v>
      </c>
      <c r="E127" s="45" t="s">
        <v>157</v>
      </c>
      <c r="F127" s="42" t="n">
        <v>2</v>
      </c>
      <c r="G127" s="47" t="n">
        <f aca="false">F127*13</f>
        <v>26</v>
      </c>
      <c r="H127" s="48" t="n">
        <v>7</v>
      </c>
      <c r="I127" s="44" t="n">
        <f aca="false">H127*2</f>
        <v>14</v>
      </c>
      <c r="J127" s="42" t="n">
        <v>9</v>
      </c>
      <c r="K127" s="47" t="n">
        <f aca="false">J127*2</f>
        <v>18</v>
      </c>
      <c r="L127" s="48" t="n">
        <v>2</v>
      </c>
      <c r="M127" s="44" t="n">
        <f aca="false">L127*10</f>
        <v>20</v>
      </c>
      <c r="N127" s="42" t="n">
        <v>56</v>
      </c>
      <c r="O127" s="47" t="n">
        <f aca="false">N127</f>
        <v>56</v>
      </c>
      <c r="P127" s="125" t="n">
        <v>0</v>
      </c>
      <c r="Q127" s="136" t="n">
        <f aca="false">P127*1.5</f>
        <v>0</v>
      </c>
      <c r="R127" s="54" t="n">
        <v>0</v>
      </c>
      <c r="S127" s="55" t="n">
        <f aca="false">R127*15</f>
        <v>0</v>
      </c>
      <c r="T127" s="56" t="n">
        <v>1</v>
      </c>
      <c r="U127" s="57" t="n">
        <f aca="false">T127*10</f>
        <v>10</v>
      </c>
      <c r="V127" s="58" t="n">
        <v>28</v>
      </c>
      <c r="W127" s="59" t="n">
        <f aca="false">V127*2</f>
        <v>56</v>
      </c>
      <c r="X127" s="48" t="n">
        <v>0</v>
      </c>
      <c r="Y127" s="50" t="n">
        <f aca="false">X127*2</f>
        <v>0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54" t="n">
        <v>0</v>
      </c>
      <c r="AG127" s="55" t="n">
        <f aca="false">AF127*5</f>
        <v>0</v>
      </c>
      <c r="AH127" s="51" t="n">
        <f aca="false">G127+I127+K127+M127+O127+Q127+S127+U127+W127+Y127+AA127+AC127+AE127+AG127</f>
        <v>200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125" t="n">
        <v>0</v>
      </c>
      <c r="Q128" s="136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129" t="n">
        <v>0</v>
      </c>
      <c r="Q129" s="137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N9" activeCellId="0" sqref="N9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107" t="s">
        <v>7</v>
      </c>
      <c r="S2" s="107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08" t="s">
        <v>25</v>
      </c>
      <c r="S3" s="108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138" t="s">
        <v>33</v>
      </c>
      <c r="S4" s="11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57</v>
      </c>
      <c r="D5" s="34" t="s">
        <v>39</v>
      </c>
      <c r="E5" s="8" t="s">
        <v>40</v>
      </c>
      <c r="F5" s="35" t="n">
        <v>4</v>
      </c>
      <c r="G5" s="36" t="n">
        <f aca="false">F5*13</f>
        <v>52</v>
      </c>
      <c r="H5" s="37" t="n">
        <v>58</v>
      </c>
      <c r="I5" s="34" t="n">
        <f aca="false">H5*2</f>
        <v>116</v>
      </c>
      <c r="J5" s="32" t="n">
        <v>29</v>
      </c>
      <c r="K5" s="36" t="n">
        <f aca="false">J5*2</f>
        <v>58</v>
      </c>
      <c r="L5" s="37" t="n">
        <v>11</v>
      </c>
      <c r="M5" s="34" t="n">
        <f aca="false">L5*10</f>
        <v>110</v>
      </c>
      <c r="N5" s="32" t="n">
        <v>162</v>
      </c>
      <c r="O5" s="36" t="n">
        <f aca="false">N5</f>
        <v>162</v>
      </c>
      <c r="P5" s="37" t="n">
        <v>58</v>
      </c>
      <c r="Q5" s="38" t="n">
        <f aca="false">P5*1.5</f>
        <v>87</v>
      </c>
      <c r="R5" s="131" t="n">
        <v>9</v>
      </c>
      <c r="S5" s="112" t="n">
        <f aca="false">R5*15</f>
        <v>135</v>
      </c>
      <c r="T5" s="37" t="n">
        <v>4</v>
      </c>
      <c r="U5" s="34" t="n">
        <f aca="false">T5*10</f>
        <v>40</v>
      </c>
      <c r="V5" s="32" t="n">
        <v>51</v>
      </c>
      <c r="W5" s="36" t="n">
        <f aca="false">V5*2</f>
        <v>102</v>
      </c>
      <c r="X5" s="37" t="n">
        <v>69</v>
      </c>
      <c r="Y5" s="39" t="n">
        <f aca="false">X5*2</f>
        <v>138</v>
      </c>
      <c r="Z5" s="32" t="n">
        <v>30</v>
      </c>
      <c r="AA5" s="36" t="n">
        <f aca="false">Z5*3</f>
        <v>90</v>
      </c>
      <c r="AB5" s="37" t="n">
        <v>0</v>
      </c>
      <c r="AC5" s="34" t="n">
        <f aca="false">AB5*3</f>
        <v>0</v>
      </c>
      <c r="AD5" s="32" t="n">
        <v>6</v>
      </c>
      <c r="AE5" s="36" t="n">
        <f aca="false">AD5*10</f>
        <v>60</v>
      </c>
      <c r="AF5" s="40" t="n">
        <v>14</v>
      </c>
      <c r="AG5" s="36" t="n">
        <f aca="false">AF5*5</f>
        <v>70</v>
      </c>
      <c r="AH5" s="41" t="n">
        <f aca="false">G5+I5+K5+M5+O5+Q5+S5+U5+W5+Y5+AA5+AC5+AE5+AG5</f>
        <v>1220</v>
      </c>
    </row>
    <row r="6" s="5" customFormat="true" ht="24" hidden="false" customHeight="true" outlineLevel="0" collapsed="false">
      <c r="B6" s="42" t="n">
        <v>2</v>
      </c>
      <c r="C6" s="43" t="s">
        <v>41</v>
      </c>
      <c r="D6" s="44" t="s">
        <v>39</v>
      </c>
      <c r="E6" s="45" t="s">
        <v>42</v>
      </c>
      <c r="F6" s="46" t="n">
        <v>10</v>
      </c>
      <c r="G6" s="47" t="n">
        <f aca="false">F6*13</f>
        <v>130</v>
      </c>
      <c r="H6" s="48" t="n">
        <v>69</v>
      </c>
      <c r="I6" s="44" t="n">
        <f aca="false">H6*2</f>
        <v>138</v>
      </c>
      <c r="J6" s="42" t="n">
        <v>33</v>
      </c>
      <c r="K6" s="47" t="n">
        <f aca="false">J6*2</f>
        <v>66</v>
      </c>
      <c r="L6" s="48" t="n">
        <v>12</v>
      </c>
      <c r="M6" s="44" t="n">
        <f aca="false">L6*10</f>
        <v>120</v>
      </c>
      <c r="N6" s="42" t="n">
        <v>164</v>
      </c>
      <c r="O6" s="47" t="n">
        <f aca="false">N6</f>
        <v>164</v>
      </c>
      <c r="P6" s="48" t="n">
        <v>54</v>
      </c>
      <c r="Q6" s="49" t="n">
        <f aca="false">P6*1.5</f>
        <v>81</v>
      </c>
      <c r="R6" s="116" t="n">
        <v>9</v>
      </c>
      <c r="S6" s="114" t="n">
        <f aca="false">R6*15</f>
        <v>135</v>
      </c>
      <c r="T6" s="48" t="n">
        <v>15</v>
      </c>
      <c r="U6" s="44" t="n">
        <f aca="false">T6*10</f>
        <v>150</v>
      </c>
      <c r="V6" s="42" t="n">
        <v>65</v>
      </c>
      <c r="W6" s="47" t="n">
        <f aca="false">V6*2</f>
        <v>130</v>
      </c>
      <c r="X6" s="48" t="n">
        <v>68</v>
      </c>
      <c r="Y6" s="50" t="n">
        <f aca="false">X6*2</f>
        <v>136</v>
      </c>
      <c r="Z6" s="42" t="n">
        <v>45</v>
      </c>
      <c r="AA6" s="47" t="n">
        <f aca="false">Z6*3</f>
        <v>135</v>
      </c>
      <c r="AB6" s="48" t="n">
        <v>21</v>
      </c>
      <c r="AC6" s="44" t="n">
        <f aca="false">AB6*3</f>
        <v>63</v>
      </c>
      <c r="AD6" s="42" t="n">
        <v>3</v>
      </c>
      <c r="AE6" s="47" t="n">
        <f aca="false">AD6*10</f>
        <v>30</v>
      </c>
      <c r="AF6" s="46" t="n">
        <v>19</v>
      </c>
      <c r="AG6" s="47" t="n">
        <f aca="false">AF6*5</f>
        <v>95</v>
      </c>
      <c r="AH6" s="51" t="n">
        <f aca="false">G6+I6+K6+M6+O6+Q6+S6+U6+W6+Y6+AA6+AC6+AE6+AG6</f>
        <v>1573</v>
      </c>
    </row>
    <row r="7" s="5" customFormat="true" ht="24" hidden="false" customHeight="true" outlineLevel="0" collapsed="false">
      <c r="B7" s="42" t="n">
        <v>3</v>
      </c>
      <c r="C7" s="43" t="s">
        <v>44</v>
      </c>
      <c r="D7" s="44" t="s">
        <v>39</v>
      </c>
      <c r="E7" s="45" t="s">
        <v>40</v>
      </c>
      <c r="F7" s="46" t="n">
        <v>9</v>
      </c>
      <c r="G7" s="47" t="n">
        <f aca="false">F7*13</f>
        <v>117</v>
      </c>
      <c r="H7" s="48" t="n">
        <v>74</v>
      </c>
      <c r="I7" s="44" t="n">
        <f aca="false">H7*2</f>
        <v>148</v>
      </c>
      <c r="J7" s="42" t="n">
        <v>51</v>
      </c>
      <c r="K7" s="47" t="n">
        <f aca="false">J7*2</f>
        <v>102</v>
      </c>
      <c r="L7" s="48" t="n">
        <v>13</v>
      </c>
      <c r="M7" s="44" t="n">
        <f aca="false">L7*10</f>
        <v>130</v>
      </c>
      <c r="N7" s="42" t="n">
        <v>176</v>
      </c>
      <c r="O7" s="47" t="n">
        <f aca="false">N7</f>
        <v>176</v>
      </c>
      <c r="P7" s="48" t="n">
        <v>84</v>
      </c>
      <c r="Q7" s="49" t="n">
        <f aca="false">P7*1.5</f>
        <v>126</v>
      </c>
      <c r="R7" s="116" t="n">
        <v>8</v>
      </c>
      <c r="S7" s="114" t="n">
        <f aca="false">R7*15</f>
        <v>120</v>
      </c>
      <c r="T7" s="48" t="n">
        <v>17</v>
      </c>
      <c r="U7" s="44" t="n">
        <f aca="false">T7*10</f>
        <v>170</v>
      </c>
      <c r="V7" s="42" t="n">
        <v>44</v>
      </c>
      <c r="W7" s="47" t="n">
        <f aca="false">V7*2</f>
        <v>88</v>
      </c>
      <c r="X7" s="48" t="n">
        <v>77</v>
      </c>
      <c r="Y7" s="50" t="n">
        <f aca="false">X7*2</f>
        <v>154</v>
      </c>
      <c r="Z7" s="42" t="n">
        <v>34</v>
      </c>
      <c r="AA7" s="47" t="n">
        <f aca="false">Z7*3</f>
        <v>102</v>
      </c>
      <c r="AB7" s="48" t="n">
        <v>29</v>
      </c>
      <c r="AC7" s="44" t="n">
        <f aca="false">AB7*3</f>
        <v>87</v>
      </c>
      <c r="AD7" s="42" t="n">
        <v>0</v>
      </c>
      <c r="AE7" s="47" t="n">
        <f aca="false">AD7*10</f>
        <v>0</v>
      </c>
      <c r="AF7" s="46" t="n">
        <v>7</v>
      </c>
      <c r="AG7" s="47" t="n">
        <f aca="false">AF7*5</f>
        <v>35</v>
      </c>
      <c r="AH7" s="51" t="n">
        <f aca="false">G7+I7+K7+M7+O7+Q7+S7+U7+W7+Y7+AA7+AC7+AE7+AG7</f>
        <v>1555</v>
      </c>
    </row>
    <row r="8" s="2" customFormat="true" ht="24" hidden="false" customHeight="true" outlineLevel="0" collapsed="false">
      <c r="B8" s="42" t="n">
        <v>4</v>
      </c>
      <c r="C8" s="43" t="s">
        <v>58</v>
      </c>
      <c r="D8" s="44" t="s">
        <v>39</v>
      </c>
      <c r="E8" s="45" t="s">
        <v>40</v>
      </c>
      <c r="F8" s="46" t="n">
        <v>3</v>
      </c>
      <c r="G8" s="47" t="n">
        <f aca="false">F8*13</f>
        <v>39</v>
      </c>
      <c r="H8" s="48" t="n">
        <v>56</v>
      </c>
      <c r="I8" s="44" t="n">
        <f aca="false">H8*2</f>
        <v>112</v>
      </c>
      <c r="J8" s="42" t="n">
        <v>29</v>
      </c>
      <c r="K8" s="47" t="n">
        <f aca="false">J8*2</f>
        <v>58</v>
      </c>
      <c r="L8" s="48" t="n">
        <v>11</v>
      </c>
      <c r="M8" s="44" t="n">
        <f aca="false">L8*10</f>
        <v>110</v>
      </c>
      <c r="N8" s="42" t="n">
        <v>156</v>
      </c>
      <c r="O8" s="47" t="n">
        <f aca="false">N8</f>
        <v>156</v>
      </c>
      <c r="P8" s="48" t="n">
        <v>60</v>
      </c>
      <c r="Q8" s="49" t="n">
        <f aca="false">P8*1.5</f>
        <v>90</v>
      </c>
      <c r="R8" s="116" t="n">
        <v>8</v>
      </c>
      <c r="S8" s="114" t="n">
        <f aca="false">R8*15</f>
        <v>120</v>
      </c>
      <c r="T8" s="48" t="n">
        <v>8</v>
      </c>
      <c r="U8" s="44" t="n">
        <f aca="false">T8*10</f>
        <v>80</v>
      </c>
      <c r="V8" s="42" t="n">
        <v>65</v>
      </c>
      <c r="W8" s="47" t="n">
        <f aca="false">V8*2</f>
        <v>130</v>
      </c>
      <c r="X8" s="48" t="n">
        <v>78</v>
      </c>
      <c r="Y8" s="50" t="n">
        <f aca="false">X8*2</f>
        <v>156</v>
      </c>
      <c r="Z8" s="42" t="n">
        <v>34</v>
      </c>
      <c r="AA8" s="47" t="n">
        <f aca="false">Z8*3</f>
        <v>102</v>
      </c>
      <c r="AB8" s="48" t="n">
        <v>5</v>
      </c>
      <c r="AC8" s="44" t="n">
        <f aca="false">AB8*3</f>
        <v>15</v>
      </c>
      <c r="AD8" s="42" t="n">
        <v>0</v>
      </c>
      <c r="AE8" s="47" t="n">
        <f aca="false">AD8*10</f>
        <v>0</v>
      </c>
      <c r="AF8" s="46" t="n">
        <v>9</v>
      </c>
      <c r="AG8" s="47" t="n">
        <f aca="false">AF8*5</f>
        <v>45</v>
      </c>
      <c r="AH8" s="51" t="n">
        <f aca="false">G8+I8+K8+M8+O8+Q8+S8+U8+W8+Y8+AA8+AC8+AE8+AG8</f>
        <v>1213</v>
      </c>
    </row>
    <row r="9" s="5" customFormat="true" ht="24" hidden="false" customHeight="true" outlineLevel="0" collapsed="false">
      <c r="B9" s="42" t="n">
        <v>5</v>
      </c>
      <c r="C9" s="43" t="s">
        <v>79</v>
      </c>
      <c r="D9" s="44" t="s">
        <v>39</v>
      </c>
      <c r="E9" s="45" t="s">
        <v>40</v>
      </c>
      <c r="F9" s="46" t="n">
        <v>5</v>
      </c>
      <c r="G9" s="47" t="n">
        <f aca="false">F9*13</f>
        <v>65</v>
      </c>
      <c r="H9" s="48" t="n">
        <v>67</v>
      </c>
      <c r="I9" s="44" t="n">
        <f aca="false">H9*2</f>
        <v>134</v>
      </c>
      <c r="J9" s="42" t="n">
        <v>9</v>
      </c>
      <c r="K9" s="47" t="n">
        <f aca="false">J9*2</f>
        <v>18</v>
      </c>
      <c r="L9" s="48" t="n">
        <v>9</v>
      </c>
      <c r="M9" s="44" t="n">
        <f aca="false">L9*10</f>
        <v>90</v>
      </c>
      <c r="N9" s="42" t="n">
        <v>132</v>
      </c>
      <c r="O9" s="47" t="n">
        <f aca="false">N9</f>
        <v>132</v>
      </c>
      <c r="P9" s="48" t="n">
        <v>39</v>
      </c>
      <c r="Q9" s="49" t="n">
        <f aca="false">P9*1.5</f>
        <v>58.5</v>
      </c>
      <c r="R9" s="116" t="n">
        <v>8</v>
      </c>
      <c r="S9" s="114" t="n">
        <f aca="false">R9*15</f>
        <v>120</v>
      </c>
      <c r="T9" s="48" t="n">
        <v>3</v>
      </c>
      <c r="U9" s="44" t="n">
        <f aca="false">T9*10</f>
        <v>30</v>
      </c>
      <c r="V9" s="42" t="n">
        <v>13</v>
      </c>
      <c r="W9" s="47" t="n">
        <f aca="false">V9*2</f>
        <v>26</v>
      </c>
      <c r="X9" s="48" t="n">
        <v>73</v>
      </c>
      <c r="Y9" s="50" t="n">
        <f aca="false">X9*2</f>
        <v>146</v>
      </c>
      <c r="Z9" s="42" t="n">
        <v>29</v>
      </c>
      <c r="AA9" s="47" t="n">
        <f aca="false">Z9*3</f>
        <v>87</v>
      </c>
      <c r="AB9" s="48" t="n">
        <v>20</v>
      </c>
      <c r="AC9" s="44" t="n">
        <f aca="false">AB9*3</f>
        <v>60</v>
      </c>
      <c r="AD9" s="42" t="n">
        <v>0</v>
      </c>
      <c r="AE9" s="47" t="n">
        <f aca="false">AD9*10</f>
        <v>0</v>
      </c>
      <c r="AF9" s="46" t="n">
        <v>14</v>
      </c>
      <c r="AG9" s="47" t="n">
        <f aca="false">AF9*5</f>
        <v>70</v>
      </c>
      <c r="AH9" s="51" t="n">
        <f aca="false">G9+I9+K9+M9+O9+Q9+S9+U9+W9+Y9+AA9+AC9+AE9+AG9</f>
        <v>1036.5</v>
      </c>
    </row>
    <row r="10" s="5" customFormat="true" ht="24" hidden="false" customHeight="true" outlineLevel="0" collapsed="false">
      <c r="B10" s="42" t="n">
        <v>6</v>
      </c>
      <c r="C10" s="43" t="s">
        <v>63</v>
      </c>
      <c r="D10" s="44" t="s">
        <v>39</v>
      </c>
      <c r="E10" s="45" t="s">
        <v>40</v>
      </c>
      <c r="F10" s="46" t="n">
        <v>6</v>
      </c>
      <c r="G10" s="47" t="n">
        <f aca="false">F10*13</f>
        <v>78</v>
      </c>
      <c r="H10" s="48" t="n">
        <v>74</v>
      </c>
      <c r="I10" s="44" t="n">
        <f aca="false">H10*2</f>
        <v>148</v>
      </c>
      <c r="J10" s="42" t="n">
        <v>25</v>
      </c>
      <c r="K10" s="47" t="n">
        <f aca="false">J10*2</f>
        <v>50</v>
      </c>
      <c r="L10" s="48" t="n">
        <v>8</v>
      </c>
      <c r="M10" s="44" t="n">
        <f aca="false">L10*10</f>
        <v>80</v>
      </c>
      <c r="N10" s="42" t="n">
        <v>156</v>
      </c>
      <c r="O10" s="47" t="n">
        <f aca="false">N10</f>
        <v>156</v>
      </c>
      <c r="P10" s="48" t="n">
        <v>62</v>
      </c>
      <c r="Q10" s="49" t="n">
        <f aca="false">P10*1.5</f>
        <v>93</v>
      </c>
      <c r="R10" s="116" t="n">
        <v>7</v>
      </c>
      <c r="S10" s="114" t="n">
        <f aca="false">R10*15</f>
        <v>105</v>
      </c>
      <c r="T10" s="48" t="n">
        <v>6</v>
      </c>
      <c r="U10" s="44" t="n">
        <f aca="false">T10*10</f>
        <v>60</v>
      </c>
      <c r="V10" s="42" t="n">
        <v>60</v>
      </c>
      <c r="W10" s="47" t="n">
        <f aca="false">V10*2</f>
        <v>120</v>
      </c>
      <c r="X10" s="48" t="n">
        <v>55</v>
      </c>
      <c r="Y10" s="50" t="n">
        <f aca="false">X10*2</f>
        <v>110</v>
      </c>
      <c r="Z10" s="42" t="n">
        <v>37</v>
      </c>
      <c r="AA10" s="47" t="n">
        <f aca="false">Z10*3</f>
        <v>111</v>
      </c>
      <c r="AB10" s="48" t="n">
        <v>0</v>
      </c>
      <c r="AC10" s="44" t="n">
        <f aca="false">AB10*3</f>
        <v>0</v>
      </c>
      <c r="AD10" s="42" t="n">
        <v>2</v>
      </c>
      <c r="AE10" s="47" t="n">
        <f aca="false">AD10*10</f>
        <v>20</v>
      </c>
      <c r="AF10" s="46" t="n">
        <v>11</v>
      </c>
      <c r="AG10" s="47" t="n">
        <f aca="false">AF10*5</f>
        <v>55</v>
      </c>
      <c r="AH10" s="51" t="n">
        <f aca="false">G10+I10+K10+M10+O10+Q10+S10+U10+W10+Y10+AA10+AC10+AE10+AG10</f>
        <v>1186</v>
      </c>
    </row>
    <row r="11" s="5" customFormat="true" ht="24" hidden="false" customHeight="true" outlineLevel="0" collapsed="false">
      <c r="B11" s="42" t="n">
        <v>7</v>
      </c>
      <c r="C11" s="43" t="s">
        <v>77</v>
      </c>
      <c r="D11" s="44" t="s">
        <v>39</v>
      </c>
      <c r="E11" s="45" t="s">
        <v>40</v>
      </c>
      <c r="F11" s="46" t="n">
        <v>5</v>
      </c>
      <c r="G11" s="47" t="n">
        <f aca="false">F11*13</f>
        <v>65</v>
      </c>
      <c r="H11" s="48" t="n">
        <v>38</v>
      </c>
      <c r="I11" s="44" t="n">
        <f aca="false">H11*2</f>
        <v>76</v>
      </c>
      <c r="J11" s="42" t="n">
        <v>22</v>
      </c>
      <c r="K11" s="47" t="n">
        <f aca="false">J11*2</f>
        <v>44</v>
      </c>
      <c r="L11" s="48" t="n">
        <v>8</v>
      </c>
      <c r="M11" s="44" t="n">
        <f aca="false">L11*10</f>
        <v>80</v>
      </c>
      <c r="N11" s="42" t="n">
        <v>152</v>
      </c>
      <c r="O11" s="47" t="n">
        <f aca="false">N11</f>
        <v>152</v>
      </c>
      <c r="P11" s="48" t="n">
        <v>41</v>
      </c>
      <c r="Q11" s="49" t="n">
        <f aca="false">P11*1.5</f>
        <v>61.5</v>
      </c>
      <c r="R11" s="116" t="n">
        <v>7</v>
      </c>
      <c r="S11" s="114" t="n">
        <f aca="false">R11*15</f>
        <v>105</v>
      </c>
      <c r="T11" s="48" t="n">
        <v>6</v>
      </c>
      <c r="U11" s="44" t="n">
        <f aca="false">T11*10</f>
        <v>60</v>
      </c>
      <c r="V11" s="42" t="n">
        <v>44</v>
      </c>
      <c r="W11" s="47" t="n">
        <f aca="false">V11*2</f>
        <v>88</v>
      </c>
      <c r="X11" s="48" t="n">
        <v>72</v>
      </c>
      <c r="Y11" s="50" t="n">
        <f aca="false">X11*2</f>
        <v>144</v>
      </c>
      <c r="Z11" s="42" t="n">
        <v>20</v>
      </c>
      <c r="AA11" s="47" t="n">
        <f aca="false">Z11*3</f>
        <v>60</v>
      </c>
      <c r="AB11" s="48" t="n">
        <v>7</v>
      </c>
      <c r="AC11" s="44" t="n">
        <f aca="false">AB11*3</f>
        <v>21</v>
      </c>
      <c r="AD11" s="42" t="n">
        <v>4</v>
      </c>
      <c r="AE11" s="47" t="n">
        <f aca="false">AD11*10</f>
        <v>40</v>
      </c>
      <c r="AF11" s="46" t="n">
        <v>9</v>
      </c>
      <c r="AG11" s="47" t="n">
        <f aca="false">AF11*5</f>
        <v>45</v>
      </c>
      <c r="AH11" s="51" t="n">
        <f aca="false">G11+I11+K11+M11+O11+Q11+S11+U11+W11+Y11+AA11+AC11+AE11+AG11</f>
        <v>1041.5</v>
      </c>
    </row>
    <row r="12" s="5" customFormat="true" ht="24" hidden="false" customHeight="true" outlineLevel="0" collapsed="false">
      <c r="B12" s="42" t="n">
        <v>8</v>
      </c>
      <c r="C12" s="43" t="s">
        <v>78</v>
      </c>
      <c r="D12" s="44" t="s">
        <v>39</v>
      </c>
      <c r="E12" s="45" t="s">
        <v>54</v>
      </c>
      <c r="F12" s="46" t="n">
        <v>7</v>
      </c>
      <c r="G12" s="47" t="n">
        <f aca="false">F12*13</f>
        <v>91</v>
      </c>
      <c r="H12" s="48" t="n">
        <v>44</v>
      </c>
      <c r="I12" s="44" t="n">
        <f aca="false">H12*2</f>
        <v>88</v>
      </c>
      <c r="J12" s="42" t="n">
        <v>16</v>
      </c>
      <c r="K12" s="47" t="n">
        <f aca="false">J12*2</f>
        <v>32</v>
      </c>
      <c r="L12" s="48" t="n">
        <v>6</v>
      </c>
      <c r="M12" s="44" t="n">
        <f aca="false">L12*10</f>
        <v>60</v>
      </c>
      <c r="N12" s="42" t="n">
        <v>140</v>
      </c>
      <c r="O12" s="47" t="n">
        <f aca="false">N12</f>
        <v>140</v>
      </c>
      <c r="P12" s="48" t="n">
        <v>26</v>
      </c>
      <c r="Q12" s="49" t="n">
        <f aca="false">P12*1.5</f>
        <v>39</v>
      </c>
      <c r="R12" s="116" t="n">
        <v>7</v>
      </c>
      <c r="S12" s="114" t="n">
        <f aca="false">R12*15</f>
        <v>105</v>
      </c>
      <c r="T12" s="48" t="n">
        <v>11</v>
      </c>
      <c r="U12" s="44" t="n">
        <f aca="false">T12*10</f>
        <v>110</v>
      </c>
      <c r="V12" s="42" t="n">
        <v>15</v>
      </c>
      <c r="W12" s="47" t="n">
        <f aca="false">V12*2</f>
        <v>30</v>
      </c>
      <c r="X12" s="48" t="n">
        <v>59</v>
      </c>
      <c r="Y12" s="50" t="n">
        <f aca="false">X12*2</f>
        <v>118</v>
      </c>
      <c r="Z12" s="42" t="n">
        <v>31</v>
      </c>
      <c r="AA12" s="47" t="n">
        <f aca="false">Z12*3</f>
        <v>93</v>
      </c>
      <c r="AB12" s="48" t="n">
        <v>27</v>
      </c>
      <c r="AC12" s="44" t="n">
        <f aca="false">AB12*3</f>
        <v>81</v>
      </c>
      <c r="AD12" s="42" t="n">
        <v>2</v>
      </c>
      <c r="AE12" s="47" t="n">
        <f aca="false">AD12*10</f>
        <v>20</v>
      </c>
      <c r="AF12" s="46" t="n">
        <v>6</v>
      </c>
      <c r="AG12" s="47" t="n">
        <f aca="false">AF12*5</f>
        <v>30</v>
      </c>
      <c r="AH12" s="51" t="n">
        <f aca="false">G12+I12+K12+M12+O12+Q12+S12+U12+W12+Y12+AA12+AC12+AE12+AG12</f>
        <v>1037</v>
      </c>
    </row>
    <row r="13" s="5" customFormat="true" ht="24" hidden="false" customHeight="true" outlineLevel="0" collapsed="false">
      <c r="B13" s="42" t="n">
        <v>9</v>
      </c>
      <c r="C13" s="43" t="s">
        <v>43</v>
      </c>
      <c r="D13" s="44" t="s">
        <v>39</v>
      </c>
      <c r="E13" s="45" t="s">
        <v>40</v>
      </c>
      <c r="F13" s="46" t="n">
        <v>9</v>
      </c>
      <c r="G13" s="47" t="n">
        <f aca="false">F13*13</f>
        <v>117</v>
      </c>
      <c r="H13" s="48" t="n">
        <v>75</v>
      </c>
      <c r="I13" s="44" t="n">
        <f aca="false">H13*2</f>
        <v>150</v>
      </c>
      <c r="J13" s="42" t="n">
        <v>65</v>
      </c>
      <c r="K13" s="47" t="n">
        <f aca="false">J13*2</f>
        <v>130</v>
      </c>
      <c r="L13" s="48" t="n">
        <v>14</v>
      </c>
      <c r="M13" s="44" t="n">
        <f aca="false">L13*10</f>
        <v>140</v>
      </c>
      <c r="N13" s="42" t="n">
        <v>178</v>
      </c>
      <c r="O13" s="47" t="n">
        <f aca="false">N13</f>
        <v>178</v>
      </c>
      <c r="P13" s="48" t="n">
        <v>83</v>
      </c>
      <c r="Q13" s="49" t="n">
        <f aca="false">P13*1.5</f>
        <v>124.5</v>
      </c>
      <c r="R13" s="116" t="n">
        <v>6</v>
      </c>
      <c r="S13" s="114" t="n">
        <f aca="false">R13*15</f>
        <v>90</v>
      </c>
      <c r="T13" s="48" t="n">
        <v>12</v>
      </c>
      <c r="U13" s="44" t="n">
        <f aca="false">T13*10</f>
        <v>120</v>
      </c>
      <c r="V13" s="42" t="n">
        <v>48</v>
      </c>
      <c r="W13" s="47" t="n">
        <f aca="false">V13*2</f>
        <v>96</v>
      </c>
      <c r="X13" s="48" t="n">
        <v>68</v>
      </c>
      <c r="Y13" s="50" t="n">
        <f aca="false">X13*2</f>
        <v>136</v>
      </c>
      <c r="Z13" s="42" t="n">
        <v>32</v>
      </c>
      <c r="AA13" s="47" t="n">
        <f aca="false">Z13*3</f>
        <v>96</v>
      </c>
      <c r="AB13" s="48" t="n">
        <v>15</v>
      </c>
      <c r="AC13" s="44" t="n">
        <f aca="false">AB13*3</f>
        <v>45</v>
      </c>
      <c r="AD13" s="42" t="n">
        <v>0</v>
      </c>
      <c r="AE13" s="47" t="n">
        <f aca="false">AD13*10</f>
        <v>0</v>
      </c>
      <c r="AF13" s="46" t="n">
        <v>27</v>
      </c>
      <c r="AG13" s="47" t="n">
        <f aca="false">AF13*5</f>
        <v>135</v>
      </c>
      <c r="AH13" s="51" t="n">
        <f aca="false">G13+I13+K13+M13+O13+Q13+S13+U13+W13+Y13+AA13+AC13+AE13+AG13</f>
        <v>1557.5</v>
      </c>
    </row>
    <row r="14" s="5" customFormat="true" ht="24" hidden="false" customHeight="true" outlineLevel="0" collapsed="false">
      <c r="B14" s="42" t="n">
        <v>10</v>
      </c>
      <c r="C14" s="43" t="s">
        <v>38</v>
      </c>
      <c r="D14" s="44" t="s">
        <v>39</v>
      </c>
      <c r="E14" s="45" t="s">
        <v>40</v>
      </c>
      <c r="F14" s="46" t="n">
        <v>11</v>
      </c>
      <c r="G14" s="47" t="n">
        <f aca="false">F14*13</f>
        <v>143</v>
      </c>
      <c r="H14" s="48" t="n">
        <v>78</v>
      </c>
      <c r="I14" s="44" t="n">
        <f aca="false">H14*2</f>
        <v>156</v>
      </c>
      <c r="J14" s="42" t="n">
        <v>80</v>
      </c>
      <c r="K14" s="47" t="n">
        <f aca="false">J14*2</f>
        <v>160</v>
      </c>
      <c r="L14" s="48" t="n">
        <v>12</v>
      </c>
      <c r="M14" s="44" t="n">
        <f aca="false">L14*10</f>
        <v>120</v>
      </c>
      <c r="N14" s="42" t="n">
        <v>164</v>
      </c>
      <c r="O14" s="47" t="n">
        <f aca="false">N14</f>
        <v>164</v>
      </c>
      <c r="P14" s="48" t="n">
        <v>75</v>
      </c>
      <c r="Q14" s="49" t="n">
        <f aca="false">P14*1.5</f>
        <v>112.5</v>
      </c>
      <c r="R14" s="116" t="n">
        <v>6</v>
      </c>
      <c r="S14" s="114" t="n">
        <f aca="false">R14*15</f>
        <v>90</v>
      </c>
      <c r="T14" s="48" t="n">
        <v>16</v>
      </c>
      <c r="U14" s="44" t="n">
        <f aca="false">T14*10</f>
        <v>160</v>
      </c>
      <c r="V14" s="42" t="n">
        <v>64</v>
      </c>
      <c r="W14" s="47" t="n">
        <f aca="false">V14*2</f>
        <v>128</v>
      </c>
      <c r="X14" s="48" t="n">
        <v>70</v>
      </c>
      <c r="Y14" s="50" t="n">
        <f aca="false">X14*2</f>
        <v>140</v>
      </c>
      <c r="Z14" s="42" t="n">
        <v>45</v>
      </c>
      <c r="AA14" s="47" t="n">
        <f aca="false">Z14*3</f>
        <v>135</v>
      </c>
      <c r="AB14" s="48" t="n">
        <v>30</v>
      </c>
      <c r="AC14" s="44" t="n">
        <f aca="false">AB14*3</f>
        <v>90</v>
      </c>
      <c r="AD14" s="42" t="n">
        <v>15</v>
      </c>
      <c r="AE14" s="47" t="n">
        <f aca="false">AD14*10</f>
        <v>150</v>
      </c>
      <c r="AF14" s="46" t="n">
        <v>27</v>
      </c>
      <c r="AG14" s="47" t="n">
        <f aca="false">AF14*5</f>
        <v>135</v>
      </c>
      <c r="AH14" s="51" t="n">
        <f aca="false">G14+I14+K14+M14+O14+Q14+S14+U14+W14+Y14+AA14+AC14+AE14+AG14</f>
        <v>1883.5</v>
      </c>
    </row>
    <row r="15" s="5" customFormat="true" ht="24" hidden="false" customHeight="true" outlineLevel="0" collapsed="false">
      <c r="B15" s="42" t="n">
        <v>11</v>
      </c>
      <c r="C15" s="43" t="s">
        <v>55</v>
      </c>
      <c r="D15" s="44" t="s">
        <v>39</v>
      </c>
      <c r="E15" s="45" t="s">
        <v>40</v>
      </c>
      <c r="F15" s="46" t="n">
        <v>8</v>
      </c>
      <c r="G15" s="47" t="n">
        <f aca="false">F15*13</f>
        <v>104</v>
      </c>
      <c r="H15" s="48" t="n">
        <v>70</v>
      </c>
      <c r="I15" s="44" t="n">
        <f aca="false">H15*2</f>
        <v>140</v>
      </c>
      <c r="J15" s="42" t="n">
        <v>31</v>
      </c>
      <c r="K15" s="47" t="n">
        <f aca="false">J15*2</f>
        <v>62</v>
      </c>
      <c r="L15" s="48" t="n">
        <v>11</v>
      </c>
      <c r="M15" s="44" t="n">
        <f aca="false">L15*10</f>
        <v>110</v>
      </c>
      <c r="N15" s="42" t="n">
        <v>152</v>
      </c>
      <c r="O15" s="47" t="n">
        <f aca="false">N15</f>
        <v>152</v>
      </c>
      <c r="P15" s="48" t="n">
        <v>60</v>
      </c>
      <c r="Q15" s="49" t="n">
        <f aca="false">P15*1.5</f>
        <v>90</v>
      </c>
      <c r="R15" s="116" t="n">
        <v>6</v>
      </c>
      <c r="S15" s="114" t="n">
        <f aca="false">R15*15</f>
        <v>90</v>
      </c>
      <c r="T15" s="48" t="n">
        <v>10</v>
      </c>
      <c r="U15" s="44" t="n">
        <f aca="false">T15*10</f>
        <v>100</v>
      </c>
      <c r="V15" s="42" t="n">
        <v>36</v>
      </c>
      <c r="W15" s="47" t="n">
        <f aca="false">V15*2</f>
        <v>72</v>
      </c>
      <c r="X15" s="48" t="n">
        <v>66</v>
      </c>
      <c r="Y15" s="50" t="n">
        <f aca="false">X15*2</f>
        <v>132</v>
      </c>
      <c r="Z15" s="42" t="n">
        <v>37</v>
      </c>
      <c r="AA15" s="47" t="n">
        <f aca="false">Z15*3</f>
        <v>111</v>
      </c>
      <c r="AB15" s="48" t="n">
        <v>10</v>
      </c>
      <c r="AC15" s="44" t="n">
        <f aca="false">AB15*3</f>
        <v>30</v>
      </c>
      <c r="AD15" s="42" t="n">
        <v>0</v>
      </c>
      <c r="AE15" s="47" t="n">
        <f aca="false">AD15*10</f>
        <v>0</v>
      </c>
      <c r="AF15" s="46" t="n">
        <v>11</v>
      </c>
      <c r="AG15" s="47" t="n">
        <f aca="false">AF15*5</f>
        <v>55</v>
      </c>
      <c r="AH15" s="51" t="n">
        <f aca="false">G15+I15+K15+M15+O15+Q15+S15+U15+W15+Y15+AA15+AC15+AE15+AG15</f>
        <v>1248</v>
      </c>
    </row>
    <row r="16" s="5" customFormat="true" ht="24" hidden="false" customHeight="true" outlineLevel="0" collapsed="false">
      <c r="B16" s="42" t="n">
        <v>12</v>
      </c>
      <c r="C16" s="43" t="s">
        <v>87</v>
      </c>
      <c r="D16" s="44" t="s">
        <v>39</v>
      </c>
      <c r="E16" s="45" t="s">
        <v>40</v>
      </c>
      <c r="F16" s="46" t="n">
        <v>6</v>
      </c>
      <c r="G16" s="47" t="n">
        <f aca="false">F16*13</f>
        <v>78</v>
      </c>
      <c r="H16" s="48" t="n">
        <v>60</v>
      </c>
      <c r="I16" s="44" t="n">
        <f aca="false">H16*2</f>
        <v>120</v>
      </c>
      <c r="J16" s="42" t="n">
        <v>7</v>
      </c>
      <c r="K16" s="47" t="n">
        <f aca="false">J16*2</f>
        <v>14</v>
      </c>
      <c r="L16" s="48" t="n">
        <v>9</v>
      </c>
      <c r="M16" s="44" t="n">
        <f aca="false">L16*10</f>
        <v>90</v>
      </c>
      <c r="N16" s="42" t="n">
        <v>150</v>
      </c>
      <c r="O16" s="47" t="n">
        <f aca="false">N16</f>
        <v>150</v>
      </c>
      <c r="P16" s="48" t="n">
        <v>52</v>
      </c>
      <c r="Q16" s="49" t="n">
        <f aca="false">P16*1.5</f>
        <v>78</v>
      </c>
      <c r="R16" s="116" t="n">
        <v>6</v>
      </c>
      <c r="S16" s="114" t="n">
        <f aca="false">R16*15</f>
        <v>90</v>
      </c>
      <c r="T16" s="48" t="n">
        <v>5</v>
      </c>
      <c r="U16" s="44" t="n">
        <f aca="false">T16*10</f>
        <v>50</v>
      </c>
      <c r="V16" s="42" t="n">
        <v>36</v>
      </c>
      <c r="W16" s="47" t="n">
        <f aca="false">V16*2</f>
        <v>72</v>
      </c>
      <c r="X16" s="48" t="n">
        <v>47</v>
      </c>
      <c r="Y16" s="50" t="n">
        <f aca="false">X16*2</f>
        <v>94</v>
      </c>
      <c r="Z16" s="42" t="n">
        <v>26</v>
      </c>
      <c r="AA16" s="47" t="n">
        <f aca="false">Z16*3</f>
        <v>78</v>
      </c>
      <c r="AB16" s="48" t="n">
        <v>10</v>
      </c>
      <c r="AC16" s="44" t="n">
        <f aca="false">AB16*3</f>
        <v>30</v>
      </c>
      <c r="AD16" s="42" t="n">
        <v>3</v>
      </c>
      <c r="AE16" s="47" t="n">
        <f aca="false">AD16*10</f>
        <v>30</v>
      </c>
      <c r="AF16" s="46" t="n">
        <v>6</v>
      </c>
      <c r="AG16" s="47" t="n">
        <f aca="false">AF16*5</f>
        <v>30</v>
      </c>
      <c r="AH16" s="51" t="n">
        <f aca="false">G16+I16+K16+M16+O16+Q16+S16+U16+W16+Y16+AA16+AC16+AE16+AG16</f>
        <v>1004</v>
      </c>
    </row>
    <row r="17" s="5" customFormat="true" ht="24" hidden="false" customHeight="true" outlineLevel="0" collapsed="false">
      <c r="B17" s="42" t="n">
        <v>13</v>
      </c>
      <c r="C17" s="43" t="s">
        <v>96</v>
      </c>
      <c r="D17" s="44" t="s">
        <v>60</v>
      </c>
      <c r="E17" s="45" t="s">
        <v>40</v>
      </c>
      <c r="F17" s="46" t="n">
        <v>5</v>
      </c>
      <c r="G17" s="47" t="n">
        <f aca="false">F17*13</f>
        <v>65</v>
      </c>
      <c r="H17" s="48" t="n">
        <v>57</v>
      </c>
      <c r="I17" s="44" t="n">
        <f aca="false">H17*2</f>
        <v>114</v>
      </c>
      <c r="J17" s="42" t="n">
        <v>16</v>
      </c>
      <c r="K17" s="47" t="n">
        <f aca="false">J17*2</f>
        <v>32</v>
      </c>
      <c r="L17" s="48" t="n">
        <v>9</v>
      </c>
      <c r="M17" s="44" t="n">
        <f aca="false">L17*10</f>
        <v>90</v>
      </c>
      <c r="N17" s="42" t="n">
        <v>124</v>
      </c>
      <c r="O17" s="47" t="n">
        <f aca="false">N17</f>
        <v>124</v>
      </c>
      <c r="P17" s="48" t="n">
        <v>50</v>
      </c>
      <c r="Q17" s="49" t="n">
        <f aca="false">P17*1.5</f>
        <v>75</v>
      </c>
      <c r="R17" s="116" t="n">
        <v>6</v>
      </c>
      <c r="S17" s="114" t="n">
        <f aca="false">R17*15</f>
        <v>90</v>
      </c>
      <c r="T17" s="48" t="n">
        <v>4</v>
      </c>
      <c r="U17" s="44" t="n">
        <f aca="false">T17*10</f>
        <v>40</v>
      </c>
      <c r="V17" s="42" t="n">
        <v>18</v>
      </c>
      <c r="W17" s="47" t="n">
        <f aca="false">V17*2</f>
        <v>36</v>
      </c>
      <c r="X17" s="48" t="n">
        <v>51</v>
      </c>
      <c r="Y17" s="50" t="n">
        <f aca="false">X17*2</f>
        <v>102</v>
      </c>
      <c r="Z17" s="42" t="n">
        <v>25</v>
      </c>
      <c r="AA17" s="47" t="n">
        <f aca="false">Z17*3</f>
        <v>75</v>
      </c>
      <c r="AB17" s="48" t="n">
        <v>29</v>
      </c>
      <c r="AC17" s="44" t="n">
        <f aca="false">AB17*3</f>
        <v>87</v>
      </c>
      <c r="AD17" s="42" t="n">
        <v>0</v>
      </c>
      <c r="AE17" s="47" t="n">
        <f aca="false">AD17*10</f>
        <v>0</v>
      </c>
      <c r="AF17" s="46" t="n">
        <v>4</v>
      </c>
      <c r="AG17" s="47" t="n">
        <f aca="false">AF17*5</f>
        <v>20</v>
      </c>
      <c r="AH17" s="51" t="n">
        <f aca="false">G17+I17+K17+M17+O17+Q17+S17+U17+W17+Y17+AA17+AC17+AE17+AG17</f>
        <v>950</v>
      </c>
    </row>
    <row r="18" s="5" customFormat="true" ht="24" hidden="false" customHeight="true" outlineLevel="0" collapsed="false">
      <c r="B18" s="42" t="n">
        <v>14</v>
      </c>
      <c r="C18" s="43" t="s">
        <v>65</v>
      </c>
      <c r="D18" s="44" t="s">
        <v>48</v>
      </c>
      <c r="E18" s="45" t="s">
        <v>40</v>
      </c>
      <c r="F18" s="46" t="n">
        <v>9</v>
      </c>
      <c r="G18" s="47" t="n">
        <f aca="false">F18*13</f>
        <v>117</v>
      </c>
      <c r="H18" s="48" t="n">
        <v>33</v>
      </c>
      <c r="I18" s="44" t="n">
        <f aca="false">H18*2</f>
        <v>66</v>
      </c>
      <c r="J18" s="42" t="n">
        <v>34</v>
      </c>
      <c r="K18" s="47" t="n">
        <f aca="false">J18*2</f>
        <v>68</v>
      </c>
      <c r="L18" s="48" t="n">
        <v>5</v>
      </c>
      <c r="M18" s="44" t="n">
        <f aca="false">L18*10</f>
        <v>50</v>
      </c>
      <c r="N18" s="42" t="n">
        <v>140</v>
      </c>
      <c r="O18" s="47" t="n">
        <f aca="false">N18</f>
        <v>140</v>
      </c>
      <c r="P18" s="48" t="n">
        <v>47</v>
      </c>
      <c r="Q18" s="49" t="n">
        <f aca="false">P18*1.5</f>
        <v>70.5</v>
      </c>
      <c r="R18" s="116" t="n">
        <v>6</v>
      </c>
      <c r="S18" s="114" t="n">
        <f aca="false">R18*15</f>
        <v>90</v>
      </c>
      <c r="T18" s="48" t="n">
        <v>12</v>
      </c>
      <c r="U18" s="44" t="n">
        <f aca="false">T18*10</f>
        <v>120</v>
      </c>
      <c r="V18" s="42" t="n">
        <v>29</v>
      </c>
      <c r="W18" s="47" t="n">
        <f aca="false">V18*2</f>
        <v>58</v>
      </c>
      <c r="X18" s="48" t="n">
        <v>43</v>
      </c>
      <c r="Y18" s="50" t="n">
        <f aca="false">X18*2</f>
        <v>86</v>
      </c>
      <c r="Z18" s="42" t="n">
        <v>44</v>
      </c>
      <c r="AA18" s="47" t="n">
        <f aca="false">Z18*3</f>
        <v>132</v>
      </c>
      <c r="AB18" s="48" t="n">
        <v>27</v>
      </c>
      <c r="AC18" s="44" t="n">
        <f aca="false">AB18*3</f>
        <v>81</v>
      </c>
      <c r="AD18" s="42" t="n">
        <v>3</v>
      </c>
      <c r="AE18" s="47" t="n">
        <f aca="false">AD18*10</f>
        <v>30</v>
      </c>
      <c r="AF18" s="46" t="n">
        <v>11</v>
      </c>
      <c r="AG18" s="47" t="n">
        <f aca="false">AF18*5</f>
        <v>55</v>
      </c>
      <c r="AH18" s="51" t="n">
        <f aca="false">G18+I18+K18+M18+O18+Q18+S18+U18+W18+Y18+AA18+AC18+AE18+AG18</f>
        <v>1163.5</v>
      </c>
    </row>
    <row r="19" s="5" customFormat="true" ht="24" hidden="false" customHeight="true" outlineLevel="0" collapsed="false">
      <c r="B19" s="42" t="n">
        <v>15</v>
      </c>
      <c r="C19" s="43" t="s">
        <v>80</v>
      </c>
      <c r="D19" s="44" t="s">
        <v>39</v>
      </c>
      <c r="E19" s="45" t="s">
        <v>54</v>
      </c>
      <c r="F19" s="46" t="n">
        <v>6</v>
      </c>
      <c r="G19" s="47" t="n">
        <f aca="false">F19*13</f>
        <v>78</v>
      </c>
      <c r="H19" s="48" t="n">
        <v>29</v>
      </c>
      <c r="I19" s="44" t="n">
        <f aca="false">H19*2</f>
        <v>58</v>
      </c>
      <c r="J19" s="42" t="n">
        <v>1</v>
      </c>
      <c r="K19" s="47" t="n">
        <f aca="false">J19*2</f>
        <v>2</v>
      </c>
      <c r="L19" s="48" t="n">
        <v>7</v>
      </c>
      <c r="M19" s="44" t="n">
        <f aca="false">L19*10</f>
        <v>70</v>
      </c>
      <c r="N19" s="42" t="n">
        <v>110</v>
      </c>
      <c r="O19" s="47" t="n">
        <f aca="false">N19</f>
        <v>110</v>
      </c>
      <c r="P19" s="48" t="n">
        <v>41</v>
      </c>
      <c r="Q19" s="49" t="n">
        <f aca="false">P19*1.5</f>
        <v>61.5</v>
      </c>
      <c r="R19" s="116" t="n">
        <v>6</v>
      </c>
      <c r="S19" s="114" t="n">
        <f aca="false">R19*15</f>
        <v>90</v>
      </c>
      <c r="T19" s="48" t="n">
        <v>9</v>
      </c>
      <c r="U19" s="44" t="n">
        <f aca="false">T19*10</f>
        <v>90</v>
      </c>
      <c r="V19" s="42" t="n">
        <v>38</v>
      </c>
      <c r="W19" s="47" t="n">
        <f aca="false">V19*2</f>
        <v>76</v>
      </c>
      <c r="X19" s="48" t="n">
        <v>70</v>
      </c>
      <c r="Y19" s="50" t="n">
        <f aca="false">X19*2</f>
        <v>140</v>
      </c>
      <c r="Z19" s="42" t="n">
        <v>40</v>
      </c>
      <c r="AA19" s="47" t="n">
        <f aca="false">Z19*3</f>
        <v>120</v>
      </c>
      <c r="AB19" s="48" t="n">
        <v>25</v>
      </c>
      <c r="AC19" s="44" t="n">
        <f aca="false">AB19*3</f>
        <v>75</v>
      </c>
      <c r="AD19" s="42" t="n">
        <v>2</v>
      </c>
      <c r="AE19" s="47" t="n">
        <f aca="false">AD19*10</f>
        <v>20</v>
      </c>
      <c r="AF19" s="46" t="n">
        <v>9</v>
      </c>
      <c r="AG19" s="47" t="n">
        <f aca="false">AF19*5</f>
        <v>45</v>
      </c>
      <c r="AH19" s="51" t="n">
        <f aca="false">G19+I19+K19+M19+O19+Q19+S19+U19+W19+Y19+AA19+AC19+AE19+AG19</f>
        <v>1035.5</v>
      </c>
    </row>
    <row r="20" s="5" customFormat="true" ht="24" hidden="false" customHeight="true" outlineLevel="0" collapsed="false">
      <c r="B20" s="42" t="n">
        <v>16</v>
      </c>
      <c r="C20" s="43" t="s">
        <v>121</v>
      </c>
      <c r="D20" s="44" t="s">
        <v>39</v>
      </c>
      <c r="E20" s="45" t="s">
        <v>54</v>
      </c>
      <c r="F20" s="46" t="n">
        <v>6</v>
      </c>
      <c r="G20" s="47" t="n">
        <f aca="false">F20*13</f>
        <v>78</v>
      </c>
      <c r="H20" s="48" t="n">
        <v>17</v>
      </c>
      <c r="I20" s="44" t="n">
        <f aca="false">H20*2</f>
        <v>34</v>
      </c>
      <c r="J20" s="42" t="n">
        <v>16</v>
      </c>
      <c r="K20" s="47" t="n">
        <f aca="false">J20*2</f>
        <v>32</v>
      </c>
      <c r="L20" s="48" t="n">
        <v>6</v>
      </c>
      <c r="M20" s="44" t="n">
        <f aca="false">L20*10</f>
        <v>60</v>
      </c>
      <c r="N20" s="42" t="n">
        <v>106</v>
      </c>
      <c r="O20" s="47" t="n">
        <f aca="false">N20</f>
        <v>106</v>
      </c>
      <c r="P20" s="48" t="n">
        <v>36</v>
      </c>
      <c r="Q20" s="49" t="n">
        <f aca="false">P20*1.5</f>
        <v>54</v>
      </c>
      <c r="R20" s="116" t="n">
        <v>6</v>
      </c>
      <c r="S20" s="114" t="n">
        <f aca="false">R20*15</f>
        <v>90</v>
      </c>
      <c r="T20" s="48" t="n">
        <v>9</v>
      </c>
      <c r="U20" s="44" t="n">
        <f aca="false">T20*10</f>
        <v>90</v>
      </c>
      <c r="V20" s="42" t="n">
        <v>15</v>
      </c>
      <c r="W20" s="47" t="n">
        <f aca="false">V20*2</f>
        <v>30</v>
      </c>
      <c r="X20" s="48" t="n">
        <v>41</v>
      </c>
      <c r="Y20" s="50" t="n">
        <f aca="false">X20*2</f>
        <v>82</v>
      </c>
      <c r="Z20" s="42" t="n">
        <v>5</v>
      </c>
      <c r="AA20" s="47" t="n">
        <f aca="false">Z20*3</f>
        <v>15</v>
      </c>
      <c r="AB20" s="48" t="n">
        <v>11</v>
      </c>
      <c r="AC20" s="44" t="n">
        <f aca="false">AB20*3</f>
        <v>33</v>
      </c>
      <c r="AD20" s="42" t="n">
        <v>1</v>
      </c>
      <c r="AE20" s="47" t="n">
        <f aca="false">AD20*10</f>
        <v>10</v>
      </c>
      <c r="AF20" s="46" t="n">
        <v>9</v>
      </c>
      <c r="AG20" s="47" t="n">
        <f aca="false">AF20*5</f>
        <v>45</v>
      </c>
      <c r="AH20" s="51" t="n">
        <f aca="false">G20+I20+K20+M20+O20+Q20+S20+U20+W20+Y20+AA20+AC20+AE20+AG20</f>
        <v>759</v>
      </c>
    </row>
    <row r="21" s="5" customFormat="true" ht="24" hidden="false" customHeight="true" outlineLevel="0" collapsed="false">
      <c r="B21" s="42" t="n">
        <v>17</v>
      </c>
      <c r="C21" s="43" t="s">
        <v>118</v>
      </c>
      <c r="D21" s="44" t="s">
        <v>39</v>
      </c>
      <c r="E21" s="45" t="s">
        <v>40</v>
      </c>
      <c r="F21" s="46" t="n">
        <v>4</v>
      </c>
      <c r="G21" s="47" t="n">
        <f aca="false">F21*13</f>
        <v>52</v>
      </c>
      <c r="H21" s="48" t="n">
        <v>43</v>
      </c>
      <c r="I21" s="44" t="n">
        <f aca="false">H21*2</f>
        <v>86</v>
      </c>
      <c r="J21" s="42" t="n">
        <v>29</v>
      </c>
      <c r="K21" s="47" t="n">
        <f aca="false">J21*2</f>
        <v>58</v>
      </c>
      <c r="L21" s="48" t="n">
        <v>11</v>
      </c>
      <c r="M21" s="44" t="n">
        <f aca="false">L21*10</f>
        <v>110</v>
      </c>
      <c r="N21" s="42" t="n">
        <v>126</v>
      </c>
      <c r="O21" s="47" t="n">
        <f aca="false">N21</f>
        <v>126</v>
      </c>
      <c r="P21" s="48" t="n">
        <v>24</v>
      </c>
      <c r="Q21" s="49" t="n">
        <f aca="false">P21*1.5</f>
        <v>36</v>
      </c>
      <c r="R21" s="116" t="n">
        <v>6</v>
      </c>
      <c r="S21" s="114" t="n">
        <f aca="false">R21*15</f>
        <v>90</v>
      </c>
      <c r="T21" s="48" t="n">
        <v>8</v>
      </c>
      <c r="U21" s="44" t="n">
        <f aca="false">T21*10</f>
        <v>80</v>
      </c>
      <c r="V21" s="42" t="n">
        <v>25</v>
      </c>
      <c r="W21" s="47" t="n">
        <f aca="false">V21*2</f>
        <v>50</v>
      </c>
      <c r="X21" s="48" t="n">
        <v>13</v>
      </c>
      <c r="Y21" s="50" t="n">
        <f aca="false">X21*2</f>
        <v>26</v>
      </c>
      <c r="Z21" s="42" t="n">
        <v>0</v>
      </c>
      <c r="AA21" s="47" t="n">
        <f aca="false">Z21*3</f>
        <v>0</v>
      </c>
      <c r="AB21" s="48" t="n">
        <v>9</v>
      </c>
      <c r="AC21" s="44" t="n">
        <f aca="false">AB21*3</f>
        <v>27</v>
      </c>
      <c r="AD21" s="42" t="n">
        <v>2</v>
      </c>
      <c r="AE21" s="47" t="n">
        <f aca="false">AD21*10</f>
        <v>20</v>
      </c>
      <c r="AF21" s="46" t="n">
        <v>6</v>
      </c>
      <c r="AG21" s="47" t="n">
        <f aca="false">AF21*5</f>
        <v>30</v>
      </c>
      <c r="AH21" s="51" t="n">
        <f aca="false">G21+I21+K21+M21+O21+Q21+S21+U21+W21+Y21+AA21+AC21+AE21+AG21</f>
        <v>791</v>
      </c>
    </row>
    <row r="22" s="5" customFormat="true" ht="24" hidden="false" customHeight="true" outlineLevel="0" collapsed="false">
      <c r="B22" s="42" t="n">
        <v>18</v>
      </c>
      <c r="C22" s="43" t="s">
        <v>106</v>
      </c>
      <c r="D22" s="44" t="s">
        <v>39</v>
      </c>
      <c r="E22" s="45" t="s">
        <v>40</v>
      </c>
      <c r="F22" s="46" t="n">
        <v>7</v>
      </c>
      <c r="G22" s="47" t="n">
        <f aca="false">F22*13</f>
        <v>91</v>
      </c>
      <c r="H22" s="48" t="n">
        <v>40</v>
      </c>
      <c r="I22" s="44" t="n">
        <f aca="false">H22*2</f>
        <v>80</v>
      </c>
      <c r="J22" s="42" t="n">
        <v>26</v>
      </c>
      <c r="K22" s="47" t="n">
        <f aca="false">J22*2</f>
        <v>52</v>
      </c>
      <c r="L22" s="48" t="n">
        <v>3</v>
      </c>
      <c r="M22" s="44" t="n">
        <f aca="false">L22*10</f>
        <v>30</v>
      </c>
      <c r="N22" s="42" t="n">
        <v>122</v>
      </c>
      <c r="O22" s="47" t="n">
        <f aca="false">N22</f>
        <v>122</v>
      </c>
      <c r="P22" s="48" t="n">
        <v>21</v>
      </c>
      <c r="Q22" s="49" t="n">
        <f aca="false">P22*1.5</f>
        <v>31.5</v>
      </c>
      <c r="R22" s="116" t="n">
        <v>6</v>
      </c>
      <c r="S22" s="114" t="n">
        <f aca="false">R22*15</f>
        <v>90</v>
      </c>
      <c r="T22" s="48" t="n">
        <v>7</v>
      </c>
      <c r="U22" s="44" t="n">
        <f aca="false">T22*10</f>
        <v>70</v>
      </c>
      <c r="V22" s="42" t="n">
        <v>0</v>
      </c>
      <c r="W22" s="47" t="n">
        <f aca="false">V22*2</f>
        <v>0</v>
      </c>
      <c r="X22" s="48" t="n">
        <v>51</v>
      </c>
      <c r="Y22" s="50" t="n">
        <f aca="false">X22*2</f>
        <v>102</v>
      </c>
      <c r="Z22" s="42" t="n">
        <v>24</v>
      </c>
      <c r="AA22" s="47" t="n">
        <f aca="false">Z22*3</f>
        <v>72</v>
      </c>
      <c r="AB22" s="48" t="n">
        <v>20</v>
      </c>
      <c r="AC22" s="44" t="n">
        <f aca="false">AB22*3</f>
        <v>60</v>
      </c>
      <c r="AD22" s="42" t="n">
        <v>3</v>
      </c>
      <c r="AE22" s="47" t="n">
        <f aca="false">AD22*10</f>
        <v>30</v>
      </c>
      <c r="AF22" s="46" t="n">
        <v>14</v>
      </c>
      <c r="AG22" s="47" t="n">
        <f aca="false">AF22*5</f>
        <v>70</v>
      </c>
      <c r="AH22" s="51" t="n">
        <f aca="false">G22+I22+K22+M22+O22+Q22+S22+U22+W22+Y22+AA22+AC22+AE22+AG22</f>
        <v>900.5</v>
      </c>
    </row>
    <row r="23" s="5" customFormat="true" ht="24" hidden="false" customHeight="true" outlineLevel="0" collapsed="false">
      <c r="B23" s="42" t="n">
        <v>19</v>
      </c>
      <c r="C23" s="43" t="s">
        <v>45</v>
      </c>
      <c r="D23" s="44" t="s">
        <v>39</v>
      </c>
      <c r="E23" s="45" t="s">
        <v>40</v>
      </c>
      <c r="F23" s="46" t="n">
        <v>7</v>
      </c>
      <c r="G23" s="47" t="n">
        <f aca="false">F23*13</f>
        <v>91</v>
      </c>
      <c r="H23" s="48" t="n">
        <v>72</v>
      </c>
      <c r="I23" s="44" t="n">
        <f aca="false">H23*2</f>
        <v>144</v>
      </c>
      <c r="J23" s="42" t="n">
        <v>53</v>
      </c>
      <c r="K23" s="47" t="n">
        <f aca="false">J23*2</f>
        <v>106</v>
      </c>
      <c r="L23" s="48" t="n">
        <v>12</v>
      </c>
      <c r="M23" s="44" t="n">
        <f aca="false">L23*10</f>
        <v>120</v>
      </c>
      <c r="N23" s="42" t="n">
        <v>174</v>
      </c>
      <c r="O23" s="47" t="n">
        <f aca="false">N23</f>
        <v>174</v>
      </c>
      <c r="P23" s="48" t="n">
        <v>84</v>
      </c>
      <c r="Q23" s="49" t="n">
        <f aca="false">P23*1.5</f>
        <v>126</v>
      </c>
      <c r="R23" s="116" t="n">
        <v>5</v>
      </c>
      <c r="S23" s="114" t="n">
        <f aca="false">R23*15</f>
        <v>75</v>
      </c>
      <c r="T23" s="48" t="n">
        <v>13</v>
      </c>
      <c r="U23" s="44" t="n">
        <f aca="false">T23*10</f>
        <v>130</v>
      </c>
      <c r="V23" s="42" t="n">
        <v>56</v>
      </c>
      <c r="W23" s="47" t="n">
        <f aca="false">V23*2</f>
        <v>112</v>
      </c>
      <c r="X23" s="48" t="n">
        <v>67</v>
      </c>
      <c r="Y23" s="50" t="n">
        <f aca="false">X23*2</f>
        <v>134</v>
      </c>
      <c r="Z23" s="42" t="n">
        <v>40</v>
      </c>
      <c r="AA23" s="47" t="n">
        <f aca="false">Z23*3</f>
        <v>120</v>
      </c>
      <c r="AB23" s="48" t="n">
        <v>21</v>
      </c>
      <c r="AC23" s="44" t="n">
        <f aca="false">AB23*3</f>
        <v>63</v>
      </c>
      <c r="AD23" s="42" t="n">
        <v>1</v>
      </c>
      <c r="AE23" s="47" t="n">
        <f aca="false">AD23*10</f>
        <v>10</v>
      </c>
      <c r="AF23" s="46" t="n">
        <v>15</v>
      </c>
      <c r="AG23" s="47" t="n">
        <f aca="false">AF23*5</f>
        <v>75</v>
      </c>
      <c r="AH23" s="51" t="n">
        <f aca="false">G23+I23+K23+M23+O23+Q23+S23+U23+W23+Y23+AA23+AC23+AE23+AG23</f>
        <v>1480</v>
      </c>
    </row>
    <row r="24" s="5" customFormat="true" ht="24" hidden="false" customHeight="true" outlineLevel="0" collapsed="false">
      <c r="B24" s="42" t="n">
        <v>20</v>
      </c>
      <c r="C24" s="43" t="s">
        <v>70</v>
      </c>
      <c r="D24" s="44" t="s">
        <v>48</v>
      </c>
      <c r="E24" s="45" t="s">
        <v>40</v>
      </c>
      <c r="F24" s="46" t="n">
        <v>6</v>
      </c>
      <c r="G24" s="47" t="n">
        <f aca="false">F24*13</f>
        <v>78</v>
      </c>
      <c r="H24" s="48" t="n">
        <v>55</v>
      </c>
      <c r="I24" s="44" t="n">
        <f aca="false">H24*2</f>
        <v>110</v>
      </c>
      <c r="J24" s="42" t="n">
        <v>15</v>
      </c>
      <c r="K24" s="47" t="n">
        <f aca="false">J24*2</f>
        <v>30</v>
      </c>
      <c r="L24" s="48" t="n">
        <v>6</v>
      </c>
      <c r="M24" s="44" t="n">
        <f aca="false">L24*10</f>
        <v>60</v>
      </c>
      <c r="N24" s="42" t="n">
        <v>144</v>
      </c>
      <c r="O24" s="47" t="n">
        <f aca="false">N24</f>
        <v>144</v>
      </c>
      <c r="P24" s="48" t="n">
        <v>62</v>
      </c>
      <c r="Q24" s="49" t="n">
        <f aca="false">P24*1.5</f>
        <v>93</v>
      </c>
      <c r="R24" s="116" t="n">
        <v>5</v>
      </c>
      <c r="S24" s="114" t="n">
        <f aca="false">R24*15</f>
        <v>75</v>
      </c>
      <c r="T24" s="48" t="n">
        <v>9</v>
      </c>
      <c r="U24" s="44" t="n">
        <f aca="false">T24*10</f>
        <v>90</v>
      </c>
      <c r="V24" s="42" t="n">
        <v>25</v>
      </c>
      <c r="W24" s="47" t="n">
        <f aca="false">V24*2</f>
        <v>50</v>
      </c>
      <c r="X24" s="48" t="n">
        <v>62</v>
      </c>
      <c r="Y24" s="50" t="n">
        <f aca="false">X24*2</f>
        <v>124</v>
      </c>
      <c r="Z24" s="42" t="n">
        <v>41</v>
      </c>
      <c r="AA24" s="47" t="n">
        <f aca="false">Z24*3</f>
        <v>123</v>
      </c>
      <c r="AB24" s="48" t="n">
        <v>24</v>
      </c>
      <c r="AC24" s="44" t="n">
        <f aca="false">AB24*3</f>
        <v>72</v>
      </c>
      <c r="AD24" s="42" t="n">
        <v>1</v>
      </c>
      <c r="AE24" s="47" t="n">
        <f aca="false">AD24*10</f>
        <v>10</v>
      </c>
      <c r="AF24" s="46" t="n">
        <v>14</v>
      </c>
      <c r="AG24" s="47" t="n">
        <f aca="false">AF24*5</f>
        <v>70</v>
      </c>
      <c r="AH24" s="51" t="n">
        <f aca="false">G24+I24+K24+M24+O24+Q24+S24+U24+W24+Y24+AA24+AC24+AE24+AG24</f>
        <v>1129</v>
      </c>
    </row>
    <row r="25" s="5" customFormat="true" ht="24" hidden="false" customHeight="true" outlineLevel="0" collapsed="false">
      <c r="B25" s="42" t="n">
        <v>21</v>
      </c>
      <c r="C25" s="43" t="s">
        <v>69</v>
      </c>
      <c r="D25" s="44" t="s">
        <v>39</v>
      </c>
      <c r="E25" s="45" t="s">
        <v>67</v>
      </c>
      <c r="F25" s="46" t="n">
        <v>8</v>
      </c>
      <c r="G25" s="47" t="n">
        <f aca="false">F25*13</f>
        <v>104</v>
      </c>
      <c r="H25" s="48" t="n">
        <v>55</v>
      </c>
      <c r="I25" s="44" t="n">
        <f aca="false">H25*2</f>
        <v>110</v>
      </c>
      <c r="J25" s="42" t="n">
        <v>10</v>
      </c>
      <c r="K25" s="47" t="n">
        <f aca="false">J25*2</f>
        <v>20</v>
      </c>
      <c r="L25" s="48" t="n">
        <v>3</v>
      </c>
      <c r="M25" s="44" t="n">
        <f aca="false">L25*10</f>
        <v>30</v>
      </c>
      <c r="N25" s="42" t="n">
        <v>118</v>
      </c>
      <c r="O25" s="47" t="n">
        <f aca="false">N25</f>
        <v>118</v>
      </c>
      <c r="P25" s="48" t="n">
        <v>60</v>
      </c>
      <c r="Q25" s="49" t="n">
        <f aca="false">P25*1.5</f>
        <v>90</v>
      </c>
      <c r="R25" s="116" t="n">
        <v>5</v>
      </c>
      <c r="S25" s="114" t="n">
        <f aca="false">R25*15</f>
        <v>75</v>
      </c>
      <c r="T25" s="48" t="n">
        <v>16</v>
      </c>
      <c r="U25" s="44" t="n">
        <f aca="false">T25*10</f>
        <v>160</v>
      </c>
      <c r="V25" s="42" t="n">
        <v>26</v>
      </c>
      <c r="W25" s="47" t="n">
        <f aca="false">V25*2</f>
        <v>52</v>
      </c>
      <c r="X25" s="48" t="n">
        <v>86</v>
      </c>
      <c r="Y25" s="50" t="n">
        <f aca="false">X25*2</f>
        <v>172</v>
      </c>
      <c r="Z25" s="42" t="n">
        <v>24</v>
      </c>
      <c r="AA25" s="47" t="n">
        <f aca="false">Z25*3</f>
        <v>72</v>
      </c>
      <c r="AB25" s="48" t="n">
        <v>27</v>
      </c>
      <c r="AC25" s="44" t="n">
        <f aca="false">AB25*3</f>
        <v>81</v>
      </c>
      <c r="AD25" s="42" t="n">
        <v>2</v>
      </c>
      <c r="AE25" s="47" t="n">
        <f aca="false">AD25*10</f>
        <v>20</v>
      </c>
      <c r="AF25" s="46" t="n">
        <v>9</v>
      </c>
      <c r="AG25" s="47" t="n">
        <f aca="false">AF25*5</f>
        <v>45</v>
      </c>
      <c r="AH25" s="51" t="n">
        <f aca="false">G25+I25+K25+M25+O25+Q25+S25+U25+W25+Y25+AA25+AC25+AE25+AG25</f>
        <v>1149</v>
      </c>
    </row>
    <row r="26" s="5" customFormat="true" ht="24" hidden="false" customHeight="true" outlineLevel="0" collapsed="false">
      <c r="B26" s="42" t="n">
        <v>22</v>
      </c>
      <c r="C26" s="43" t="s">
        <v>47</v>
      </c>
      <c r="D26" s="44" t="s">
        <v>48</v>
      </c>
      <c r="E26" s="45" t="s">
        <v>40</v>
      </c>
      <c r="F26" s="46" t="n">
        <v>8</v>
      </c>
      <c r="G26" s="47" t="n">
        <f aca="false">F26*13</f>
        <v>104</v>
      </c>
      <c r="H26" s="48" t="n">
        <v>63</v>
      </c>
      <c r="I26" s="44" t="n">
        <f aca="false">H26*2</f>
        <v>126</v>
      </c>
      <c r="J26" s="42" t="n">
        <v>44</v>
      </c>
      <c r="K26" s="47" t="n">
        <f aca="false">J26*2</f>
        <v>88</v>
      </c>
      <c r="L26" s="48" t="n">
        <v>7</v>
      </c>
      <c r="M26" s="44" t="n">
        <f aca="false">L26*10</f>
        <v>70</v>
      </c>
      <c r="N26" s="42" t="n">
        <v>156</v>
      </c>
      <c r="O26" s="47" t="n">
        <f aca="false">N26</f>
        <v>156</v>
      </c>
      <c r="P26" s="48" t="n">
        <v>57</v>
      </c>
      <c r="Q26" s="49" t="n">
        <f aca="false">P26*1.5</f>
        <v>85.5</v>
      </c>
      <c r="R26" s="116" t="n">
        <v>5</v>
      </c>
      <c r="S26" s="114" t="n">
        <f aca="false">R26*15</f>
        <v>75</v>
      </c>
      <c r="T26" s="48" t="n">
        <v>13</v>
      </c>
      <c r="U26" s="44" t="n">
        <f aca="false">T26*10</f>
        <v>130</v>
      </c>
      <c r="V26" s="42" t="n">
        <v>34</v>
      </c>
      <c r="W26" s="47" t="n">
        <f aca="false">V26*2</f>
        <v>68</v>
      </c>
      <c r="X26" s="48" t="n">
        <v>48</v>
      </c>
      <c r="Y26" s="50" t="n">
        <f aca="false">X26*2</f>
        <v>96</v>
      </c>
      <c r="Z26" s="42" t="n">
        <v>32</v>
      </c>
      <c r="AA26" s="47" t="n">
        <f aca="false">Z26*3</f>
        <v>96</v>
      </c>
      <c r="AB26" s="48" t="n">
        <v>29</v>
      </c>
      <c r="AC26" s="44" t="n">
        <f aca="false">AB26*3</f>
        <v>87</v>
      </c>
      <c r="AD26" s="42" t="n">
        <v>11</v>
      </c>
      <c r="AE26" s="47" t="n">
        <f aca="false">AD26*10</f>
        <v>110</v>
      </c>
      <c r="AF26" s="46" t="n">
        <v>11</v>
      </c>
      <c r="AG26" s="47" t="n">
        <f aca="false">AF26*5</f>
        <v>55</v>
      </c>
      <c r="AH26" s="51" t="n">
        <f aca="false">G26+I26+K26+M26+O26+Q26+S26+U26+W26+Y26+AA26+AC26+AE26+AG26</f>
        <v>1346.5</v>
      </c>
    </row>
    <row r="27" s="5" customFormat="true" ht="24" hidden="false" customHeight="true" outlineLevel="0" collapsed="false">
      <c r="B27" s="42" t="n">
        <v>23</v>
      </c>
      <c r="C27" s="43" t="s">
        <v>56</v>
      </c>
      <c r="D27" s="44" t="s">
        <v>48</v>
      </c>
      <c r="E27" s="45" t="s">
        <v>40</v>
      </c>
      <c r="F27" s="46" t="n">
        <v>10</v>
      </c>
      <c r="G27" s="47" t="n">
        <f aca="false">F27*13</f>
        <v>130</v>
      </c>
      <c r="H27" s="48" t="n">
        <v>71</v>
      </c>
      <c r="I27" s="44" t="n">
        <f aca="false">H27*2</f>
        <v>142</v>
      </c>
      <c r="J27" s="42" t="n">
        <v>48</v>
      </c>
      <c r="K27" s="47" t="n">
        <f aca="false">J27*2</f>
        <v>96</v>
      </c>
      <c r="L27" s="48" t="n">
        <v>11</v>
      </c>
      <c r="M27" s="44" t="n">
        <f aca="false">L27*10</f>
        <v>110</v>
      </c>
      <c r="N27" s="42" t="n">
        <v>170</v>
      </c>
      <c r="O27" s="47" t="n">
        <f aca="false">N27</f>
        <v>170</v>
      </c>
      <c r="P27" s="48" t="n">
        <v>54</v>
      </c>
      <c r="Q27" s="49" t="n">
        <f aca="false">P27*1.5</f>
        <v>81</v>
      </c>
      <c r="R27" s="116" t="n">
        <v>5</v>
      </c>
      <c r="S27" s="114" t="n">
        <f aca="false">R27*15</f>
        <v>75</v>
      </c>
      <c r="T27" s="48" t="n">
        <v>9</v>
      </c>
      <c r="U27" s="44" t="n">
        <f aca="false">T27*10</f>
        <v>90</v>
      </c>
      <c r="V27" s="42" t="n">
        <v>31</v>
      </c>
      <c r="W27" s="47" t="n">
        <f aca="false">V27*2</f>
        <v>62</v>
      </c>
      <c r="X27" s="48" t="n">
        <v>36</v>
      </c>
      <c r="Y27" s="50" t="n">
        <f aca="false">X27*2</f>
        <v>72</v>
      </c>
      <c r="Z27" s="42" t="n">
        <v>26</v>
      </c>
      <c r="AA27" s="47" t="n">
        <f aca="false">Z27*3</f>
        <v>78</v>
      </c>
      <c r="AB27" s="48" t="n">
        <v>27</v>
      </c>
      <c r="AC27" s="44" t="n">
        <f aca="false">AB27*3</f>
        <v>81</v>
      </c>
      <c r="AD27" s="42" t="n">
        <v>2</v>
      </c>
      <c r="AE27" s="47" t="n">
        <f aca="false">AD27*10</f>
        <v>20</v>
      </c>
      <c r="AF27" s="46" t="n">
        <v>7</v>
      </c>
      <c r="AG27" s="47" t="n">
        <f aca="false">AF27*5</f>
        <v>35</v>
      </c>
      <c r="AH27" s="51" t="n">
        <f aca="false">G27+I27+K27+M27+O27+Q27+S27+U27+W27+Y27+AA27+AC27+AE27+AG27</f>
        <v>1242</v>
      </c>
    </row>
    <row r="28" s="5" customFormat="true" ht="24" hidden="false" customHeight="true" outlineLevel="0" collapsed="false">
      <c r="B28" s="42" t="n">
        <v>24</v>
      </c>
      <c r="C28" s="43" t="s">
        <v>71</v>
      </c>
      <c r="D28" s="44" t="s">
        <v>48</v>
      </c>
      <c r="E28" s="45" t="s">
        <v>42</v>
      </c>
      <c r="F28" s="46" t="n">
        <v>9</v>
      </c>
      <c r="G28" s="47" t="n">
        <f aca="false">F28*13</f>
        <v>117</v>
      </c>
      <c r="H28" s="48" t="n">
        <v>54</v>
      </c>
      <c r="I28" s="44" t="n">
        <f aca="false">H28*2</f>
        <v>108</v>
      </c>
      <c r="J28" s="42" t="n">
        <v>13</v>
      </c>
      <c r="K28" s="47" t="n">
        <f aca="false">J28*2</f>
        <v>26</v>
      </c>
      <c r="L28" s="48" t="n">
        <v>8</v>
      </c>
      <c r="M28" s="44" t="n">
        <f aca="false">L28*10</f>
        <v>80</v>
      </c>
      <c r="N28" s="42" t="n">
        <v>142</v>
      </c>
      <c r="O28" s="47" t="n">
        <f aca="false">N28</f>
        <v>142</v>
      </c>
      <c r="P28" s="48" t="n">
        <v>54</v>
      </c>
      <c r="Q28" s="49" t="n">
        <f aca="false">P28*1.5</f>
        <v>81</v>
      </c>
      <c r="R28" s="116" t="n">
        <v>5</v>
      </c>
      <c r="S28" s="114" t="n">
        <f aca="false">R28*15</f>
        <v>75</v>
      </c>
      <c r="T28" s="48" t="n">
        <v>9</v>
      </c>
      <c r="U28" s="44" t="n">
        <f aca="false">T28*10</f>
        <v>90</v>
      </c>
      <c r="V28" s="42" t="n">
        <v>23</v>
      </c>
      <c r="W28" s="47" t="n">
        <f aca="false">V28*2</f>
        <v>46</v>
      </c>
      <c r="X28" s="48" t="n">
        <v>65</v>
      </c>
      <c r="Y28" s="50" t="n">
        <f aca="false">X28*2</f>
        <v>130</v>
      </c>
      <c r="Z28" s="42" t="n">
        <v>24</v>
      </c>
      <c r="AA28" s="47" t="n">
        <f aca="false">Z28*3</f>
        <v>72</v>
      </c>
      <c r="AB28" s="48" t="n">
        <v>30</v>
      </c>
      <c r="AC28" s="44" t="n">
        <f aca="false">AB28*3</f>
        <v>90</v>
      </c>
      <c r="AD28" s="42" t="n">
        <v>1</v>
      </c>
      <c r="AE28" s="47" t="n">
        <f aca="false">AD28*10</f>
        <v>10</v>
      </c>
      <c r="AF28" s="46" t="n">
        <v>9</v>
      </c>
      <c r="AG28" s="47" t="n">
        <f aca="false">AF28*5</f>
        <v>45</v>
      </c>
      <c r="AH28" s="51" t="n">
        <f aca="false">G28+I28+K28+M28+O28+Q28+S28+U28+W28+Y28+AA28+AC28+AE28+AG28</f>
        <v>1112</v>
      </c>
    </row>
    <row r="29" s="5" customFormat="true" ht="24" hidden="false" customHeight="true" outlineLevel="0" collapsed="false">
      <c r="B29" s="42" t="n">
        <v>25</v>
      </c>
      <c r="C29" s="43" t="s">
        <v>109</v>
      </c>
      <c r="D29" s="44" t="s">
        <v>39</v>
      </c>
      <c r="E29" s="45" t="s">
        <v>42</v>
      </c>
      <c r="F29" s="46" t="n">
        <v>4</v>
      </c>
      <c r="G29" s="47" t="n">
        <f aca="false">F29*13</f>
        <v>52</v>
      </c>
      <c r="H29" s="48" t="n">
        <v>32</v>
      </c>
      <c r="I29" s="44" t="n">
        <f aca="false">H29*2</f>
        <v>64</v>
      </c>
      <c r="J29" s="42" t="n">
        <v>13</v>
      </c>
      <c r="K29" s="47" t="n">
        <f aca="false">J29*2</f>
        <v>26</v>
      </c>
      <c r="L29" s="48" t="n">
        <v>5</v>
      </c>
      <c r="M29" s="44" t="n">
        <f aca="false">L29*10</f>
        <v>50</v>
      </c>
      <c r="N29" s="42" t="n">
        <v>128</v>
      </c>
      <c r="O29" s="47" t="n">
        <f aca="false">N29</f>
        <v>128</v>
      </c>
      <c r="P29" s="48" t="n">
        <v>50</v>
      </c>
      <c r="Q29" s="49" t="n">
        <f aca="false">P29*1.5</f>
        <v>75</v>
      </c>
      <c r="R29" s="116" t="n">
        <v>5</v>
      </c>
      <c r="S29" s="114" t="n">
        <f aca="false">R29*15</f>
        <v>75</v>
      </c>
      <c r="T29" s="48" t="n">
        <v>11</v>
      </c>
      <c r="U29" s="44" t="n">
        <f aca="false">T29*10</f>
        <v>110</v>
      </c>
      <c r="V29" s="42" t="n">
        <v>20</v>
      </c>
      <c r="W29" s="47" t="n">
        <f aca="false">V29*2</f>
        <v>40</v>
      </c>
      <c r="X29" s="48" t="n">
        <v>31</v>
      </c>
      <c r="Y29" s="50" t="n">
        <f aca="false">X29*2</f>
        <v>62</v>
      </c>
      <c r="Z29" s="42" t="n">
        <v>24</v>
      </c>
      <c r="AA29" s="47" t="n">
        <f aca="false">Z29*3</f>
        <v>72</v>
      </c>
      <c r="AB29" s="48" t="n">
        <v>12</v>
      </c>
      <c r="AC29" s="44" t="n">
        <f aca="false">AB29*3</f>
        <v>36</v>
      </c>
      <c r="AD29" s="42" t="n">
        <v>2</v>
      </c>
      <c r="AE29" s="47" t="n">
        <f aca="false">AD29*10</f>
        <v>20</v>
      </c>
      <c r="AF29" s="46" t="n">
        <v>14</v>
      </c>
      <c r="AG29" s="47" t="n">
        <f aca="false">AF29*5</f>
        <v>70</v>
      </c>
      <c r="AH29" s="51" t="n">
        <f aca="false">G29+I29+K29+M29+O29+Q29+S29+U29+W29+Y29+AA29+AC29+AE29+AG29</f>
        <v>880</v>
      </c>
    </row>
    <row r="30" s="5" customFormat="true" ht="24" hidden="false" customHeight="true" outlineLevel="0" collapsed="false">
      <c r="B30" s="42" t="n">
        <v>26</v>
      </c>
      <c r="C30" s="43" t="s">
        <v>46</v>
      </c>
      <c r="D30" s="44" t="s">
        <v>39</v>
      </c>
      <c r="E30" s="45" t="s">
        <v>40</v>
      </c>
      <c r="F30" s="46" t="n">
        <v>8</v>
      </c>
      <c r="G30" s="47" t="n">
        <f aca="false">F30*13</f>
        <v>104</v>
      </c>
      <c r="H30" s="48" t="n">
        <v>70</v>
      </c>
      <c r="I30" s="44" t="n">
        <f aca="false">H30*2</f>
        <v>140</v>
      </c>
      <c r="J30" s="42" t="n">
        <v>43</v>
      </c>
      <c r="K30" s="47" t="n">
        <f aca="false">J30*2</f>
        <v>86</v>
      </c>
      <c r="L30" s="48" t="n">
        <v>14</v>
      </c>
      <c r="M30" s="44" t="n">
        <f aca="false">L30*10</f>
        <v>140</v>
      </c>
      <c r="N30" s="42" t="n">
        <v>164</v>
      </c>
      <c r="O30" s="47" t="n">
        <f aca="false">N30</f>
        <v>164</v>
      </c>
      <c r="P30" s="48" t="n">
        <v>48</v>
      </c>
      <c r="Q30" s="49" t="n">
        <f aca="false">P30*1.5</f>
        <v>72</v>
      </c>
      <c r="R30" s="116" t="n">
        <v>5</v>
      </c>
      <c r="S30" s="114" t="n">
        <f aca="false">R30*15</f>
        <v>75</v>
      </c>
      <c r="T30" s="48" t="n">
        <v>17</v>
      </c>
      <c r="U30" s="44" t="n">
        <f aca="false">T30*10</f>
        <v>170</v>
      </c>
      <c r="V30" s="42" t="n">
        <v>40</v>
      </c>
      <c r="W30" s="47" t="n">
        <f aca="false">V30*2</f>
        <v>80</v>
      </c>
      <c r="X30" s="48" t="n">
        <v>71</v>
      </c>
      <c r="Y30" s="50" t="n">
        <f aca="false">X30*2</f>
        <v>142</v>
      </c>
      <c r="Z30" s="42" t="n">
        <v>36</v>
      </c>
      <c r="AA30" s="47" t="n">
        <f aca="false">Z30*3</f>
        <v>108</v>
      </c>
      <c r="AB30" s="48" t="n">
        <v>14</v>
      </c>
      <c r="AC30" s="44" t="n">
        <f aca="false">AB30*3</f>
        <v>42</v>
      </c>
      <c r="AD30" s="42" t="n">
        <v>1</v>
      </c>
      <c r="AE30" s="47" t="n">
        <f aca="false">AD30*10</f>
        <v>10</v>
      </c>
      <c r="AF30" s="46" t="n">
        <v>19</v>
      </c>
      <c r="AG30" s="47" t="n">
        <f aca="false">AF30*5</f>
        <v>95</v>
      </c>
      <c r="AH30" s="51" t="n">
        <f aca="false">G30+I30+K30+M30+O30+Q30+S30+U30+W30+Y30+AA30+AC30+AE30+AG30</f>
        <v>1428</v>
      </c>
    </row>
    <row r="31" s="5" customFormat="true" ht="24" hidden="false" customHeight="true" outlineLevel="0" collapsed="false">
      <c r="B31" s="42" t="n">
        <v>27</v>
      </c>
      <c r="C31" s="43" t="s">
        <v>102</v>
      </c>
      <c r="D31" s="44" t="s">
        <v>39</v>
      </c>
      <c r="E31" s="45" t="s">
        <v>54</v>
      </c>
      <c r="F31" s="46" t="n">
        <v>5</v>
      </c>
      <c r="G31" s="47" t="n">
        <f aca="false">F31*13</f>
        <v>65</v>
      </c>
      <c r="H31" s="48" t="n">
        <v>36</v>
      </c>
      <c r="I31" s="44" t="n">
        <f aca="false">H31*2</f>
        <v>72</v>
      </c>
      <c r="J31" s="42" t="n">
        <v>11</v>
      </c>
      <c r="K31" s="47" t="n">
        <f aca="false">J31*2</f>
        <v>22</v>
      </c>
      <c r="L31" s="48" t="n">
        <v>7</v>
      </c>
      <c r="M31" s="44" t="n">
        <f aca="false">L31*10</f>
        <v>70</v>
      </c>
      <c r="N31" s="42" t="n">
        <v>122</v>
      </c>
      <c r="O31" s="47" t="n">
        <f aca="false">N31</f>
        <v>122</v>
      </c>
      <c r="P31" s="48" t="n">
        <v>47</v>
      </c>
      <c r="Q31" s="49" t="n">
        <f aca="false">P31*1.5</f>
        <v>70.5</v>
      </c>
      <c r="R31" s="116" t="n">
        <v>5</v>
      </c>
      <c r="S31" s="114" t="n">
        <f aca="false">R31*15</f>
        <v>75</v>
      </c>
      <c r="T31" s="48" t="n">
        <v>10</v>
      </c>
      <c r="U31" s="44" t="n">
        <f aca="false">T31*10</f>
        <v>100</v>
      </c>
      <c r="V31" s="42" t="n">
        <v>13</v>
      </c>
      <c r="W31" s="47" t="n">
        <f aca="false">V31*2</f>
        <v>26</v>
      </c>
      <c r="X31" s="48" t="n">
        <v>40</v>
      </c>
      <c r="Y31" s="50" t="n">
        <f aca="false">X31*2</f>
        <v>80</v>
      </c>
      <c r="Z31" s="42" t="n">
        <v>32</v>
      </c>
      <c r="AA31" s="47" t="n">
        <f aca="false">Z31*3</f>
        <v>96</v>
      </c>
      <c r="AB31" s="48" t="n">
        <v>26</v>
      </c>
      <c r="AC31" s="44" t="n">
        <f aca="false">AB31*3</f>
        <v>78</v>
      </c>
      <c r="AD31" s="42" t="n">
        <v>1</v>
      </c>
      <c r="AE31" s="47" t="n">
        <f aca="false">AD31*10</f>
        <v>10</v>
      </c>
      <c r="AF31" s="46" t="n">
        <v>6</v>
      </c>
      <c r="AG31" s="47" t="n">
        <f aca="false">AF31*5</f>
        <v>30</v>
      </c>
      <c r="AH31" s="51" t="n">
        <f aca="false">G31+I31+K31+M31+O31+Q31+S31+U31+W31+Y31+AA31+AC31+AE31+AG31</f>
        <v>916.5</v>
      </c>
    </row>
    <row r="32" s="5" customFormat="true" ht="24" hidden="false" customHeight="true" outlineLevel="0" collapsed="false">
      <c r="B32" s="42" t="n">
        <v>28</v>
      </c>
      <c r="C32" s="43" t="s">
        <v>53</v>
      </c>
      <c r="D32" s="44" t="s">
        <v>39</v>
      </c>
      <c r="E32" s="45" t="s">
        <v>54</v>
      </c>
      <c r="F32" s="46" t="n">
        <v>7</v>
      </c>
      <c r="G32" s="47" t="n">
        <f aca="false">F32*13</f>
        <v>91</v>
      </c>
      <c r="H32" s="48" t="n">
        <v>55</v>
      </c>
      <c r="I32" s="44" t="n">
        <f aca="false">H32*2</f>
        <v>110</v>
      </c>
      <c r="J32" s="42" t="n">
        <v>57</v>
      </c>
      <c r="K32" s="47" t="n">
        <f aca="false">J32*2</f>
        <v>114</v>
      </c>
      <c r="L32" s="48" t="n">
        <v>10</v>
      </c>
      <c r="M32" s="44" t="n">
        <f aca="false">L32*10</f>
        <v>100</v>
      </c>
      <c r="N32" s="42" t="n">
        <v>162</v>
      </c>
      <c r="O32" s="47" t="n">
        <f aca="false">N32</f>
        <v>162</v>
      </c>
      <c r="P32" s="48" t="n">
        <v>45</v>
      </c>
      <c r="Q32" s="49" t="n">
        <f aca="false">P32*1.5</f>
        <v>67.5</v>
      </c>
      <c r="R32" s="116" t="n">
        <v>5</v>
      </c>
      <c r="S32" s="114" t="n">
        <f aca="false">R32*15</f>
        <v>75</v>
      </c>
      <c r="T32" s="48" t="n">
        <v>14</v>
      </c>
      <c r="U32" s="44" t="n">
        <f aca="false">T32*10</f>
        <v>140</v>
      </c>
      <c r="V32" s="42" t="n">
        <v>18</v>
      </c>
      <c r="W32" s="47" t="n">
        <f aca="false">V32*2</f>
        <v>36</v>
      </c>
      <c r="X32" s="48" t="n">
        <v>65</v>
      </c>
      <c r="Y32" s="50" t="n">
        <f aca="false">X32*2</f>
        <v>130</v>
      </c>
      <c r="Z32" s="42" t="n">
        <v>40</v>
      </c>
      <c r="AA32" s="47" t="n">
        <f aca="false">Z32*3</f>
        <v>120</v>
      </c>
      <c r="AB32" s="48" t="n">
        <v>22</v>
      </c>
      <c r="AC32" s="44" t="n">
        <f aca="false">AB32*3</f>
        <v>66</v>
      </c>
      <c r="AD32" s="42" t="n">
        <v>2</v>
      </c>
      <c r="AE32" s="47" t="n">
        <f aca="false">AD32*10</f>
        <v>20</v>
      </c>
      <c r="AF32" s="46" t="n">
        <v>7</v>
      </c>
      <c r="AG32" s="47" t="n">
        <f aca="false">AF32*5</f>
        <v>35</v>
      </c>
      <c r="AH32" s="51" t="n">
        <f aca="false">G32+I32+K32+M32+O32+Q32+S32+U32+W32+Y32+AA32+AC32+AE32+AG32</f>
        <v>1266.5</v>
      </c>
    </row>
    <row r="33" s="5" customFormat="true" ht="24" hidden="false" customHeight="true" outlineLevel="0" collapsed="false">
      <c r="B33" s="42" t="n">
        <v>29</v>
      </c>
      <c r="C33" s="43" t="s">
        <v>51</v>
      </c>
      <c r="D33" s="44" t="s">
        <v>48</v>
      </c>
      <c r="E33" s="45" t="s">
        <v>40</v>
      </c>
      <c r="F33" s="46" t="n">
        <v>14</v>
      </c>
      <c r="G33" s="47" t="n">
        <f aca="false">F33*13</f>
        <v>182</v>
      </c>
      <c r="H33" s="48" t="n">
        <v>49</v>
      </c>
      <c r="I33" s="44" t="n">
        <f aca="false">H33*2</f>
        <v>98</v>
      </c>
      <c r="J33" s="42" t="n">
        <v>4</v>
      </c>
      <c r="K33" s="47" t="n">
        <f aca="false">J33*2</f>
        <v>8</v>
      </c>
      <c r="L33" s="48" t="n">
        <v>7</v>
      </c>
      <c r="M33" s="44" t="n">
        <f aca="false">L33*10</f>
        <v>70</v>
      </c>
      <c r="N33" s="42" t="n">
        <v>144</v>
      </c>
      <c r="O33" s="47" t="n">
        <f aca="false">N33</f>
        <v>144</v>
      </c>
      <c r="P33" s="48" t="n">
        <v>44</v>
      </c>
      <c r="Q33" s="49" t="n">
        <f aca="false">P33*1.5</f>
        <v>66</v>
      </c>
      <c r="R33" s="116" t="n">
        <v>5</v>
      </c>
      <c r="S33" s="114" t="n">
        <f aca="false">R33*15</f>
        <v>75</v>
      </c>
      <c r="T33" s="48" t="n">
        <v>14</v>
      </c>
      <c r="U33" s="44" t="n">
        <f aca="false">T33*10</f>
        <v>140</v>
      </c>
      <c r="V33" s="42" t="n">
        <v>36</v>
      </c>
      <c r="W33" s="47" t="n">
        <f aca="false">V33*2</f>
        <v>72</v>
      </c>
      <c r="X33" s="48" t="n">
        <v>76</v>
      </c>
      <c r="Y33" s="50" t="n">
        <f aca="false">X33*2</f>
        <v>152</v>
      </c>
      <c r="Z33" s="42" t="n">
        <v>43</v>
      </c>
      <c r="AA33" s="47" t="n">
        <f aca="false">Z33*3</f>
        <v>129</v>
      </c>
      <c r="AB33" s="48" t="n">
        <v>38</v>
      </c>
      <c r="AC33" s="44" t="n">
        <f aca="false">AB33*3</f>
        <v>114</v>
      </c>
      <c r="AD33" s="42" t="n">
        <v>1</v>
      </c>
      <c r="AE33" s="47" t="n">
        <f aca="false">AD33*10</f>
        <v>10</v>
      </c>
      <c r="AF33" s="46" t="n">
        <v>5</v>
      </c>
      <c r="AG33" s="47" t="n">
        <f aca="false">AF33*5</f>
        <v>25</v>
      </c>
      <c r="AH33" s="51" t="n">
        <f aca="false">G33+I33+K33+M33+O33+Q33+S33+U33+W33+Y33+AA33+AC33+AE33+AG33</f>
        <v>1285</v>
      </c>
    </row>
    <row r="34" s="5" customFormat="true" ht="24" hidden="false" customHeight="true" outlineLevel="0" collapsed="false">
      <c r="B34" s="42" t="n">
        <v>30</v>
      </c>
      <c r="C34" s="43" t="s">
        <v>90</v>
      </c>
      <c r="D34" s="44" t="s">
        <v>39</v>
      </c>
      <c r="E34" s="45" t="s">
        <v>40</v>
      </c>
      <c r="F34" s="46" t="n">
        <v>5</v>
      </c>
      <c r="G34" s="47" t="n">
        <f aca="false">F34*13</f>
        <v>65</v>
      </c>
      <c r="H34" s="48" t="n">
        <v>77</v>
      </c>
      <c r="I34" s="44" t="n">
        <f aca="false">H34*2</f>
        <v>154</v>
      </c>
      <c r="J34" s="42" t="n">
        <v>23</v>
      </c>
      <c r="K34" s="47" t="n">
        <f aca="false">J34*2</f>
        <v>46</v>
      </c>
      <c r="L34" s="48" t="n">
        <v>4</v>
      </c>
      <c r="M34" s="44" t="n">
        <f aca="false">L34*10</f>
        <v>40</v>
      </c>
      <c r="N34" s="42" t="n">
        <v>142</v>
      </c>
      <c r="O34" s="47" t="n">
        <f aca="false">N34</f>
        <v>142</v>
      </c>
      <c r="P34" s="48" t="n">
        <v>42</v>
      </c>
      <c r="Q34" s="49" t="n">
        <f aca="false">P34*1.5</f>
        <v>63</v>
      </c>
      <c r="R34" s="116" t="n">
        <v>5</v>
      </c>
      <c r="S34" s="114" t="n">
        <f aca="false">R34*15</f>
        <v>75</v>
      </c>
      <c r="T34" s="48" t="n">
        <v>5</v>
      </c>
      <c r="U34" s="44" t="n">
        <f aca="false">T34*10</f>
        <v>50</v>
      </c>
      <c r="V34" s="42" t="n">
        <v>21</v>
      </c>
      <c r="W34" s="47" t="n">
        <f aca="false">V34*2</f>
        <v>42</v>
      </c>
      <c r="X34" s="48" t="n">
        <v>76</v>
      </c>
      <c r="Y34" s="50" t="n">
        <f aca="false">X34*2</f>
        <v>152</v>
      </c>
      <c r="Z34" s="42" t="n">
        <v>8</v>
      </c>
      <c r="AA34" s="47" t="n">
        <f aca="false">Z34*3</f>
        <v>24</v>
      </c>
      <c r="AB34" s="48" t="n">
        <v>24</v>
      </c>
      <c r="AC34" s="44" t="n">
        <f aca="false">AB34*3</f>
        <v>72</v>
      </c>
      <c r="AD34" s="42" t="n">
        <v>0</v>
      </c>
      <c r="AE34" s="47" t="n">
        <f aca="false">AD34*10</f>
        <v>0</v>
      </c>
      <c r="AF34" s="46" t="n">
        <v>14</v>
      </c>
      <c r="AG34" s="47" t="n">
        <f aca="false">AF34*5</f>
        <v>70</v>
      </c>
      <c r="AH34" s="51" t="n">
        <f aca="false">G34+I34+K34+M34+O34+Q34+S34+U34+W34+Y34+AA34+AC34+AE34+AG34</f>
        <v>995</v>
      </c>
    </row>
    <row r="35" s="5" customFormat="true" ht="24" hidden="false" customHeight="true" outlineLevel="0" collapsed="false">
      <c r="B35" s="42" t="n">
        <v>31</v>
      </c>
      <c r="C35" s="43" t="s">
        <v>59</v>
      </c>
      <c r="D35" s="44" t="s">
        <v>60</v>
      </c>
      <c r="E35" s="45" t="s">
        <v>40</v>
      </c>
      <c r="F35" s="46" t="n">
        <v>10</v>
      </c>
      <c r="G35" s="47" t="n">
        <f aca="false">F35*13</f>
        <v>130</v>
      </c>
      <c r="H35" s="48" t="n">
        <v>60</v>
      </c>
      <c r="I35" s="44" t="n">
        <f aca="false">H35*2</f>
        <v>120</v>
      </c>
      <c r="J35" s="42" t="n">
        <v>17</v>
      </c>
      <c r="K35" s="47" t="n">
        <f aca="false">J35*2</f>
        <v>34</v>
      </c>
      <c r="L35" s="48" t="n">
        <v>4</v>
      </c>
      <c r="M35" s="44" t="n">
        <f aca="false">L35*10</f>
        <v>40</v>
      </c>
      <c r="N35" s="42" t="n">
        <v>146</v>
      </c>
      <c r="O35" s="47" t="n">
        <f aca="false">N35</f>
        <v>146</v>
      </c>
      <c r="P35" s="48" t="n">
        <v>39</v>
      </c>
      <c r="Q35" s="49" t="n">
        <f aca="false">P35*1.5</f>
        <v>58.5</v>
      </c>
      <c r="R35" s="116" t="n">
        <v>5</v>
      </c>
      <c r="S35" s="114" t="n">
        <f aca="false">R35*15</f>
        <v>75</v>
      </c>
      <c r="T35" s="48" t="n">
        <v>8</v>
      </c>
      <c r="U35" s="44" t="n">
        <f aca="false">T35*10</f>
        <v>80</v>
      </c>
      <c r="V35" s="42" t="n">
        <v>39</v>
      </c>
      <c r="W35" s="47" t="n">
        <f aca="false">V35*2</f>
        <v>78</v>
      </c>
      <c r="X35" s="48" t="n">
        <v>76</v>
      </c>
      <c r="Y35" s="50" t="n">
        <f aca="false">X35*2</f>
        <v>152</v>
      </c>
      <c r="Z35" s="42" t="n">
        <v>31</v>
      </c>
      <c r="AA35" s="47" t="n">
        <f aca="false">Z35*3</f>
        <v>93</v>
      </c>
      <c r="AB35" s="48" t="n">
        <v>24</v>
      </c>
      <c r="AC35" s="44" t="n">
        <f aca="false">AB35*3</f>
        <v>72</v>
      </c>
      <c r="AD35" s="42" t="n">
        <v>4</v>
      </c>
      <c r="AE35" s="47" t="n">
        <f aca="false">AD35*10</f>
        <v>40</v>
      </c>
      <c r="AF35" s="46" t="n">
        <v>18</v>
      </c>
      <c r="AG35" s="47" t="n">
        <f aca="false">AF35*5</f>
        <v>90</v>
      </c>
      <c r="AH35" s="51" t="n">
        <f aca="false">G35+I35+K35+M35+O35+Q35+S35+U35+W35+Y35+AA35+AC35+AE35+AG35</f>
        <v>1208.5</v>
      </c>
    </row>
    <row r="36" s="5" customFormat="true" ht="24" hidden="false" customHeight="true" outlineLevel="0" collapsed="false">
      <c r="B36" s="42" t="n">
        <v>32</v>
      </c>
      <c r="C36" s="43" t="s">
        <v>97</v>
      </c>
      <c r="D36" s="44" t="s">
        <v>48</v>
      </c>
      <c r="E36" s="45" t="s">
        <v>40</v>
      </c>
      <c r="F36" s="46" t="n">
        <v>6</v>
      </c>
      <c r="G36" s="47" t="n">
        <f aca="false">F36*13</f>
        <v>78</v>
      </c>
      <c r="H36" s="48" t="n">
        <v>48</v>
      </c>
      <c r="I36" s="44" t="n">
        <f aca="false">H36*2</f>
        <v>96</v>
      </c>
      <c r="J36" s="42" t="n">
        <v>16</v>
      </c>
      <c r="K36" s="47" t="n">
        <f aca="false">J36*2</f>
        <v>32</v>
      </c>
      <c r="L36" s="48" t="n">
        <v>7</v>
      </c>
      <c r="M36" s="44" t="n">
        <f aca="false">L36*10</f>
        <v>70</v>
      </c>
      <c r="N36" s="42" t="n">
        <v>152</v>
      </c>
      <c r="O36" s="47" t="n">
        <f aca="false">N36</f>
        <v>152</v>
      </c>
      <c r="P36" s="48" t="n">
        <v>34</v>
      </c>
      <c r="Q36" s="49" t="n">
        <f aca="false">P36*1.5</f>
        <v>51</v>
      </c>
      <c r="R36" s="116" t="n">
        <v>5</v>
      </c>
      <c r="S36" s="114" t="n">
        <f aca="false">R36*15</f>
        <v>75</v>
      </c>
      <c r="T36" s="48" t="n">
        <v>12</v>
      </c>
      <c r="U36" s="44" t="n">
        <f aca="false">T36*10</f>
        <v>120</v>
      </c>
      <c r="V36" s="42" t="n">
        <v>26</v>
      </c>
      <c r="W36" s="47" t="n">
        <f aca="false">V36*2</f>
        <v>52</v>
      </c>
      <c r="X36" s="48" t="n">
        <v>0</v>
      </c>
      <c r="Y36" s="50" t="n">
        <f aca="false">X36*2</f>
        <v>0</v>
      </c>
      <c r="Z36" s="42" t="n">
        <v>21</v>
      </c>
      <c r="AA36" s="47" t="n">
        <f aca="false">Z36*3</f>
        <v>63</v>
      </c>
      <c r="AB36" s="48" t="n">
        <v>25</v>
      </c>
      <c r="AC36" s="44" t="n">
        <f aca="false">AB36*3</f>
        <v>75</v>
      </c>
      <c r="AD36" s="42" t="n">
        <v>3</v>
      </c>
      <c r="AE36" s="47" t="n">
        <f aca="false">AD36*10</f>
        <v>30</v>
      </c>
      <c r="AF36" s="46" t="n">
        <v>10</v>
      </c>
      <c r="AG36" s="47" t="n">
        <f aca="false">AF36*5</f>
        <v>50</v>
      </c>
      <c r="AH36" s="51" t="n">
        <f aca="false">G36+I36+K36+M36+O36+Q36+S36+U36+W36+Y36+AA36+AC36+AE36+AG36</f>
        <v>944</v>
      </c>
    </row>
    <row r="37" s="5" customFormat="true" ht="24" hidden="false" customHeight="true" outlineLevel="0" collapsed="false">
      <c r="B37" s="42" t="n">
        <v>33</v>
      </c>
      <c r="C37" s="43" t="s">
        <v>86</v>
      </c>
      <c r="D37" s="44" t="s">
        <v>39</v>
      </c>
      <c r="E37" s="45" t="s">
        <v>42</v>
      </c>
      <c r="F37" s="46" t="n">
        <v>5</v>
      </c>
      <c r="G37" s="47" t="n">
        <f aca="false">F37*13</f>
        <v>65</v>
      </c>
      <c r="H37" s="48" t="n">
        <v>51</v>
      </c>
      <c r="I37" s="44" t="n">
        <f aca="false">H37*2</f>
        <v>102</v>
      </c>
      <c r="J37" s="42" t="n">
        <v>38</v>
      </c>
      <c r="K37" s="47" t="n">
        <f aca="false">J37*2</f>
        <v>76</v>
      </c>
      <c r="L37" s="48" t="n">
        <v>1</v>
      </c>
      <c r="M37" s="44" t="n">
        <f aca="false">L37*10</f>
        <v>10</v>
      </c>
      <c r="N37" s="42" t="n">
        <v>140</v>
      </c>
      <c r="O37" s="47" t="n">
        <f aca="false">N37</f>
        <v>140</v>
      </c>
      <c r="P37" s="48" t="n">
        <v>29</v>
      </c>
      <c r="Q37" s="49" t="n">
        <f aca="false">P37*1.5</f>
        <v>43.5</v>
      </c>
      <c r="R37" s="116" t="n">
        <v>5</v>
      </c>
      <c r="S37" s="114" t="n">
        <f aca="false">R37*15</f>
        <v>75</v>
      </c>
      <c r="T37" s="48" t="n">
        <v>12</v>
      </c>
      <c r="U37" s="44" t="n">
        <f aca="false">T37*10</f>
        <v>120</v>
      </c>
      <c r="V37" s="42" t="n">
        <v>17</v>
      </c>
      <c r="W37" s="47" t="n">
        <f aca="false">V37*2</f>
        <v>34</v>
      </c>
      <c r="X37" s="48" t="n">
        <v>71</v>
      </c>
      <c r="Y37" s="50" t="n">
        <f aca="false">X37*2</f>
        <v>142</v>
      </c>
      <c r="Z37" s="42" t="n">
        <v>28</v>
      </c>
      <c r="AA37" s="47" t="n">
        <f aca="false">Z37*3</f>
        <v>84</v>
      </c>
      <c r="AB37" s="48" t="n">
        <v>11</v>
      </c>
      <c r="AC37" s="44" t="n">
        <f aca="false">AB37*3</f>
        <v>33</v>
      </c>
      <c r="AD37" s="42" t="n">
        <v>3</v>
      </c>
      <c r="AE37" s="47" t="n">
        <f aca="false">AD37*10</f>
        <v>30</v>
      </c>
      <c r="AF37" s="46" t="n">
        <v>10</v>
      </c>
      <c r="AG37" s="47" t="n">
        <f aca="false">AF37*5</f>
        <v>50</v>
      </c>
      <c r="AH37" s="51" t="n">
        <f aca="false">G37+I37+K37+M37+O37+Q37+S37+U37+W37+Y37+AA37+AC37+AE37+AG37</f>
        <v>1004.5</v>
      </c>
    </row>
    <row r="38" s="5" customFormat="true" ht="24" hidden="false" customHeight="true" outlineLevel="0" collapsed="false">
      <c r="B38" s="42" t="n">
        <v>34</v>
      </c>
      <c r="C38" s="43" t="s">
        <v>89</v>
      </c>
      <c r="D38" s="44" t="s">
        <v>74</v>
      </c>
      <c r="E38" s="45" t="s">
        <v>40</v>
      </c>
      <c r="F38" s="46" t="n">
        <v>7</v>
      </c>
      <c r="G38" s="47" t="n">
        <f aca="false">F38*13</f>
        <v>91</v>
      </c>
      <c r="H38" s="48" t="n">
        <v>36</v>
      </c>
      <c r="I38" s="44" t="n">
        <f aca="false">H38*2</f>
        <v>72</v>
      </c>
      <c r="J38" s="42" t="n">
        <v>31</v>
      </c>
      <c r="K38" s="47" t="n">
        <f aca="false">J38*2</f>
        <v>62</v>
      </c>
      <c r="L38" s="48" t="n">
        <v>6</v>
      </c>
      <c r="M38" s="44" t="n">
        <f aca="false">L38*10</f>
        <v>60</v>
      </c>
      <c r="N38" s="42" t="n">
        <v>118</v>
      </c>
      <c r="O38" s="47" t="n">
        <f aca="false">N38</f>
        <v>118</v>
      </c>
      <c r="P38" s="48" t="n">
        <v>29</v>
      </c>
      <c r="Q38" s="49" t="n">
        <f aca="false">P38*1.5</f>
        <v>43.5</v>
      </c>
      <c r="R38" s="116" t="n">
        <v>5</v>
      </c>
      <c r="S38" s="114" t="n">
        <f aca="false">R38*15</f>
        <v>75</v>
      </c>
      <c r="T38" s="48" t="n">
        <v>10</v>
      </c>
      <c r="U38" s="44" t="n">
        <f aca="false">T38*10</f>
        <v>100</v>
      </c>
      <c r="V38" s="42" t="n">
        <v>5</v>
      </c>
      <c r="W38" s="47" t="n">
        <f aca="false">V38*2</f>
        <v>10</v>
      </c>
      <c r="X38" s="48" t="n">
        <v>51</v>
      </c>
      <c r="Y38" s="50" t="n">
        <f aca="false">X38*2</f>
        <v>102</v>
      </c>
      <c r="Z38" s="42" t="n">
        <v>16</v>
      </c>
      <c r="AA38" s="47" t="n">
        <f aca="false">Z38*3</f>
        <v>48</v>
      </c>
      <c r="AB38" s="48" t="n">
        <v>18</v>
      </c>
      <c r="AC38" s="44" t="n">
        <f aca="false">AB38*3</f>
        <v>54</v>
      </c>
      <c r="AD38" s="42" t="n">
        <v>10</v>
      </c>
      <c r="AE38" s="47" t="n">
        <f aca="false">AD38*10</f>
        <v>100</v>
      </c>
      <c r="AF38" s="46" t="n">
        <v>12</v>
      </c>
      <c r="AG38" s="47" t="n">
        <f aca="false">AF38*5</f>
        <v>60</v>
      </c>
      <c r="AH38" s="51" t="n">
        <f aca="false">G38+I38+K38+M38+O38+Q38+S38+U38+W38+Y38+AA38+AC38+AE38+AG38</f>
        <v>995.5</v>
      </c>
    </row>
    <row r="39" s="5" customFormat="true" ht="24" hidden="false" customHeight="true" outlineLevel="0" collapsed="false">
      <c r="B39" s="42" t="n">
        <v>35</v>
      </c>
      <c r="C39" s="43" t="s">
        <v>103</v>
      </c>
      <c r="D39" s="44" t="s">
        <v>39</v>
      </c>
      <c r="E39" s="45" t="s">
        <v>67</v>
      </c>
      <c r="F39" s="46" t="n">
        <v>7</v>
      </c>
      <c r="G39" s="47" t="n">
        <f aca="false">F39*13</f>
        <v>91</v>
      </c>
      <c r="H39" s="48" t="n">
        <v>30</v>
      </c>
      <c r="I39" s="44" t="n">
        <f aca="false">H39*2</f>
        <v>60</v>
      </c>
      <c r="J39" s="42" t="n">
        <v>23</v>
      </c>
      <c r="K39" s="47" t="n">
        <f aca="false">J39*2</f>
        <v>46</v>
      </c>
      <c r="L39" s="48" t="n">
        <v>8</v>
      </c>
      <c r="M39" s="44" t="n">
        <f aca="false">L39*10</f>
        <v>80</v>
      </c>
      <c r="N39" s="42" t="n">
        <v>122</v>
      </c>
      <c r="O39" s="47" t="n">
        <f aca="false">N39</f>
        <v>122</v>
      </c>
      <c r="P39" s="48" t="n">
        <v>18</v>
      </c>
      <c r="Q39" s="49" t="n">
        <f aca="false">P39*1.5</f>
        <v>27</v>
      </c>
      <c r="R39" s="116" t="n">
        <v>5</v>
      </c>
      <c r="S39" s="114" t="n">
        <f aca="false">R39*15</f>
        <v>75</v>
      </c>
      <c r="T39" s="48" t="n">
        <v>7</v>
      </c>
      <c r="U39" s="44" t="n">
        <f aca="false">T39*10</f>
        <v>70</v>
      </c>
      <c r="V39" s="42" t="n">
        <v>13</v>
      </c>
      <c r="W39" s="47" t="n">
        <f aca="false">V39*2</f>
        <v>26</v>
      </c>
      <c r="X39" s="48" t="n">
        <v>80</v>
      </c>
      <c r="Y39" s="50" t="n">
        <f aca="false">X39*2</f>
        <v>160</v>
      </c>
      <c r="Z39" s="42" t="n">
        <v>8</v>
      </c>
      <c r="AA39" s="47" t="n">
        <f aca="false">Z39*3</f>
        <v>24</v>
      </c>
      <c r="AB39" s="48" t="n">
        <v>27</v>
      </c>
      <c r="AC39" s="44" t="n">
        <f aca="false">AB39*3</f>
        <v>81</v>
      </c>
      <c r="AD39" s="42" t="n">
        <v>2</v>
      </c>
      <c r="AE39" s="47" t="n">
        <f aca="false">AD39*10</f>
        <v>20</v>
      </c>
      <c r="AF39" s="46" t="n">
        <v>6</v>
      </c>
      <c r="AG39" s="47" t="n">
        <f aca="false">AF39*5</f>
        <v>30</v>
      </c>
      <c r="AH39" s="51" t="n">
        <f aca="false">G39+I39+K39+M39+O39+Q39+S39+U39+W39+Y39+AA39+AC39+AE39+AG39</f>
        <v>912</v>
      </c>
    </row>
    <row r="40" s="5" customFormat="true" ht="24" hidden="false" customHeight="true" outlineLevel="0" collapsed="false">
      <c r="B40" s="42" t="n">
        <v>36</v>
      </c>
      <c r="C40" s="43" t="s">
        <v>104</v>
      </c>
      <c r="D40" s="44" t="s">
        <v>48</v>
      </c>
      <c r="E40" s="45" t="s">
        <v>54</v>
      </c>
      <c r="F40" s="46" t="n">
        <v>5</v>
      </c>
      <c r="G40" s="47" t="n">
        <f aca="false">F40*13</f>
        <v>65</v>
      </c>
      <c r="H40" s="48" t="n">
        <v>29</v>
      </c>
      <c r="I40" s="44" t="n">
        <f aca="false">H40*2</f>
        <v>58</v>
      </c>
      <c r="J40" s="42" t="n">
        <v>2</v>
      </c>
      <c r="K40" s="47" t="n">
        <f aca="false">J40*2</f>
        <v>4</v>
      </c>
      <c r="L40" s="48" t="n">
        <v>6</v>
      </c>
      <c r="M40" s="44" t="n">
        <f aca="false">L40*10</f>
        <v>60</v>
      </c>
      <c r="N40" s="42" t="n">
        <v>146</v>
      </c>
      <c r="O40" s="47" t="n">
        <f aca="false">N40</f>
        <v>146</v>
      </c>
      <c r="P40" s="48" t="n">
        <v>13</v>
      </c>
      <c r="Q40" s="49" t="n">
        <f aca="false">P40*1.5</f>
        <v>19.5</v>
      </c>
      <c r="R40" s="116" t="n">
        <v>5</v>
      </c>
      <c r="S40" s="114" t="n">
        <f aca="false">R40*15</f>
        <v>75</v>
      </c>
      <c r="T40" s="48" t="n">
        <v>11</v>
      </c>
      <c r="U40" s="44" t="n">
        <f aca="false">T40*10</f>
        <v>110</v>
      </c>
      <c r="V40" s="42" t="n">
        <v>18</v>
      </c>
      <c r="W40" s="47" t="n">
        <f aca="false">V40*2</f>
        <v>36</v>
      </c>
      <c r="X40" s="48" t="n">
        <v>52</v>
      </c>
      <c r="Y40" s="50" t="n">
        <f aca="false">X40*2</f>
        <v>104</v>
      </c>
      <c r="Z40" s="42" t="n">
        <v>21</v>
      </c>
      <c r="AA40" s="47" t="n">
        <f aca="false">Z40*3</f>
        <v>63</v>
      </c>
      <c r="AB40" s="48" t="n">
        <v>24</v>
      </c>
      <c r="AC40" s="44" t="n">
        <f aca="false">AB40*3</f>
        <v>72</v>
      </c>
      <c r="AD40" s="42" t="n">
        <v>1</v>
      </c>
      <c r="AE40" s="47" t="n">
        <f aca="false">AD40*10</f>
        <v>10</v>
      </c>
      <c r="AF40" s="46" t="n">
        <v>17</v>
      </c>
      <c r="AG40" s="47" t="n">
        <f aca="false">AF40*5</f>
        <v>85</v>
      </c>
      <c r="AH40" s="51" t="n">
        <f aca="false">G40+I40+K40+M40+O40+Q40+S40+U40+W40+Y40+AA40+AC40+AE40+AG40</f>
        <v>907.5</v>
      </c>
    </row>
    <row r="41" s="5" customFormat="true" ht="24" hidden="false" customHeight="true" outlineLevel="0" collapsed="false">
      <c r="B41" s="42" t="n">
        <v>37</v>
      </c>
      <c r="C41" s="43" t="s">
        <v>129</v>
      </c>
      <c r="D41" s="44" t="s">
        <v>39</v>
      </c>
      <c r="E41" s="45" t="s">
        <v>54</v>
      </c>
      <c r="F41" s="46" t="n">
        <v>5</v>
      </c>
      <c r="G41" s="47" t="n">
        <f aca="false">F41*13</f>
        <v>65</v>
      </c>
      <c r="H41" s="48" t="n">
        <v>23</v>
      </c>
      <c r="I41" s="44" t="n">
        <f aca="false">H41*2</f>
        <v>46</v>
      </c>
      <c r="J41" s="42" t="n">
        <v>10</v>
      </c>
      <c r="K41" s="47" t="n">
        <f aca="false">J41*2</f>
        <v>20</v>
      </c>
      <c r="L41" s="48" t="n">
        <v>4</v>
      </c>
      <c r="M41" s="44" t="n">
        <f aca="false">L41*10</f>
        <v>40</v>
      </c>
      <c r="N41" s="42" t="n">
        <v>120</v>
      </c>
      <c r="O41" s="47" t="n">
        <f aca="false">N41</f>
        <v>120</v>
      </c>
      <c r="P41" s="48" t="n">
        <v>10</v>
      </c>
      <c r="Q41" s="49" t="n">
        <f aca="false">P41*1.5</f>
        <v>15</v>
      </c>
      <c r="R41" s="116" t="n">
        <v>5</v>
      </c>
      <c r="S41" s="114" t="n">
        <f aca="false">R41*15</f>
        <v>75</v>
      </c>
      <c r="T41" s="48" t="n">
        <v>5</v>
      </c>
      <c r="U41" s="44" t="n">
        <f aca="false">T41*10</f>
        <v>50</v>
      </c>
      <c r="V41" s="42" t="n">
        <v>10</v>
      </c>
      <c r="W41" s="47" t="n">
        <f aca="false">V41*2</f>
        <v>20</v>
      </c>
      <c r="X41" s="48" t="n">
        <v>0</v>
      </c>
      <c r="Y41" s="50" t="n">
        <f aca="false">X41*2</f>
        <v>0</v>
      </c>
      <c r="Z41" s="42" t="n">
        <v>32</v>
      </c>
      <c r="AA41" s="47" t="n">
        <f aca="false">Z41*3</f>
        <v>96</v>
      </c>
      <c r="AB41" s="48" t="n">
        <v>15</v>
      </c>
      <c r="AC41" s="44" t="n">
        <f aca="false">AB41*3</f>
        <v>45</v>
      </c>
      <c r="AD41" s="42" t="n">
        <v>0</v>
      </c>
      <c r="AE41" s="47" t="n">
        <f aca="false">AD41*10</f>
        <v>0</v>
      </c>
      <c r="AF41" s="46" t="n">
        <v>14</v>
      </c>
      <c r="AG41" s="47" t="n">
        <f aca="false">AF41*5</f>
        <v>70</v>
      </c>
      <c r="AH41" s="51" t="n">
        <f aca="false">G41+I41+K41+M41+O41+Q41+S41+U41+W41+Y41+AA41+AC41+AE41+AG41</f>
        <v>662</v>
      </c>
    </row>
    <row r="42" s="5" customFormat="true" ht="24" hidden="false" customHeight="true" outlineLevel="0" collapsed="false">
      <c r="B42" s="42" t="n">
        <v>38</v>
      </c>
      <c r="C42" s="43" t="s">
        <v>50</v>
      </c>
      <c r="D42" s="44" t="s">
        <v>39</v>
      </c>
      <c r="E42" s="45" t="s">
        <v>40</v>
      </c>
      <c r="F42" s="46" t="n">
        <v>8</v>
      </c>
      <c r="G42" s="47" t="n">
        <f aca="false">F42*13</f>
        <v>104</v>
      </c>
      <c r="H42" s="48" t="n">
        <v>42</v>
      </c>
      <c r="I42" s="44" t="n">
        <f aca="false">H42*2</f>
        <v>84</v>
      </c>
      <c r="J42" s="42" t="n">
        <v>50</v>
      </c>
      <c r="K42" s="47" t="n">
        <f aca="false">J42*2</f>
        <v>100</v>
      </c>
      <c r="L42" s="48" t="n">
        <v>11</v>
      </c>
      <c r="M42" s="44" t="n">
        <f aca="false">L42*10</f>
        <v>110</v>
      </c>
      <c r="N42" s="42" t="n">
        <v>166</v>
      </c>
      <c r="O42" s="47" t="n">
        <f aca="false">N42</f>
        <v>166</v>
      </c>
      <c r="P42" s="48" t="n">
        <v>61</v>
      </c>
      <c r="Q42" s="49" t="n">
        <f aca="false">P42*1.5</f>
        <v>91.5</v>
      </c>
      <c r="R42" s="116" t="n">
        <v>4</v>
      </c>
      <c r="S42" s="114" t="n">
        <f aca="false">R42*15</f>
        <v>60</v>
      </c>
      <c r="T42" s="48" t="n">
        <v>20</v>
      </c>
      <c r="U42" s="44" t="n">
        <f aca="false">T42*10</f>
        <v>200</v>
      </c>
      <c r="V42" s="42" t="n">
        <v>36</v>
      </c>
      <c r="W42" s="47" t="n">
        <f aca="false">V42*2</f>
        <v>72</v>
      </c>
      <c r="X42" s="48" t="n">
        <v>78</v>
      </c>
      <c r="Y42" s="50" t="n">
        <f aca="false">X42*2</f>
        <v>156</v>
      </c>
      <c r="Z42" s="42" t="n">
        <v>24</v>
      </c>
      <c r="AA42" s="47" t="n">
        <f aca="false">Z42*3</f>
        <v>72</v>
      </c>
      <c r="AB42" s="48" t="n">
        <v>21</v>
      </c>
      <c r="AC42" s="44" t="n">
        <f aca="false">AB42*3</f>
        <v>63</v>
      </c>
      <c r="AD42" s="42" t="n">
        <v>0</v>
      </c>
      <c r="AE42" s="47" t="n">
        <f aca="false">AD42*10</f>
        <v>0</v>
      </c>
      <c r="AF42" s="46" t="n">
        <v>5</v>
      </c>
      <c r="AG42" s="47" t="n">
        <f aca="false">AF42*5</f>
        <v>25</v>
      </c>
      <c r="AH42" s="51" t="n">
        <f aca="false">G42+I42+K42+M42+O42+Q42+S42+U42+W42+Y42+AA42+AC42+AE42+AG42</f>
        <v>1303.5</v>
      </c>
    </row>
    <row r="43" s="5" customFormat="true" ht="24" hidden="false" customHeight="true" outlineLevel="0" collapsed="false">
      <c r="B43" s="42" t="n">
        <v>39</v>
      </c>
      <c r="C43" s="43" t="s">
        <v>81</v>
      </c>
      <c r="D43" s="44" t="s">
        <v>39</v>
      </c>
      <c r="E43" s="45" t="s">
        <v>42</v>
      </c>
      <c r="F43" s="46" t="n">
        <v>8</v>
      </c>
      <c r="G43" s="47" t="n">
        <f aca="false">F43*13</f>
        <v>104</v>
      </c>
      <c r="H43" s="48" t="n">
        <v>52</v>
      </c>
      <c r="I43" s="44" t="n">
        <f aca="false">H43*2</f>
        <v>104</v>
      </c>
      <c r="J43" s="42" t="n">
        <v>23</v>
      </c>
      <c r="K43" s="47" t="n">
        <f aca="false">J43*2</f>
        <v>46</v>
      </c>
      <c r="L43" s="48" t="n">
        <v>5</v>
      </c>
      <c r="M43" s="44" t="n">
        <f aca="false">L43*10</f>
        <v>50</v>
      </c>
      <c r="N43" s="42" t="n">
        <v>114</v>
      </c>
      <c r="O43" s="47" t="n">
        <f aca="false">N43</f>
        <v>114</v>
      </c>
      <c r="P43" s="48" t="n">
        <v>61</v>
      </c>
      <c r="Q43" s="49" t="n">
        <f aca="false">P43*1.5</f>
        <v>91.5</v>
      </c>
      <c r="R43" s="116" t="n">
        <v>4</v>
      </c>
      <c r="S43" s="114" t="n">
        <f aca="false">R43*15</f>
        <v>60</v>
      </c>
      <c r="T43" s="48" t="n">
        <v>12</v>
      </c>
      <c r="U43" s="44" t="n">
        <f aca="false">T43*10</f>
        <v>120</v>
      </c>
      <c r="V43" s="42" t="n">
        <v>15</v>
      </c>
      <c r="W43" s="47" t="n">
        <f aca="false">V43*2</f>
        <v>30</v>
      </c>
      <c r="X43" s="48" t="n">
        <v>27</v>
      </c>
      <c r="Y43" s="50" t="n">
        <f aca="false">X43*2</f>
        <v>54</v>
      </c>
      <c r="Z43" s="42" t="n">
        <v>38</v>
      </c>
      <c r="AA43" s="47" t="n">
        <f aca="false">Z43*3</f>
        <v>114</v>
      </c>
      <c r="AB43" s="48" t="n">
        <v>26</v>
      </c>
      <c r="AC43" s="44" t="n">
        <f aca="false">AB43*3</f>
        <v>78</v>
      </c>
      <c r="AD43" s="42" t="n">
        <v>2</v>
      </c>
      <c r="AE43" s="47" t="n">
        <f aca="false">AD43*10</f>
        <v>20</v>
      </c>
      <c r="AF43" s="46" t="n">
        <v>10</v>
      </c>
      <c r="AG43" s="47" t="n">
        <f aca="false">AF43*5</f>
        <v>50</v>
      </c>
      <c r="AH43" s="51" t="n">
        <f aca="false">G43+I43+K43+M43+O43+Q43+S43+U43+W43+Y43+AA43+AC43+AE43+AG43</f>
        <v>1035.5</v>
      </c>
    </row>
    <row r="44" s="5" customFormat="true" ht="24" hidden="false" customHeight="true" outlineLevel="0" collapsed="false">
      <c r="B44" s="42" t="n">
        <v>40</v>
      </c>
      <c r="C44" s="43" t="s">
        <v>101</v>
      </c>
      <c r="D44" s="44" t="s">
        <v>39</v>
      </c>
      <c r="E44" s="45" t="s">
        <v>40</v>
      </c>
      <c r="F44" s="46" t="n">
        <v>6</v>
      </c>
      <c r="G44" s="47" t="n">
        <f aca="false">F44*13</f>
        <v>78</v>
      </c>
      <c r="H44" s="48" t="n">
        <v>37</v>
      </c>
      <c r="I44" s="44" t="n">
        <f aca="false">H44*2</f>
        <v>74</v>
      </c>
      <c r="J44" s="42" t="n">
        <v>21</v>
      </c>
      <c r="K44" s="47" t="n">
        <f aca="false">J44*2</f>
        <v>42</v>
      </c>
      <c r="L44" s="48" t="n">
        <v>8</v>
      </c>
      <c r="M44" s="44" t="n">
        <f aca="false">L44*10</f>
        <v>80</v>
      </c>
      <c r="N44" s="42" t="n">
        <v>114</v>
      </c>
      <c r="O44" s="47" t="n">
        <f aca="false">N44</f>
        <v>114</v>
      </c>
      <c r="P44" s="48" t="n">
        <v>47</v>
      </c>
      <c r="Q44" s="49" t="n">
        <f aca="false">P44*1.5</f>
        <v>70.5</v>
      </c>
      <c r="R44" s="116" t="n">
        <v>4</v>
      </c>
      <c r="S44" s="114" t="n">
        <f aca="false">R44*15</f>
        <v>60</v>
      </c>
      <c r="T44" s="48" t="n">
        <v>8</v>
      </c>
      <c r="U44" s="44" t="n">
        <f aca="false">T44*10</f>
        <v>80</v>
      </c>
      <c r="V44" s="42" t="n">
        <v>28</v>
      </c>
      <c r="W44" s="47" t="n">
        <f aca="false">V44*2</f>
        <v>56</v>
      </c>
      <c r="X44" s="48" t="n">
        <v>42</v>
      </c>
      <c r="Y44" s="50" t="n">
        <f aca="false">X44*2</f>
        <v>84</v>
      </c>
      <c r="Z44" s="42" t="n">
        <v>33</v>
      </c>
      <c r="AA44" s="47" t="n">
        <f aca="false">Z44*3</f>
        <v>99</v>
      </c>
      <c r="AB44" s="48" t="n">
        <v>17</v>
      </c>
      <c r="AC44" s="44" t="n">
        <f aca="false">AB44*3</f>
        <v>51</v>
      </c>
      <c r="AD44" s="42" t="n">
        <v>0</v>
      </c>
      <c r="AE44" s="47" t="n">
        <f aca="false">AD44*10</f>
        <v>0</v>
      </c>
      <c r="AF44" s="46" t="n">
        <v>7</v>
      </c>
      <c r="AG44" s="47" t="n">
        <f aca="false">AF44*5</f>
        <v>35</v>
      </c>
      <c r="AH44" s="51" t="n">
        <f aca="false">G44+I44+K44+M44+O44+Q44+S44+U44+W44+Y44+AA44+AC44+AE44+AG44</f>
        <v>923.5</v>
      </c>
    </row>
    <row r="45" s="5" customFormat="true" ht="24" hidden="false" customHeight="true" outlineLevel="0" collapsed="false">
      <c r="B45" s="42" t="n">
        <v>41</v>
      </c>
      <c r="C45" s="43" t="s">
        <v>93</v>
      </c>
      <c r="D45" s="44" t="s">
        <v>74</v>
      </c>
      <c r="E45" s="45" t="s">
        <v>40</v>
      </c>
      <c r="F45" s="46" t="n">
        <v>5</v>
      </c>
      <c r="G45" s="47" t="n">
        <f aca="false">F45*13</f>
        <v>65</v>
      </c>
      <c r="H45" s="48" t="n">
        <v>51</v>
      </c>
      <c r="I45" s="44" t="n">
        <f aca="false">H45*2</f>
        <v>102</v>
      </c>
      <c r="J45" s="42" t="n">
        <v>12</v>
      </c>
      <c r="K45" s="47" t="n">
        <f aca="false">J45*2</f>
        <v>24</v>
      </c>
      <c r="L45" s="48" t="n">
        <v>5</v>
      </c>
      <c r="M45" s="44" t="n">
        <f aca="false">L45*10</f>
        <v>50</v>
      </c>
      <c r="N45" s="42" t="n">
        <v>150</v>
      </c>
      <c r="O45" s="47" t="n">
        <f aca="false">N45</f>
        <v>150</v>
      </c>
      <c r="P45" s="48" t="n">
        <v>44</v>
      </c>
      <c r="Q45" s="49" t="n">
        <f aca="false">P45*1.5</f>
        <v>66</v>
      </c>
      <c r="R45" s="116" t="n">
        <v>4</v>
      </c>
      <c r="S45" s="114" t="n">
        <f aca="false">R45*15</f>
        <v>60</v>
      </c>
      <c r="T45" s="48" t="n">
        <v>6</v>
      </c>
      <c r="U45" s="44" t="n">
        <f aca="false">T45*10</f>
        <v>60</v>
      </c>
      <c r="V45" s="42" t="n">
        <v>22</v>
      </c>
      <c r="W45" s="47" t="n">
        <f aca="false">V45*2</f>
        <v>44</v>
      </c>
      <c r="X45" s="48" t="n">
        <v>52</v>
      </c>
      <c r="Y45" s="50" t="n">
        <f aca="false">X45*2</f>
        <v>104</v>
      </c>
      <c r="Z45" s="42" t="n">
        <v>24</v>
      </c>
      <c r="AA45" s="47" t="n">
        <f aca="false">Z45*3</f>
        <v>72</v>
      </c>
      <c r="AB45" s="48" t="n">
        <v>22</v>
      </c>
      <c r="AC45" s="44" t="n">
        <f aca="false">AB45*3</f>
        <v>66</v>
      </c>
      <c r="AD45" s="42" t="n">
        <v>1</v>
      </c>
      <c r="AE45" s="47" t="n">
        <f aca="false">AD45*10</f>
        <v>10</v>
      </c>
      <c r="AF45" s="46" t="n">
        <v>18</v>
      </c>
      <c r="AG45" s="47" t="n">
        <f aca="false">AF45*5</f>
        <v>90</v>
      </c>
      <c r="AH45" s="51" t="n">
        <f aca="false">G45+I45+K45+M45+O45+Q45+S45+U45+W45+Y45+AA45+AC45+AE45+AG45</f>
        <v>963</v>
      </c>
    </row>
    <row r="46" s="5" customFormat="true" ht="24" hidden="false" customHeight="true" outlineLevel="0" collapsed="false">
      <c r="B46" s="42" t="n">
        <v>42</v>
      </c>
      <c r="C46" s="43" t="s">
        <v>49</v>
      </c>
      <c r="D46" s="44" t="s">
        <v>48</v>
      </c>
      <c r="E46" s="45" t="s">
        <v>40</v>
      </c>
      <c r="F46" s="46" t="n">
        <v>9</v>
      </c>
      <c r="G46" s="47" t="n">
        <f aca="false">F46*13</f>
        <v>117</v>
      </c>
      <c r="H46" s="48" t="n">
        <v>51</v>
      </c>
      <c r="I46" s="44" t="n">
        <f aca="false">H46*2</f>
        <v>102</v>
      </c>
      <c r="J46" s="42" t="n">
        <v>48</v>
      </c>
      <c r="K46" s="47" t="n">
        <f aca="false">J46*2</f>
        <v>96</v>
      </c>
      <c r="L46" s="48" t="n">
        <v>11</v>
      </c>
      <c r="M46" s="44" t="n">
        <f aca="false">L46*10</f>
        <v>110</v>
      </c>
      <c r="N46" s="42" t="n">
        <v>144</v>
      </c>
      <c r="O46" s="47" t="n">
        <f aca="false">N46</f>
        <v>144</v>
      </c>
      <c r="P46" s="48" t="n">
        <v>42</v>
      </c>
      <c r="Q46" s="49" t="n">
        <f aca="false">P46*1.5</f>
        <v>63</v>
      </c>
      <c r="R46" s="116" t="n">
        <v>4</v>
      </c>
      <c r="S46" s="114" t="n">
        <f aca="false">R46*15</f>
        <v>60</v>
      </c>
      <c r="T46" s="48" t="n">
        <v>8</v>
      </c>
      <c r="U46" s="44" t="n">
        <f aca="false">T46*10</f>
        <v>80</v>
      </c>
      <c r="V46" s="42" t="n">
        <v>68</v>
      </c>
      <c r="W46" s="47" t="n">
        <f aca="false">V46*2</f>
        <v>136</v>
      </c>
      <c r="X46" s="48" t="n">
        <v>68</v>
      </c>
      <c r="Y46" s="50" t="n">
        <f aca="false">X46*2</f>
        <v>136</v>
      </c>
      <c r="Z46" s="42" t="n">
        <v>34</v>
      </c>
      <c r="AA46" s="47" t="n">
        <f aca="false">Z46*3</f>
        <v>102</v>
      </c>
      <c r="AB46" s="48" t="n">
        <v>31</v>
      </c>
      <c r="AC46" s="44" t="n">
        <f aca="false">AB46*3</f>
        <v>93</v>
      </c>
      <c r="AD46" s="42" t="n">
        <v>3</v>
      </c>
      <c r="AE46" s="47" t="n">
        <f aca="false">AD46*10</f>
        <v>30</v>
      </c>
      <c r="AF46" s="46" t="n">
        <v>11</v>
      </c>
      <c r="AG46" s="47" t="n">
        <f aca="false">AF46*5</f>
        <v>55</v>
      </c>
      <c r="AH46" s="51" t="n">
        <f aca="false">G46+I46+K46+M46+O46+Q46+S46+U46+W46+Y46+AA46+AC46+AE46+AG46</f>
        <v>1324</v>
      </c>
    </row>
    <row r="47" s="5" customFormat="true" ht="24" hidden="false" customHeight="true" outlineLevel="0" collapsed="false">
      <c r="B47" s="42" t="n">
        <v>43</v>
      </c>
      <c r="C47" s="43" t="s">
        <v>84</v>
      </c>
      <c r="D47" s="44" t="s">
        <v>48</v>
      </c>
      <c r="E47" s="45" t="s">
        <v>67</v>
      </c>
      <c r="F47" s="46" t="n">
        <v>6</v>
      </c>
      <c r="G47" s="47" t="n">
        <f aca="false">F47*13</f>
        <v>78</v>
      </c>
      <c r="H47" s="48" t="n">
        <v>71</v>
      </c>
      <c r="I47" s="44" t="n">
        <f aca="false">H47*2</f>
        <v>142</v>
      </c>
      <c r="J47" s="42" t="n">
        <v>10</v>
      </c>
      <c r="K47" s="47" t="n">
        <f aca="false">J47*2</f>
        <v>20</v>
      </c>
      <c r="L47" s="48" t="n">
        <v>4</v>
      </c>
      <c r="M47" s="44" t="n">
        <f aca="false">L47*10</f>
        <v>40</v>
      </c>
      <c r="N47" s="42" t="n">
        <v>142</v>
      </c>
      <c r="O47" s="47" t="n">
        <f aca="false">N47</f>
        <v>142</v>
      </c>
      <c r="P47" s="48" t="n">
        <v>40</v>
      </c>
      <c r="Q47" s="49" t="n">
        <f aca="false">P47*1.5</f>
        <v>60</v>
      </c>
      <c r="R47" s="116" t="n">
        <v>4</v>
      </c>
      <c r="S47" s="114" t="n">
        <f aca="false">R47*15</f>
        <v>60</v>
      </c>
      <c r="T47" s="48" t="n">
        <v>10</v>
      </c>
      <c r="U47" s="44" t="n">
        <f aca="false">T47*10</f>
        <v>100</v>
      </c>
      <c r="V47" s="42" t="n">
        <v>0</v>
      </c>
      <c r="W47" s="47" t="n">
        <f aca="false">V47*2</f>
        <v>0</v>
      </c>
      <c r="X47" s="48" t="n">
        <v>68</v>
      </c>
      <c r="Y47" s="50" t="n">
        <f aca="false">X47*2</f>
        <v>136</v>
      </c>
      <c r="Z47" s="42" t="n">
        <v>23</v>
      </c>
      <c r="AA47" s="47" t="n">
        <f aca="false">Z47*3</f>
        <v>69</v>
      </c>
      <c r="AB47" s="48" t="n">
        <v>25</v>
      </c>
      <c r="AC47" s="44" t="n">
        <f aca="false">AB47*3</f>
        <v>75</v>
      </c>
      <c r="AD47" s="42" t="n">
        <v>7</v>
      </c>
      <c r="AE47" s="47" t="n">
        <f aca="false">AD47*10</f>
        <v>70</v>
      </c>
      <c r="AF47" s="46" t="n">
        <v>5</v>
      </c>
      <c r="AG47" s="47" t="n">
        <f aca="false">AF47*5</f>
        <v>25</v>
      </c>
      <c r="AH47" s="51" t="n">
        <f aca="false">G47+I47+K47+M47+O47+Q47+S47+U47+W47+Y47+AA47+AC47+AE47+AG47</f>
        <v>1017</v>
      </c>
    </row>
    <row r="48" s="5" customFormat="true" ht="24" hidden="false" customHeight="true" outlineLevel="0" collapsed="false">
      <c r="B48" s="42" t="n">
        <v>44</v>
      </c>
      <c r="C48" s="43" t="s">
        <v>91</v>
      </c>
      <c r="D48" s="44" t="s">
        <v>39</v>
      </c>
      <c r="E48" s="45" t="s">
        <v>40</v>
      </c>
      <c r="F48" s="46" t="n">
        <v>6</v>
      </c>
      <c r="G48" s="47" t="n">
        <f aca="false">F48*13</f>
        <v>78</v>
      </c>
      <c r="H48" s="48" t="n">
        <v>51</v>
      </c>
      <c r="I48" s="44" t="n">
        <f aca="false">H48*2</f>
        <v>102</v>
      </c>
      <c r="J48" s="42" t="n">
        <v>30</v>
      </c>
      <c r="K48" s="47" t="n">
        <f aca="false">J48*2</f>
        <v>60</v>
      </c>
      <c r="L48" s="48" t="n">
        <v>8</v>
      </c>
      <c r="M48" s="44" t="n">
        <f aca="false">L48*10</f>
        <v>80</v>
      </c>
      <c r="N48" s="42" t="n">
        <v>132</v>
      </c>
      <c r="O48" s="47" t="n">
        <f aca="false">N48</f>
        <v>132</v>
      </c>
      <c r="P48" s="48" t="n">
        <v>40</v>
      </c>
      <c r="Q48" s="49" t="n">
        <f aca="false">P48*1.5</f>
        <v>60</v>
      </c>
      <c r="R48" s="116" t="n">
        <v>4</v>
      </c>
      <c r="S48" s="114" t="n">
        <f aca="false">R48*15</f>
        <v>60</v>
      </c>
      <c r="T48" s="48" t="n">
        <v>1</v>
      </c>
      <c r="U48" s="44" t="n">
        <f aca="false">T48*10</f>
        <v>10</v>
      </c>
      <c r="V48" s="42" t="n">
        <v>13</v>
      </c>
      <c r="W48" s="47" t="n">
        <f aca="false">V48*2</f>
        <v>26</v>
      </c>
      <c r="X48" s="48" t="n">
        <v>61</v>
      </c>
      <c r="Y48" s="50" t="n">
        <f aca="false">X48*2</f>
        <v>122</v>
      </c>
      <c r="Z48" s="42" t="n">
        <v>26</v>
      </c>
      <c r="AA48" s="47" t="n">
        <f aca="false">Z48*3</f>
        <v>78</v>
      </c>
      <c r="AB48" s="48" t="n">
        <v>18</v>
      </c>
      <c r="AC48" s="44" t="n">
        <f aca="false">AB48*3</f>
        <v>54</v>
      </c>
      <c r="AD48" s="42" t="n">
        <v>8</v>
      </c>
      <c r="AE48" s="47" t="n">
        <f aca="false">AD48*10</f>
        <v>80</v>
      </c>
      <c r="AF48" s="46" t="n">
        <v>9</v>
      </c>
      <c r="AG48" s="47" t="n">
        <f aca="false">AF48*5</f>
        <v>45</v>
      </c>
      <c r="AH48" s="51" t="n">
        <f aca="false">G48+I48+K48+M48+O48+Q48+S48+U48+W48+Y48+AA48+AC48+AE48+AG48</f>
        <v>987</v>
      </c>
    </row>
    <row r="49" s="5" customFormat="true" ht="24" hidden="false" customHeight="true" outlineLevel="0" collapsed="false">
      <c r="B49" s="42" t="n">
        <v>45</v>
      </c>
      <c r="C49" s="43" t="s">
        <v>76</v>
      </c>
      <c r="D49" s="44" t="s">
        <v>39</v>
      </c>
      <c r="E49" s="45" t="s">
        <v>40</v>
      </c>
      <c r="F49" s="46" t="n">
        <v>4</v>
      </c>
      <c r="G49" s="47" t="n">
        <f aca="false">F49*13</f>
        <v>52</v>
      </c>
      <c r="H49" s="48" t="n">
        <v>47</v>
      </c>
      <c r="I49" s="44" t="n">
        <f aca="false">H49*2</f>
        <v>94</v>
      </c>
      <c r="J49" s="42" t="n">
        <v>40</v>
      </c>
      <c r="K49" s="47" t="n">
        <f aca="false">J49*2</f>
        <v>80</v>
      </c>
      <c r="L49" s="48" t="n">
        <v>7</v>
      </c>
      <c r="M49" s="44" t="n">
        <f aca="false">L49*10</f>
        <v>70</v>
      </c>
      <c r="N49" s="42" t="n">
        <v>160</v>
      </c>
      <c r="O49" s="47" t="n">
        <f aca="false">N49</f>
        <v>160</v>
      </c>
      <c r="P49" s="48" t="n">
        <v>31</v>
      </c>
      <c r="Q49" s="49" t="n">
        <f aca="false">P49*1.5</f>
        <v>46.5</v>
      </c>
      <c r="R49" s="116" t="n">
        <v>4</v>
      </c>
      <c r="S49" s="114" t="n">
        <f aca="false">R49*15</f>
        <v>60</v>
      </c>
      <c r="T49" s="48" t="n">
        <v>11</v>
      </c>
      <c r="U49" s="44" t="n">
        <f aca="false">T49*10</f>
        <v>110</v>
      </c>
      <c r="V49" s="42" t="n">
        <v>18</v>
      </c>
      <c r="W49" s="47" t="n">
        <f aca="false">V49*2</f>
        <v>36</v>
      </c>
      <c r="X49" s="48" t="n">
        <v>71</v>
      </c>
      <c r="Y49" s="50" t="n">
        <f aca="false">X49*2</f>
        <v>142</v>
      </c>
      <c r="Z49" s="42" t="n">
        <v>21</v>
      </c>
      <c r="AA49" s="47" t="n">
        <f aca="false">Z49*3</f>
        <v>63</v>
      </c>
      <c r="AB49" s="48" t="n">
        <v>27</v>
      </c>
      <c r="AC49" s="44" t="n">
        <f aca="false">AB49*3</f>
        <v>81</v>
      </c>
      <c r="AD49" s="42" t="n">
        <v>1</v>
      </c>
      <c r="AE49" s="47" t="n">
        <f aca="false">AD49*10</f>
        <v>10</v>
      </c>
      <c r="AF49" s="46" t="n">
        <v>14</v>
      </c>
      <c r="AG49" s="47" t="n">
        <f aca="false">AF49*5</f>
        <v>70</v>
      </c>
      <c r="AH49" s="51" t="n">
        <f aca="false">G49+I49+K49+M49+O49+Q49+S49+U49+W49+Y49+AA49+AC49+AE49+AG49</f>
        <v>1074.5</v>
      </c>
    </row>
    <row r="50" s="5" customFormat="true" ht="24" hidden="false" customHeight="true" outlineLevel="0" collapsed="false">
      <c r="B50" s="42" t="n">
        <v>46</v>
      </c>
      <c r="C50" s="43" t="s">
        <v>85</v>
      </c>
      <c r="D50" s="44" t="s">
        <v>48</v>
      </c>
      <c r="E50" s="45" t="s">
        <v>54</v>
      </c>
      <c r="F50" s="46" t="n">
        <v>8</v>
      </c>
      <c r="G50" s="47" t="n">
        <f aca="false">F50*13</f>
        <v>104</v>
      </c>
      <c r="H50" s="48" t="n">
        <v>36</v>
      </c>
      <c r="I50" s="44" t="n">
        <f aca="false">H50*2</f>
        <v>72</v>
      </c>
      <c r="J50" s="42" t="n">
        <v>7</v>
      </c>
      <c r="K50" s="47" t="n">
        <f aca="false">J50*2</f>
        <v>14</v>
      </c>
      <c r="L50" s="48" t="n">
        <v>6</v>
      </c>
      <c r="M50" s="44" t="n">
        <f aca="false">L50*10</f>
        <v>60</v>
      </c>
      <c r="N50" s="42" t="n">
        <v>112</v>
      </c>
      <c r="O50" s="47" t="n">
        <f aca="false">N50</f>
        <v>112</v>
      </c>
      <c r="P50" s="48" t="n">
        <v>29</v>
      </c>
      <c r="Q50" s="49" t="n">
        <f aca="false">P50*1.5</f>
        <v>43.5</v>
      </c>
      <c r="R50" s="116" t="n">
        <v>4</v>
      </c>
      <c r="S50" s="114" t="n">
        <f aca="false">R50*15</f>
        <v>60</v>
      </c>
      <c r="T50" s="48" t="n">
        <v>12</v>
      </c>
      <c r="U50" s="44" t="n">
        <f aca="false">T50*10</f>
        <v>120</v>
      </c>
      <c r="V50" s="42" t="n">
        <v>13</v>
      </c>
      <c r="W50" s="47" t="n">
        <f aca="false">V50*2</f>
        <v>26</v>
      </c>
      <c r="X50" s="48" t="n">
        <v>77</v>
      </c>
      <c r="Y50" s="50" t="n">
        <f aca="false">X50*2</f>
        <v>154</v>
      </c>
      <c r="Z50" s="42" t="n">
        <v>40</v>
      </c>
      <c r="AA50" s="47" t="n">
        <f aca="false">Z50*3</f>
        <v>120</v>
      </c>
      <c r="AB50" s="48" t="n">
        <v>26</v>
      </c>
      <c r="AC50" s="44" t="n">
        <f aca="false">AB50*3</f>
        <v>78</v>
      </c>
      <c r="AD50" s="42" t="n">
        <v>2</v>
      </c>
      <c r="AE50" s="47" t="n">
        <f aca="false">AD50*10</f>
        <v>20</v>
      </c>
      <c r="AF50" s="46" t="n">
        <v>6</v>
      </c>
      <c r="AG50" s="47" t="n">
        <f aca="false">AF50*5</f>
        <v>30</v>
      </c>
      <c r="AH50" s="51" t="n">
        <f aca="false">G50+I50+K50+M50+O50+Q50+S50+U50+W50+Y50+AA50+AC50+AE50+AG50</f>
        <v>1013.5</v>
      </c>
    </row>
    <row r="51" s="5" customFormat="true" ht="24" hidden="false" customHeight="true" outlineLevel="0" collapsed="false">
      <c r="B51" s="42" t="n">
        <v>47</v>
      </c>
      <c r="C51" s="43" t="s">
        <v>107</v>
      </c>
      <c r="D51" s="44" t="s">
        <v>39</v>
      </c>
      <c r="E51" s="45" t="s">
        <v>67</v>
      </c>
      <c r="F51" s="46" t="n">
        <v>6</v>
      </c>
      <c r="G51" s="47" t="n">
        <f aca="false">F51*13</f>
        <v>78</v>
      </c>
      <c r="H51" s="48" t="n">
        <v>56</v>
      </c>
      <c r="I51" s="44" t="n">
        <f aca="false">H51*2</f>
        <v>112</v>
      </c>
      <c r="J51" s="42" t="n">
        <v>46</v>
      </c>
      <c r="K51" s="47" t="n">
        <f aca="false">J51*2</f>
        <v>92</v>
      </c>
      <c r="L51" s="48" t="n">
        <v>10</v>
      </c>
      <c r="M51" s="44" t="n">
        <f aca="false">L51*10</f>
        <v>100</v>
      </c>
      <c r="N51" s="42" t="n">
        <v>168</v>
      </c>
      <c r="O51" s="47" t="n">
        <f aca="false">N51</f>
        <v>168</v>
      </c>
      <c r="P51" s="48" t="n">
        <v>21</v>
      </c>
      <c r="Q51" s="49" t="n">
        <f aca="false">P51*1.5</f>
        <v>31.5</v>
      </c>
      <c r="R51" s="116" t="n">
        <v>4</v>
      </c>
      <c r="S51" s="114" t="n">
        <f aca="false">R51*15</f>
        <v>60</v>
      </c>
      <c r="T51" s="48" t="n">
        <v>2</v>
      </c>
      <c r="U51" s="44" t="n">
        <f aca="false">T51*10</f>
        <v>20</v>
      </c>
      <c r="V51" s="42" t="n">
        <v>21</v>
      </c>
      <c r="W51" s="47" t="n">
        <f aca="false">V51*2</f>
        <v>42</v>
      </c>
      <c r="X51" s="48" t="n">
        <v>0</v>
      </c>
      <c r="Y51" s="50" t="n">
        <f aca="false">X51*2</f>
        <v>0</v>
      </c>
      <c r="Z51" s="42" t="n">
        <v>32</v>
      </c>
      <c r="AA51" s="47" t="n">
        <f aca="false">Z51*3</f>
        <v>96</v>
      </c>
      <c r="AB51" s="48" t="n">
        <v>21</v>
      </c>
      <c r="AC51" s="44" t="n">
        <f aca="false">AB51*3</f>
        <v>63</v>
      </c>
      <c r="AD51" s="42" t="n">
        <v>1</v>
      </c>
      <c r="AE51" s="47" t="n">
        <f aca="false">AD51*10</f>
        <v>10</v>
      </c>
      <c r="AF51" s="46" t="n">
        <v>5</v>
      </c>
      <c r="AG51" s="47" t="n">
        <f aca="false">AF51*5</f>
        <v>25</v>
      </c>
      <c r="AH51" s="51" t="n">
        <f aca="false">G51+I51+K51+M51+O51+Q51+S51+U51+W51+Y51+AA51+AC51+AE51+AG51</f>
        <v>897.5</v>
      </c>
    </row>
    <row r="52" s="5" customFormat="true" ht="24" hidden="false" customHeight="true" outlineLevel="0" collapsed="false">
      <c r="B52" s="42" t="n">
        <v>48</v>
      </c>
      <c r="C52" s="43" t="s">
        <v>92</v>
      </c>
      <c r="D52" s="44" t="s">
        <v>39</v>
      </c>
      <c r="E52" s="45" t="s">
        <v>54</v>
      </c>
      <c r="F52" s="46" t="n">
        <v>9</v>
      </c>
      <c r="G52" s="47" t="n">
        <f aca="false">F52*13</f>
        <v>117</v>
      </c>
      <c r="H52" s="48" t="n">
        <v>43</v>
      </c>
      <c r="I52" s="44" t="n">
        <f aca="false">H52*2</f>
        <v>86</v>
      </c>
      <c r="J52" s="42" t="n">
        <v>15</v>
      </c>
      <c r="K52" s="47" t="n">
        <f aca="false">J52*2</f>
        <v>30</v>
      </c>
      <c r="L52" s="48" t="n">
        <v>5</v>
      </c>
      <c r="M52" s="44" t="n">
        <f aca="false">L52*10</f>
        <v>50</v>
      </c>
      <c r="N52" s="42" t="n">
        <v>114</v>
      </c>
      <c r="O52" s="47" t="n">
        <f aca="false">N52</f>
        <v>114</v>
      </c>
      <c r="P52" s="48" t="n">
        <v>21</v>
      </c>
      <c r="Q52" s="49" t="n">
        <f aca="false">P52*1.5</f>
        <v>31.5</v>
      </c>
      <c r="R52" s="116" t="n">
        <v>4</v>
      </c>
      <c r="S52" s="114" t="n">
        <f aca="false">R52*15</f>
        <v>60</v>
      </c>
      <c r="T52" s="48" t="n">
        <v>6</v>
      </c>
      <c r="U52" s="44" t="n">
        <f aca="false">T52*10</f>
        <v>60</v>
      </c>
      <c r="V52" s="42" t="n">
        <v>23</v>
      </c>
      <c r="W52" s="47" t="n">
        <f aca="false">V52*2</f>
        <v>46</v>
      </c>
      <c r="X52" s="48" t="n">
        <v>84</v>
      </c>
      <c r="Y52" s="50" t="n">
        <f aca="false">X52*2</f>
        <v>168</v>
      </c>
      <c r="Z52" s="42" t="n">
        <v>23</v>
      </c>
      <c r="AA52" s="47" t="n">
        <f aca="false">Z52*3</f>
        <v>69</v>
      </c>
      <c r="AB52" s="48" t="n">
        <v>20</v>
      </c>
      <c r="AC52" s="44" t="n">
        <f aca="false">AB52*3</f>
        <v>60</v>
      </c>
      <c r="AD52" s="42" t="n">
        <v>2</v>
      </c>
      <c r="AE52" s="47" t="n">
        <f aca="false">AD52*10</f>
        <v>20</v>
      </c>
      <c r="AF52" s="46" t="n">
        <v>12</v>
      </c>
      <c r="AG52" s="47" t="n">
        <f aca="false">AF52*5</f>
        <v>60</v>
      </c>
      <c r="AH52" s="51" t="n">
        <f aca="false">G52+I52+K52+M52+O52+Q52+S52+U52+W52+Y52+AA52+AC52+AE52+AG52</f>
        <v>971.5</v>
      </c>
    </row>
    <row r="53" s="5" customFormat="true" ht="24" hidden="false" customHeight="true" outlineLevel="0" collapsed="false">
      <c r="B53" s="42" t="n">
        <v>49</v>
      </c>
      <c r="C53" s="43" t="s">
        <v>127</v>
      </c>
      <c r="D53" s="44" t="s">
        <v>39</v>
      </c>
      <c r="E53" s="45" t="s">
        <v>54</v>
      </c>
      <c r="F53" s="46" t="n">
        <v>6</v>
      </c>
      <c r="G53" s="47" t="n">
        <f aca="false">F53*13</f>
        <v>78</v>
      </c>
      <c r="H53" s="48" t="n">
        <v>31</v>
      </c>
      <c r="I53" s="44" t="n">
        <f aca="false">H53*2</f>
        <v>62</v>
      </c>
      <c r="J53" s="42" t="n">
        <v>13</v>
      </c>
      <c r="K53" s="47" t="n">
        <f aca="false">J53*2</f>
        <v>26</v>
      </c>
      <c r="L53" s="48" t="n">
        <v>5</v>
      </c>
      <c r="M53" s="44" t="n">
        <f aca="false">L53*10</f>
        <v>50</v>
      </c>
      <c r="N53" s="42" t="n">
        <v>106</v>
      </c>
      <c r="O53" s="47" t="n">
        <f aca="false">N53</f>
        <v>106</v>
      </c>
      <c r="P53" s="48" t="n">
        <v>13</v>
      </c>
      <c r="Q53" s="49" t="n">
        <f aca="false">P53*1.5</f>
        <v>19.5</v>
      </c>
      <c r="R53" s="116" t="n">
        <v>4</v>
      </c>
      <c r="S53" s="114" t="n">
        <f aca="false">R53*15</f>
        <v>60</v>
      </c>
      <c r="T53" s="48" t="n">
        <v>4</v>
      </c>
      <c r="U53" s="44" t="n">
        <f aca="false">T53*10</f>
        <v>40</v>
      </c>
      <c r="V53" s="42" t="n">
        <v>10</v>
      </c>
      <c r="W53" s="47" t="n">
        <f aca="false">V53*2</f>
        <v>20</v>
      </c>
      <c r="X53" s="48" t="n">
        <v>42</v>
      </c>
      <c r="Y53" s="50" t="n">
        <f aca="false">X53*2</f>
        <v>84</v>
      </c>
      <c r="Z53" s="42" t="n">
        <v>21</v>
      </c>
      <c r="AA53" s="47" t="n">
        <f aca="false">Z53*3</f>
        <v>63</v>
      </c>
      <c r="AB53" s="48" t="n">
        <v>14</v>
      </c>
      <c r="AC53" s="44" t="n">
        <f aca="false">AB53*3</f>
        <v>42</v>
      </c>
      <c r="AD53" s="42" t="n">
        <v>0</v>
      </c>
      <c r="AE53" s="47" t="n">
        <f aca="false">AD53*10</f>
        <v>0</v>
      </c>
      <c r="AF53" s="46" t="n">
        <v>4</v>
      </c>
      <c r="AG53" s="47" t="n">
        <f aca="false">AF53*5</f>
        <v>20</v>
      </c>
      <c r="AH53" s="51" t="n">
        <f aca="false">G53+I53+K53+M53+O53+Q53+S53+U53+W53+Y53+AA53+AC53+AE53+AG53</f>
        <v>670.5</v>
      </c>
    </row>
    <row r="54" s="5" customFormat="true" ht="24" hidden="false" customHeight="true" outlineLevel="0" collapsed="false">
      <c r="B54" s="42" t="n">
        <v>50</v>
      </c>
      <c r="C54" s="43" t="s">
        <v>128</v>
      </c>
      <c r="D54" s="44" t="s">
        <v>39</v>
      </c>
      <c r="E54" s="45" t="s">
        <v>67</v>
      </c>
      <c r="F54" s="46" t="n">
        <v>2</v>
      </c>
      <c r="G54" s="47" t="n">
        <f aca="false">F54*13</f>
        <v>26</v>
      </c>
      <c r="H54" s="48" t="n">
        <v>46</v>
      </c>
      <c r="I54" s="44" t="n">
        <f aca="false">H54*2</f>
        <v>92</v>
      </c>
      <c r="J54" s="42" t="n">
        <v>31</v>
      </c>
      <c r="K54" s="47" t="n">
        <f aca="false">J54*2</f>
        <v>62</v>
      </c>
      <c r="L54" s="48" t="n">
        <v>4</v>
      </c>
      <c r="M54" s="44" t="n">
        <f aca="false">L54*10</f>
        <v>40</v>
      </c>
      <c r="N54" s="42" t="n">
        <v>130</v>
      </c>
      <c r="O54" s="47" t="n">
        <f aca="false">N54</f>
        <v>130</v>
      </c>
      <c r="P54" s="48" t="n">
        <v>8</v>
      </c>
      <c r="Q54" s="49" t="n">
        <f aca="false">P54*1.5</f>
        <v>12</v>
      </c>
      <c r="R54" s="116" t="n">
        <v>4</v>
      </c>
      <c r="S54" s="114" t="n">
        <f aca="false">R54*15</f>
        <v>60</v>
      </c>
      <c r="T54" s="48" t="n">
        <v>8</v>
      </c>
      <c r="U54" s="44" t="n">
        <f aca="false">T54*10</f>
        <v>80</v>
      </c>
      <c r="V54" s="42" t="n">
        <v>15</v>
      </c>
      <c r="W54" s="47" t="n">
        <f aca="false">V54*2</f>
        <v>30</v>
      </c>
      <c r="X54" s="48" t="n">
        <v>0</v>
      </c>
      <c r="Y54" s="50" t="n">
        <f aca="false">X54*2</f>
        <v>0</v>
      </c>
      <c r="Z54" s="42" t="n">
        <v>13</v>
      </c>
      <c r="AA54" s="47" t="n">
        <f aca="false">Z54*3</f>
        <v>39</v>
      </c>
      <c r="AB54" s="48" t="n">
        <v>13</v>
      </c>
      <c r="AC54" s="44" t="n">
        <f aca="false">AB54*3</f>
        <v>39</v>
      </c>
      <c r="AD54" s="42" t="n">
        <v>3</v>
      </c>
      <c r="AE54" s="47" t="n">
        <f aca="false">AD54*10</f>
        <v>30</v>
      </c>
      <c r="AF54" s="46" t="n">
        <v>5</v>
      </c>
      <c r="AG54" s="47" t="n">
        <f aca="false">AF54*5</f>
        <v>25</v>
      </c>
      <c r="AH54" s="51" t="n">
        <f aca="false">G54+I54+K54+M54+O54+Q54+S54+U54+W54+Y54+AA54+AC54+AE54+AG54</f>
        <v>665</v>
      </c>
    </row>
    <row r="55" s="5" customFormat="true" ht="24" hidden="false" customHeight="true" outlineLevel="0" collapsed="false">
      <c r="B55" s="42" t="n">
        <v>51</v>
      </c>
      <c r="C55" s="43" t="s">
        <v>125</v>
      </c>
      <c r="D55" s="44" t="s">
        <v>74</v>
      </c>
      <c r="E55" s="45" t="s">
        <v>40</v>
      </c>
      <c r="F55" s="46" t="n">
        <v>6</v>
      </c>
      <c r="G55" s="47" t="n">
        <f aca="false">F55*13</f>
        <v>78</v>
      </c>
      <c r="H55" s="48" t="n">
        <v>22</v>
      </c>
      <c r="I55" s="44" t="n">
        <f aca="false">H55*2</f>
        <v>44</v>
      </c>
      <c r="J55" s="42" t="n">
        <v>18</v>
      </c>
      <c r="K55" s="47" t="n">
        <f aca="false">J55*2</f>
        <v>36</v>
      </c>
      <c r="L55" s="48" t="n">
        <v>4</v>
      </c>
      <c r="M55" s="44" t="n">
        <f aca="false">L55*10</f>
        <v>40</v>
      </c>
      <c r="N55" s="42" t="n">
        <v>114</v>
      </c>
      <c r="O55" s="47" t="n">
        <f aca="false">N55</f>
        <v>114</v>
      </c>
      <c r="P55" s="48" t="n">
        <v>71</v>
      </c>
      <c r="Q55" s="49" t="n">
        <f aca="false">P55*1.5</f>
        <v>106.5</v>
      </c>
      <c r="R55" s="116" t="n">
        <v>3</v>
      </c>
      <c r="S55" s="114" t="n">
        <f aca="false">R55*15</f>
        <v>45</v>
      </c>
      <c r="T55" s="48" t="n">
        <v>3</v>
      </c>
      <c r="U55" s="44" t="n">
        <f aca="false">T55*10</f>
        <v>30</v>
      </c>
      <c r="V55" s="42" t="n">
        <v>5</v>
      </c>
      <c r="W55" s="47" t="n">
        <f aca="false">V55*2</f>
        <v>10</v>
      </c>
      <c r="X55" s="48" t="n">
        <v>0</v>
      </c>
      <c r="Y55" s="50" t="n">
        <f aca="false">X55*2</f>
        <v>0</v>
      </c>
      <c r="Z55" s="42" t="n">
        <v>13</v>
      </c>
      <c r="AA55" s="47" t="n">
        <f aca="false">Z55*3</f>
        <v>39</v>
      </c>
      <c r="AB55" s="48" t="n">
        <v>29</v>
      </c>
      <c r="AC55" s="44" t="n">
        <f aca="false">AB55*3</f>
        <v>87</v>
      </c>
      <c r="AD55" s="42" t="n">
        <v>1</v>
      </c>
      <c r="AE55" s="47" t="n">
        <f aca="false">AD55*10</f>
        <v>10</v>
      </c>
      <c r="AF55" s="46" t="n">
        <v>14</v>
      </c>
      <c r="AG55" s="47" t="n">
        <f aca="false">AF55*5</f>
        <v>70</v>
      </c>
      <c r="AH55" s="51" t="n">
        <f aca="false">G55+I55+K55+M55+O55+Q55+S55+U55+W55+Y55+AA55+AC55+AE55+AG55</f>
        <v>709.5</v>
      </c>
    </row>
    <row r="56" s="5" customFormat="true" ht="24" hidden="false" customHeight="true" outlineLevel="0" collapsed="false">
      <c r="B56" s="42" t="n">
        <v>52</v>
      </c>
      <c r="C56" s="43" t="s">
        <v>72</v>
      </c>
      <c r="D56" s="44" t="s">
        <v>39</v>
      </c>
      <c r="E56" s="45" t="s">
        <v>67</v>
      </c>
      <c r="F56" s="46" t="n">
        <v>8</v>
      </c>
      <c r="G56" s="47" t="n">
        <f aca="false">F56*13</f>
        <v>104</v>
      </c>
      <c r="H56" s="48" t="n">
        <v>39</v>
      </c>
      <c r="I56" s="44" t="n">
        <f aca="false">H56*2</f>
        <v>78</v>
      </c>
      <c r="J56" s="42" t="n">
        <v>15</v>
      </c>
      <c r="K56" s="47" t="n">
        <f aca="false">J56*2</f>
        <v>30</v>
      </c>
      <c r="L56" s="48" t="n">
        <v>4</v>
      </c>
      <c r="M56" s="44" t="n">
        <f aca="false">L56*10</f>
        <v>40</v>
      </c>
      <c r="N56" s="42" t="n">
        <v>128</v>
      </c>
      <c r="O56" s="47" t="n">
        <f aca="false">N56</f>
        <v>128</v>
      </c>
      <c r="P56" s="48" t="n">
        <v>69</v>
      </c>
      <c r="Q56" s="49" t="n">
        <f aca="false">P56*1.5</f>
        <v>103.5</v>
      </c>
      <c r="R56" s="116" t="n">
        <v>3</v>
      </c>
      <c r="S56" s="114" t="n">
        <f aca="false">R56*15</f>
        <v>45</v>
      </c>
      <c r="T56" s="48" t="n">
        <v>9</v>
      </c>
      <c r="U56" s="44" t="n">
        <f aca="false">T56*10</f>
        <v>90</v>
      </c>
      <c r="V56" s="42" t="n">
        <v>62</v>
      </c>
      <c r="W56" s="47" t="n">
        <f aca="false">V56*2</f>
        <v>124</v>
      </c>
      <c r="X56" s="48" t="n">
        <v>76</v>
      </c>
      <c r="Y56" s="50" t="n">
        <f aca="false">X56*2</f>
        <v>152</v>
      </c>
      <c r="Z56" s="42" t="n">
        <v>34</v>
      </c>
      <c r="AA56" s="47" t="n">
        <f aca="false">Z56*3</f>
        <v>102</v>
      </c>
      <c r="AB56" s="48" t="n">
        <v>12</v>
      </c>
      <c r="AC56" s="44" t="n">
        <f aca="false">AB56*3</f>
        <v>36</v>
      </c>
      <c r="AD56" s="42" t="n">
        <v>2</v>
      </c>
      <c r="AE56" s="47" t="n">
        <f aca="false">AD56*10</f>
        <v>20</v>
      </c>
      <c r="AF56" s="46" t="n">
        <v>11</v>
      </c>
      <c r="AG56" s="47" t="n">
        <f aca="false">AF56*5</f>
        <v>55</v>
      </c>
      <c r="AH56" s="51" t="n">
        <f aca="false">G56+I56+K56+M56+O56+Q56+S56+U56+W56+Y56+AA56+AC56+AE56+AG56</f>
        <v>1107.5</v>
      </c>
    </row>
    <row r="57" s="5" customFormat="true" ht="24" hidden="false" customHeight="true" outlineLevel="0" collapsed="false">
      <c r="B57" s="42" t="n">
        <v>53</v>
      </c>
      <c r="C57" s="43" t="s">
        <v>52</v>
      </c>
      <c r="D57" s="44" t="s">
        <v>39</v>
      </c>
      <c r="E57" s="45" t="s">
        <v>40</v>
      </c>
      <c r="F57" s="46" t="n">
        <v>7</v>
      </c>
      <c r="G57" s="47" t="n">
        <f aca="false">F57*13</f>
        <v>91</v>
      </c>
      <c r="H57" s="48" t="n">
        <v>71</v>
      </c>
      <c r="I57" s="44" t="n">
        <f aca="false">H57*2</f>
        <v>142</v>
      </c>
      <c r="J57" s="42" t="n">
        <v>52</v>
      </c>
      <c r="K57" s="47" t="n">
        <f aca="false">J57*2</f>
        <v>104</v>
      </c>
      <c r="L57" s="48" t="n">
        <v>8</v>
      </c>
      <c r="M57" s="44" t="n">
        <f aca="false">L57*10</f>
        <v>80</v>
      </c>
      <c r="N57" s="42" t="n">
        <v>150</v>
      </c>
      <c r="O57" s="47" t="n">
        <f aca="false">N57</f>
        <v>150</v>
      </c>
      <c r="P57" s="48" t="n">
        <v>58</v>
      </c>
      <c r="Q57" s="49" t="n">
        <f aca="false">P57*1.5</f>
        <v>87</v>
      </c>
      <c r="R57" s="116" t="n">
        <v>3</v>
      </c>
      <c r="S57" s="114" t="n">
        <f aca="false">R57*15</f>
        <v>45</v>
      </c>
      <c r="T57" s="48" t="n">
        <v>14</v>
      </c>
      <c r="U57" s="44" t="n">
        <f aca="false">T57*10</f>
        <v>140</v>
      </c>
      <c r="V57" s="42" t="n">
        <v>62</v>
      </c>
      <c r="W57" s="47" t="n">
        <f aca="false">V57*2</f>
        <v>124</v>
      </c>
      <c r="X57" s="48" t="n">
        <v>69</v>
      </c>
      <c r="Y57" s="50" t="n">
        <f aca="false">X57*2</f>
        <v>138</v>
      </c>
      <c r="Z57" s="42" t="n">
        <v>34</v>
      </c>
      <c r="AA57" s="47" t="n">
        <f aca="false">Z57*3</f>
        <v>102</v>
      </c>
      <c r="AB57" s="48" t="n">
        <v>9</v>
      </c>
      <c r="AC57" s="44" t="n">
        <f aca="false">AB57*3</f>
        <v>27</v>
      </c>
      <c r="AD57" s="42" t="n">
        <v>1</v>
      </c>
      <c r="AE57" s="47" t="n">
        <f aca="false">AD57*10</f>
        <v>10</v>
      </c>
      <c r="AF57" s="46" t="n">
        <v>6</v>
      </c>
      <c r="AG57" s="47" t="n">
        <f aca="false">AF57*5</f>
        <v>30</v>
      </c>
      <c r="AH57" s="51" t="n">
        <f aca="false">G57+I57+K57+M57+O57+Q57+S57+U57+W57+Y57+AA57+AC57+AE57+AG57</f>
        <v>1270</v>
      </c>
    </row>
    <row r="58" s="5" customFormat="true" ht="24" hidden="false" customHeight="true" outlineLevel="0" collapsed="false">
      <c r="B58" s="42" t="n">
        <v>54</v>
      </c>
      <c r="C58" s="43" t="s">
        <v>61</v>
      </c>
      <c r="D58" s="44" t="s">
        <v>60</v>
      </c>
      <c r="E58" s="45" t="s">
        <v>40</v>
      </c>
      <c r="F58" s="46" t="n">
        <v>6</v>
      </c>
      <c r="G58" s="47" t="n">
        <f aca="false">F58*13</f>
        <v>78</v>
      </c>
      <c r="H58" s="48" t="n">
        <v>37</v>
      </c>
      <c r="I58" s="44" t="n">
        <f aca="false">H58*2</f>
        <v>74</v>
      </c>
      <c r="J58" s="42" t="n">
        <v>13</v>
      </c>
      <c r="K58" s="47" t="n">
        <f aca="false">J58*2</f>
        <v>26</v>
      </c>
      <c r="L58" s="48" t="n">
        <v>4</v>
      </c>
      <c r="M58" s="44" t="n">
        <f aca="false">L58*10</f>
        <v>40</v>
      </c>
      <c r="N58" s="42" t="n">
        <v>166</v>
      </c>
      <c r="O58" s="47" t="n">
        <f aca="false">N58</f>
        <v>166</v>
      </c>
      <c r="P58" s="48" t="n">
        <v>56</v>
      </c>
      <c r="Q58" s="49" t="n">
        <f aca="false">P58*1.5</f>
        <v>84</v>
      </c>
      <c r="R58" s="116" t="n">
        <v>3</v>
      </c>
      <c r="S58" s="114" t="n">
        <f aca="false">R58*15</f>
        <v>45</v>
      </c>
      <c r="T58" s="48" t="n">
        <v>15</v>
      </c>
      <c r="U58" s="44" t="n">
        <f aca="false">T58*10</f>
        <v>150</v>
      </c>
      <c r="V58" s="42" t="n">
        <v>36</v>
      </c>
      <c r="W58" s="47" t="n">
        <f aca="false">V58*2</f>
        <v>72</v>
      </c>
      <c r="X58" s="48" t="n">
        <v>64</v>
      </c>
      <c r="Y58" s="50" t="n">
        <f aca="false">X58*2</f>
        <v>128</v>
      </c>
      <c r="Z58" s="42" t="n">
        <v>36</v>
      </c>
      <c r="AA58" s="47" t="n">
        <f aca="false">Z58*3</f>
        <v>108</v>
      </c>
      <c r="AB58" s="48" t="n">
        <v>29</v>
      </c>
      <c r="AC58" s="44" t="n">
        <f aca="false">AB58*3</f>
        <v>87</v>
      </c>
      <c r="AD58" s="42" t="n">
        <v>2</v>
      </c>
      <c r="AE58" s="47" t="n">
        <f aca="false">AD58*10</f>
        <v>20</v>
      </c>
      <c r="AF58" s="46" t="n">
        <v>23</v>
      </c>
      <c r="AG58" s="47" t="n">
        <f aca="false">AF58*5</f>
        <v>115</v>
      </c>
      <c r="AH58" s="51" t="n">
        <f aca="false">G58+I58+K58+M58+O58+Q58+S58+U58+W58+Y58+AA58+AC58+AE58+AG58</f>
        <v>1193</v>
      </c>
    </row>
    <row r="59" s="5" customFormat="true" ht="24" hidden="false" customHeight="true" outlineLevel="0" collapsed="false">
      <c r="B59" s="42" t="n">
        <v>55</v>
      </c>
      <c r="C59" s="43" t="s">
        <v>64</v>
      </c>
      <c r="D59" s="44" t="s">
        <v>39</v>
      </c>
      <c r="E59" s="45" t="s">
        <v>42</v>
      </c>
      <c r="F59" s="46" t="n">
        <v>10</v>
      </c>
      <c r="G59" s="47" t="n">
        <f aca="false">F59*13</f>
        <v>130</v>
      </c>
      <c r="H59" s="48" t="n">
        <v>30</v>
      </c>
      <c r="I59" s="44" t="n">
        <f aca="false">H59*2</f>
        <v>60</v>
      </c>
      <c r="J59" s="42" t="n">
        <v>7</v>
      </c>
      <c r="K59" s="47" t="n">
        <f aca="false">J59*2</f>
        <v>14</v>
      </c>
      <c r="L59" s="48" t="n">
        <v>8</v>
      </c>
      <c r="M59" s="44" t="n">
        <f aca="false">L59*10</f>
        <v>80</v>
      </c>
      <c r="N59" s="42" t="n">
        <v>150</v>
      </c>
      <c r="O59" s="47" t="n">
        <f aca="false">N59</f>
        <v>150</v>
      </c>
      <c r="P59" s="48" t="n">
        <v>56</v>
      </c>
      <c r="Q59" s="49" t="n">
        <f aca="false">P59*1.5</f>
        <v>84</v>
      </c>
      <c r="R59" s="116" t="n">
        <v>3</v>
      </c>
      <c r="S59" s="114" t="n">
        <f aca="false">R59*15</f>
        <v>45</v>
      </c>
      <c r="T59" s="48" t="n">
        <v>14</v>
      </c>
      <c r="U59" s="44" t="n">
        <f aca="false">T59*10</f>
        <v>140</v>
      </c>
      <c r="V59" s="42" t="n">
        <v>44</v>
      </c>
      <c r="W59" s="47" t="n">
        <f aca="false">V59*2</f>
        <v>88</v>
      </c>
      <c r="X59" s="48" t="n">
        <v>52</v>
      </c>
      <c r="Y59" s="50" t="n">
        <f aca="false">X59*2</f>
        <v>104</v>
      </c>
      <c r="Z59" s="42" t="n">
        <v>31</v>
      </c>
      <c r="AA59" s="47" t="n">
        <f aca="false">Z59*3</f>
        <v>93</v>
      </c>
      <c r="AB59" s="48" t="n">
        <v>22</v>
      </c>
      <c r="AC59" s="44" t="n">
        <f aca="false">AB59*3</f>
        <v>66</v>
      </c>
      <c r="AD59" s="42" t="n">
        <v>1</v>
      </c>
      <c r="AE59" s="47" t="n">
        <f aca="false">AD59*10</f>
        <v>10</v>
      </c>
      <c r="AF59" s="46" t="n">
        <v>24</v>
      </c>
      <c r="AG59" s="47" t="n">
        <f aca="false">AF59*5</f>
        <v>120</v>
      </c>
      <c r="AH59" s="51" t="n">
        <f aca="false">G59+I59+K59+M59+O59+Q59+S59+U59+W59+Y59+AA59+AC59+AE59+AG59</f>
        <v>1184</v>
      </c>
    </row>
    <row r="60" s="5" customFormat="true" ht="24" hidden="false" customHeight="true" outlineLevel="0" collapsed="false">
      <c r="B60" s="42" t="n">
        <v>56</v>
      </c>
      <c r="C60" s="43" t="s">
        <v>83</v>
      </c>
      <c r="D60" s="44" t="s">
        <v>39</v>
      </c>
      <c r="E60" s="45" t="s">
        <v>40</v>
      </c>
      <c r="F60" s="46" t="n">
        <v>7</v>
      </c>
      <c r="G60" s="47" t="n">
        <f aca="false">F60*13</f>
        <v>91</v>
      </c>
      <c r="H60" s="48" t="n">
        <v>40</v>
      </c>
      <c r="I60" s="44" t="n">
        <f aca="false">H60*2</f>
        <v>80</v>
      </c>
      <c r="J60" s="42" t="n">
        <v>20</v>
      </c>
      <c r="K60" s="47" t="n">
        <f aca="false">J60*2</f>
        <v>40</v>
      </c>
      <c r="L60" s="48" t="n">
        <v>6</v>
      </c>
      <c r="M60" s="44" t="n">
        <f aca="false">L60*10</f>
        <v>60</v>
      </c>
      <c r="N60" s="42" t="n">
        <v>128</v>
      </c>
      <c r="O60" s="47" t="n">
        <f aca="false">N60</f>
        <v>128</v>
      </c>
      <c r="P60" s="48" t="n">
        <v>52</v>
      </c>
      <c r="Q60" s="49" t="n">
        <f aca="false">P60*1.5</f>
        <v>78</v>
      </c>
      <c r="R60" s="116" t="n">
        <v>3</v>
      </c>
      <c r="S60" s="114" t="n">
        <f aca="false">R60*15</f>
        <v>45</v>
      </c>
      <c r="T60" s="48" t="n">
        <v>5</v>
      </c>
      <c r="U60" s="44" t="n">
        <f aca="false">T60*10</f>
        <v>50</v>
      </c>
      <c r="V60" s="42" t="n">
        <v>34</v>
      </c>
      <c r="W60" s="47" t="n">
        <f aca="false">V60*2</f>
        <v>68</v>
      </c>
      <c r="X60" s="48" t="n">
        <v>50</v>
      </c>
      <c r="Y60" s="50" t="n">
        <f aca="false">X60*2</f>
        <v>100</v>
      </c>
      <c r="Z60" s="42" t="n">
        <v>32</v>
      </c>
      <c r="AA60" s="47" t="n">
        <f aca="false">Z60*3</f>
        <v>96</v>
      </c>
      <c r="AB60" s="48" t="n">
        <v>31</v>
      </c>
      <c r="AC60" s="44" t="n">
        <f aca="false">AB60*3</f>
        <v>93</v>
      </c>
      <c r="AD60" s="42" t="n">
        <v>0</v>
      </c>
      <c r="AE60" s="47" t="n">
        <f aca="false">AD60*10</f>
        <v>0</v>
      </c>
      <c r="AF60" s="46" t="n">
        <v>19</v>
      </c>
      <c r="AG60" s="47" t="n">
        <f aca="false">AF60*5</f>
        <v>95</v>
      </c>
      <c r="AH60" s="51" t="n">
        <f aca="false">G60+I60+K60+M60+O60+Q60+S60+U60+W60+Y60+AA60+AC60+AE60+AG60</f>
        <v>1024</v>
      </c>
    </row>
    <row r="61" s="5" customFormat="true" ht="24" hidden="false" customHeight="true" outlineLevel="0" collapsed="false">
      <c r="B61" s="42" t="n">
        <v>57</v>
      </c>
      <c r="C61" s="43" t="s">
        <v>95</v>
      </c>
      <c r="D61" s="44" t="s">
        <v>39</v>
      </c>
      <c r="E61" s="45" t="s">
        <v>40</v>
      </c>
      <c r="F61" s="46" t="n">
        <v>3</v>
      </c>
      <c r="G61" s="47" t="n">
        <f aca="false">F61*13</f>
        <v>39</v>
      </c>
      <c r="H61" s="48" t="n">
        <v>68</v>
      </c>
      <c r="I61" s="44" t="n">
        <f aca="false">H61*2</f>
        <v>136</v>
      </c>
      <c r="J61" s="42" t="n">
        <v>23</v>
      </c>
      <c r="K61" s="47" t="n">
        <f aca="false">J61*2</f>
        <v>46</v>
      </c>
      <c r="L61" s="48" t="n">
        <v>11</v>
      </c>
      <c r="M61" s="44" t="n">
        <f aca="false">L61*10</f>
        <v>110</v>
      </c>
      <c r="N61" s="42" t="n">
        <v>132</v>
      </c>
      <c r="O61" s="47" t="n">
        <f aca="false">N61</f>
        <v>132</v>
      </c>
      <c r="P61" s="48" t="n">
        <v>50</v>
      </c>
      <c r="Q61" s="49" t="n">
        <f aca="false">P61*1.5</f>
        <v>75</v>
      </c>
      <c r="R61" s="116" t="n">
        <v>3</v>
      </c>
      <c r="S61" s="114" t="n">
        <f aca="false">R61*15</f>
        <v>45</v>
      </c>
      <c r="T61" s="48" t="n">
        <v>7</v>
      </c>
      <c r="U61" s="44" t="n">
        <f aca="false">T61*10</f>
        <v>70</v>
      </c>
      <c r="V61" s="42" t="n">
        <v>28</v>
      </c>
      <c r="W61" s="47" t="n">
        <f aca="false">V61*2</f>
        <v>56</v>
      </c>
      <c r="X61" s="48" t="n">
        <v>76</v>
      </c>
      <c r="Y61" s="50" t="n">
        <f aca="false">X61*2</f>
        <v>152</v>
      </c>
      <c r="Z61" s="42" t="n">
        <v>8</v>
      </c>
      <c r="AA61" s="47" t="n">
        <f aca="false">Z61*3</f>
        <v>24</v>
      </c>
      <c r="AB61" s="48" t="n">
        <v>0</v>
      </c>
      <c r="AC61" s="44" t="n">
        <f aca="false">AB61*3</f>
        <v>0</v>
      </c>
      <c r="AD61" s="42" t="n">
        <v>0</v>
      </c>
      <c r="AE61" s="47" t="n">
        <f aca="false">AD61*10</f>
        <v>0</v>
      </c>
      <c r="AF61" s="46" t="n">
        <v>14</v>
      </c>
      <c r="AG61" s="47" t="n">
        <f aca="false">AF61*5</f>
        <v>70</v>
      </c>
      <c r="AH61" s="51" t="n">
        <f aca="false">G61+I61+K61+M61+O61+Q61+S61+U61+W61+Y61+AA61+AC61+AE61+AG61</f>
        <v>955</v>
      </c>
    </row>
    <row r="62" s="5" customFormat="true" ht="24" hidden="false" customHeight="true" outlineLevel="0" collapsed="false">
      <c r="B62" s="42" t="n">
        <v>58</v>
      </c>
      <c r="C62" s="43" t="s">
        <v>82</v>
      </c>
      <c r="D62" s="44" t="s">
        <v>48</v>
      </c>
      <c r="E62" s="45" t="s">
        <v>54</v>
      </c>
      <c r="F62" s="46" t="n">
        <v>8</v>
      </c>
      <c r="G62" s="47" t="n">
        <f aca="false">F62*13</f>
        <v>104</v>
      </c>
      <c r="H62" s="48" t="n">
        <v>56</v>
      </c>
      <c r="I62" s="44" t="n">
        <f aca="false">H62*2</f>
        <v>112</v>
      </c>
      <c r="J62" s="42" t="n">
        <v>13</v>
      </c>
      <c r="K62" s="47" t="n">
        <f aca="false">J62*2</f>
        <v>26</v>
      </c>
      <c r="L62" s="48" t="n">
        <v>7</v>
      </c>
      <c r="M62" s="44" t="n">
        <f aca="false">L62*10</f>
        <v>70</v>
      </c>
      <c r="N62" s="42" t="n">
        <v>138</v>
      </c>
      <c r="O62" s="47" t="n">
        <v>136</v>
      </c>
      <c r="P62" s="48" t="n">
        <v>45</v>
      </c>
      <c r="Q62" s="49" t="n">
        <f aca="false">P62*1.5</f>
        <v>67.5</v>
      </c>
      <c r="R62" s="116" t="n">
        <v>3</v>
      </c>
      <c r="S62" s="114" t="n">
        <f aca="false">R62*15</f>
        <v>45</v>
      </c>
      <c r="T62" s="48" t="n">
        <v>6</v>
      </c>
      <c r="U62" s="44" t="n">
        <f aca="false">T62*10</f>
        <v>60</v>
      </c>
      <c r="V62" s="42" t="n">
        <v>34</v>
      </c>
      <c r="W62" s="47" t="n">
        <f aca="false">V62*2</f>
        <v>68</v>
      </c>
      <c r="X62" s="48" t="n">
        <v>67</v>
      </c>
      <c r="Y62" s="50" t="n">
        <f aca="false">X62*2</f>
        <v>134</v>
      </c>
      <c r="Z62" s="42" t="n">
        <v>26</v>
      </c>
      <c r="AA62" s="47" t="n">
        <f aca="false">Z62*3</f>
        <v>78</v>
      </c>
      <c r="AB62" s="48" t="n">
        <v>22</v>
      </c>
      <c r="AC62" s="44" t="n">
        <f aca="false">AB62*3</f>
        <v>66</v>
      </c>
      <c r="AD62" s="42" t="n">
        <v>3</v>
      </c>
      <c r="AE62" s="47" t="n">
        <f aca="false">AD62*10</f>
        <v>30</v>
      </c>
      <c r="AF62" s="46" t="n">
        <v>6</v>
      </c>
      <c r="AG62" s="47" t="n">
        <f aca="false">AF62*5</f>
        <v>30</v>
      </c>
      <c r="AH62" s="51" t="n">
        <f aca="false">G62+I62+K62+M62+O62+Q62+S62+U62+W62+Y62+AA62+AC62+AE62+AG62</f>
        <v>1026.5</v>
      </c>
    </row>
    <row r="63" s="5" customFormat="true" ht="24" hidden="false" customHeight="true" outlineLevel="0" collapsed="false">
      <c r="B63" s="42" t="n">
        <v>59</v>
      </c>
      <c r="C63" s="43" t="s">
        <v>73</v>
      </c>
      <c r="D63" s="44" t="s">
        <v>74</v>
      </c>
      <c r="E63" s="45" t="s">
        <v>40</v>
      </c>
      <c r="F63" s="46" t="n">
        <v>7</v>
      </c>
      <c r="G63" s="47" t="n">
        <f aca="false">F63*13</f>
        <v>91</v>
      </c>
      <c r="H63" s="48" t="n">
        <v>60</v>
      </c>
      <c r="I63" s="44" t="n">
        <f aca="false">H63*2</f>
        <v>120</v>
      </c>
      <c r="J63" s="42" t="n">
        <v>46</v>
      </c>
      <c r="K63" s="47" t="n">
        <f aca="false">J63*2</f>
        <v>92</v>
      </c>
      <c r="L63" s="48" t="n">
        <v>8</v>
      </c>
      <c r="M63" s="44" t="n">
        <f aca="false">L63*10</f>
        <v>80</v>
      </c>
      <c r="N63" s="42" t="n">
        <v>128</v>
      </c>
      <c r="O63" s="47" t="n">
        <f aca="false">N63</f>
        <v>128</v>
      </c>
      <c r="P63" s="48" t="n">
        <v>39</v>
      </c>
      <c r="Q63" s="49" t="n">
        <f aca="false">P63*1.5</f>
        <v>58.5</v>
      </c>
      <c r="R63" s="116" t="n">
        <v>3</v>
      </c>
      <c r="S63" s="114" t="n">
        <f aca="false">R63*15</f>
        <v>45</v>
      </c>
      <c r="T63" s="48" t="n">
        <v>8</v>
      </c>
      <c r="U63" s="44" t="n">
        <f aca="false">T63*10</f>
        <v>80</v>
      </c>
      <c r="V63" s="42" t="n">
        <v>5</v>
      </c>
      <c r="W63" s="47" t="n">
        <f aca="false">V63*2</f>
        <v>10</v>
      </c>
      <c r="X63" s="48" t="n">
        <v>39</v>
      </c>
      <c r="Y63" s="50" t="n">
        <f aca="false">X63*2</f>
        <v>78</v>
      </c>
      <c r="Z63" s="42" t="n">
        <v>36</v>
      </c>
      <c r="AA63" s="47" t="n">
        <f aca="false">Z63*3</f>
        <v>108</v>
      </c>
      <c r="AB63" s="48" t="n">
        <v>27</v>
      </c>
      <c r="AC63" s="44" t="n">
        <f aca="false">AB63*3</f>
        <v>81</v>
      </c>
      <c r="AD63" s="42" t="n">
        <v>5</v>
      </c>
      <c r="AE63" s="47" t="n">
        <f aca="false">AD63*10</f>
        <v>50</v>
      </c>
      <c r="AF63" s="46" t="n">
        <v>15</v>
      </c>
      <c r="AG63" s="47" t="n">
        <f aca="false">AF63*5</f>
        <v>75</v>
      </c>
      <c r="AH63" s="51" t="n">
        <f aca="false">G63+I63+K63+M63+O63+Q63+S63+U63+W63+Y63+AA63+AC63+AE63+AG63</f>
        <v>1096.5</v>
      </c>
    </row>
    <row r="64" s="5" customFormat="true" ht="24" hidden="false" customHeight="true" outlineLevel="0" collapsed="false">
      <c r="B64" s="42" t="n">
        <v>60</v>
      </c>
      <c r="C64" s="43" t="s">
        <v>149</v>
      </c>
      <c r="D64" s="44" t="s">
        <v>39</v>
      </c>
      <c r="E64" s="45" t="s">
        <v>42</v>
      </c>
      <c r="F64" s="46" t="n">
        <v>4</v>
      </c>
      <c r="G64" s="47" t="n">
        <f aca="false">F64*13</f>
        <v>52</v>
      </c>
      <c r="H64" s="48" t="n">
        <v>37</v>
      </c>
      <c r="I64" s="44" t="n">
        <f aca="false">H64*2</f>
        <v>74</v>
      </c>
      <c r="J64" s="42" t="n">
        <v>0</v>
      </c>
      <c r="K64" s="47" t="n">
        <f aca="false">J64*2</f>
        <v>0</v>
      </c>
      <c r="L64" s="48" t="n">
        <v>7</v>
      </c>
      <c r="M64" s="44" t="n">
        <f aca="false">L64*10</f>
        <v>70</v>
      </c>
      <c r="N64" s="42" t="n">
        <v>106</v>
      </c>
      <c r="O64" s="47" t="n">
        <f aca="false">N64</f>
        <v>106</v>
      </c>
      <c r="P64" s="48" t="n">
        <v>38</v>
      </c>
      <c r="Q64" s="49" t="n">
        <f aca="false">P64*1.5</f>
        <v>57</v>
      </c>
      <c r="R64" s="116" t="n">
        <v>3</v>
      </c>
      <c r="S64" s="114" t="n">
        <f aca="false">R64*15</f>
        <v>45</v>
      </c>
      <c r="T64" s="48" t="n">
        <v>3</v>
      </c>
      <c r="U64" s="44" t="n">
        <f aca="false">T64*10</f>
        <v>30</v>
      </c>
      <c r="V64" s="42" t="n">
        <v>12</v>
      </c>
      <c r="W64" s="47" t="n">
        <f aca="false">V64*2</f>
        <v>24</v>
      </c>
      <c r="X64" s="48" t="n">
        <v>0</v>
      </c>
      <c r="Y64" s="50" t="n">
        <f aca="false">X64*2</f>
        <v>0</v>
      </c>
      <c r="Z64" s="42" t="n">
        <v>20</v>
      </c>
      <c r="AA64" s="47" t="n">
        <f aca="false">Z64*3</f>
        <v>60</v>
      </c>
      <c r="AB64" s="48" t="n">
        <v>0</v>
      </c>
      <c r="AC64" s="44" t="n">
        <f aca="false">AB64*3</f>
        <v>0</v>
      </c>
      <c r="AD64" s="42" t="n">
        <v>2</v>
      </c>
      <c r="AE64" s="47" t="n">
        <f aca="false">AD64*10</f>
        <v>20</v>
      </c>
      <c r="AF64" s="46" t="n">
        <v>5</v>
      </c>
      <c r="AG64" s="47" t="n">
        <f aca="false">AF64*5</f>
        <v>25</v>
      </c>
      <c r="AH64" s="51" t="n">
        <f aca="false">G64+I64+K64+M64+O64+Q64+S64+U64+W64+Y64+AA64+AC64+AE64+AG64</f>
        <v>563</v>
      </c>
    </row>
    <row r="65" s="5" customFormat="true" ht="24" hidden="false" customHeight="true" outlineLevel="0" collapsed="false">
      <c r="B65" s="42" t="n">
        <v>61</v>
      </c>
      <c r="C65" s="43" t="s">
        <v>146</v>
      </c>
      <c r="D65" s="44" t="s">
        <v>39</v>
      </c>
      <c r="E65" s="45" t="s">
        <v>67</v>
      </c>
      <c r="F65" s="46" t="n">
        <v>3</v>
      </c>
      <c r="G65" s="47" t="n">
        <f aca="false">F65*13</f>
        <v>39</v>
      </c>
      <c r="H65" s="48" t="n">
        <v>19</v>
      </c>
      <c r="I65" s="44" t="n">
        <f aca="false">H65*2</f>
        <v>38</v>
      </c>
      <c r="J65" s="42" t="n">
        <v>0</v>
      </c>
      <c r="K65" s="47" t="n">
        <f aca="false">J65*2</f>
        <v>0</v>
      </c>
      <c r="L65" s="48" t="n">
        <v>6</v>
      </c>
      <c r="M65" s="44" t="n">
        <f aca="false">L65*10</f>
        <v>60</v>
      </c>
      <c r="N65" s="42" t="n">
        <v>108</v>
      </c>
      <c r="O65" s="47" t="n">
        <f aca="false">N65</f>
        <v>108</v>
      </c>
      <c r="P65" s="48" t="n">
        <v>37</v>
      </c>
      <c r="Q65" s="49" t="n">
        <f aca="false">P65*1.5</f>
        <v>55.5</v>
      </c>
      <c r="R65" s="116" t="n">
        <v>3</v>
      </c>
      <c r="S65" s="114" t="n">
        <f aca="false">R65*15</f>
        <v>45</v>
      </c>
      <c r="T65" s="48" t="n">
        <v>4</v>
      </c>
      <c r="U65" s="44" t="n">
        <f aca="false">T65*10</f>
        <v>40</v>
      </c>
      <c r="V65" s="42" t="n">
        <v>16</v>
      </c>
      <c r="W65" s="47" t="n">
        <f aca="false">V65*2</f>
        <v>32</v>
      </c>
      <c r="X65" s="48" t="n">
        <v>0</v>
      </c>
      <c r="Y65" s="50" t="n">
        <f aca="false">X65*2</f>
        <v>0</v>
      </c>
      <c r="Z65" s="42" t="n">
        <v>25</v>
      </c>
      <c r="AA65" s="47" t="n">
        <f aca="false">Z65*3</f>
        <v>75</v>
      </c>
      <c r="AB65" s="48" t="n">
        <v>20</v>
      </c>
      <c r="AC65" s="44" t="n">
        <f aca="false">AB65*3</f>
        <v>60</v>
      </c>
      <c r="AD65" s="42" t="n">
        <v>0</v>
      </c>
      <c r="AE65" s="47" t="n">
        <f aca="false">AD65*10</f>
        <v>0</v>
      </c>
      <c r="AF65" s="46" t="n">
        <v>4</v>
      </c>
      <c r="AG65" s="47" t="n">
        <f aca="false">AF65*5</f>
        <v>20</v>
      </c>
      <c r="AH65" s="51" t="n">
        <f aca="false">G65+I65+K65+M65+O65+Q65+S65+U65+W65+Y65+AA65+AC65+AE65+AG65</f>
        <v>572.5</v>
      </c>
    </row>
    <row r="66" s="5" customFormat="true" ht="24" hidden="false" customHeight="true" outlineLevel="0" collapsed="false">
      <c r="B66" s="42" t="n">
        <v>62</v>
      </c>
      <c r="C66" s="43" t="s">
        <v>68</v>
      </c>
      <c r="D66" s="44" t="s">
        <v>39</v>
      </c>
      <c r="E66" s="45" t="s">
        <v>40</v>
      </c>
      <c r="F66" s="46" t="n">
        <v>8</v>
      </c>
      <c r="G66" s="47" t="n">
        <f aca="false">F66*13</f>
        <v>104</v>
      </c>
      <c r="H66" s="48" t="n">
        <v>58</v>
      </c>
      <c r="I66" s="44" t="n">
        <f aca="false">H66*2</f>
        <v>116</v>
      </c>
      <c r="J66" s="42" t="n">
        <v>24</v>
      </c>
      <c r="K66" s="47" t="n">
        <f aca="false">J66*2</f>
        <v>48</v>
      </c>
      <c r="L66" s="48" t="n">
        <v>9</v>
      </c>
      <c r="M66" s="44" t="n">
        <f aca="false">L66*10</f>
        <v>90</v>
      </c>
      <c r="N66" s="42" t="n">
        <v>136</v>
      </c>
      <c r="O66" s="47" t="n">
        <f aca="false">N66</f>
        <v>136</v>
      </c>
      <c r="P66" s="48" t="n">
        <v>36</v>
      </c>
      <c r="Q66" s="49" t="n">
        <f aca="false">P66*1.5</f>
        <v>54</v>
      </c>
      <c r="R66" s="116" t="n">
        <v>3</v>
      </c>
      <c r="S66" s="114" t="n">
        <f aca="false">R66*15</f>
        <v>45</v>
      </c>
      <c r="T66" s="48" t="n">
        <v>17</v>
      </c>
      <c r="U66" s="44" t="n">
        <f aca="false">T66*10</f>
        <v>170</v>
      </c>
      <c r="V66" s="42" t="n">
        <v>18</v>
      </c>
      <c r="W66" s="47" t="n">
        <f aca="false">V66*2</f>
        <v>36</v>
      </c>
      <c r="X66" s="48" t="n">
        <v>67</v>
      </c>
      <c r="Y66" s="50" t="n">
        <f aca="false">X66*2</f>
        <v>134</v>
      </c>
      <c r="Z66" s="42" t="n">
        <v>38</v>
      </c>
      <c r="AA66" s="47" t="n">
        <f aca="false">Z66*3</f>
        <v>114</v>
      </c>
      <c r="AB66" s="48" t="n">
        <v>23</v>
      </c>
      <c r="AC66" s="44" t="n">
        <f aca="false">AB66*3</f>
        <v>69</v>
      </c>
      <c r="AD66" s="42" t="n">
        <v>1</v>
      </c>
      <c r="AE66" s="47" t="n">
        <f aca="false">AD66*10</f>
        <v>10</v>
      </c>
      <c r="AF66" s="46" t="n">
        <v>5</v>
      </c>
      <c r="AG66" s="47" t="n">
        <f aca="false">AF66*5</f>
        <v>25</v>
      </c>
      <c r="AH66" s="51" t="n">
        <f aca="false">G66+I66+K66+M66+O66+Q66+S66+U66+W66+Y66+AA66+AC66+AE66+AG66</f>
        <v>1151</v>
      </c>
    </row>
    <row r="67" s="5" customFormat="true" ht="24" hidden="false" customHeight="true" outlineLevel="0" collapsed="false">
      <c r="B67" s="42" t="n">
        <v>63</v>
      </c>
      <c r="C67" s="43" t="s">
        <v>62</v>
      </c>
      <c r="D67" s="44" t="s">
        <v>39</v>
      </c>
      <c r="E67" s="45" t="s">
        <v>40</v>
      </c>
      <c r="F67" s="46" t="n">
        <v>6</v>
      </c>
      <c r="G67" s="47" t="n">
        <f aca="false">F67*13</f>
        <v>78</v>
      </c>
      <c r="H67" s="48" t="n">
        <v>78</v>
      </c>
      <c r="I67" s="44" t="n">
        <f aca="false">H67*2</f>
        <v>156</v>
      </c>
      <c r="J67" s="42" t="n">
        <v>19</v>
      </c>
      <c r="K67" s="47" t="n">
        <f aca="false">J67*2</f>
        <v>38</v>
      </c>
      <c r="L67" s="48" t="n">
        <v>11</v>
      </c>
      <c r="M67" s="44" t="n">
        <f aca="false">L67*10</f>
        <v>110</v>
      </c>
      <c r="N67" s="42" t="n">
        <v>134</v>
      </c>
      <c r="O67" s="47" t="n">
        <f aca="false">N67</f>
        <v>134</v>
      </c>
      <c r="P67" s="48" t="n">
        <v>34</v>
      </c>
      <c r="Q67" s="49" t="n">
        <f aca="false">P67*1.5</f>
        <v>51</v>
      </c>
      <c r="R67" s="116" t="n">
        <v>3</v>
      </c>
      <c r="S67" s="114" t="n">
        <f aca="false">R67*15</f>
        <v>45</v>
      </c>
      <c r="T67" s="48" t="n">
        <v>10</v>
      </c>
      <c r="U67" s="44" t="n">
        <f aca="false">T67*10</f>
        <v>100</v>
      </c>
      <c r="V67" s="42" t="n">
        <v>36</v>
      </c>
      <c r="W67" s="47" t="n">
        <f aca="false">V67*2</f>
        <v>72</v>
      </c>
      <c r="X67" s="48" t="n">
        <v>71</v>
      </c>
      <c r="Y67" s="50" t="n">
        <f aca="false">X67*2</f>
        <v>142</v>
      </c>
      <c r="Z67" s="42" t="n">
        <v>28</v>
      </c>
      <c r="AA67" s="47" t="n">
        <f aca="false">Z67*3</f>
        <v>84</v>
      </c>
      <c r="AB67" s="48" t="n">
        <v>29</v>
      </c>
      <c r="AC67" s="44" t="n">
        <f aca="false">AB67*3</f>
        <v>87</v>
      </c>
      <c r="AD67" s="42" t="n">
        <v>4</v>
      </c>
      <c r="AE67" s="47" t="n">
        <f aca="false">AD67*10</f>
        <v>40</v>
      </c>
      <c r="AF67" s="46" t="n">
        <v>11</v>
      </c>
      <c r="AG67" s="47" t="n">
        <f aca="false">AF67*5</f>
        <v>55</v>
      </c>
      <c r="AH67" s="51" t="n">
        <f aca="false">G67+I67+K67+M67+O67+Q67+S67+U67+W67+Y67+AA67+AC67+AE67+AG67</f>
        <v>1192</v>
      </c>
    </row>
    <row r="68" s="5" customFormat="true" ht="24" hidden="false" customHeight="true" outlineLevel="0" collapsed="false">
      <c r="B68" s="42" t="n">
        <v>64</v>
      </c>
      <c r="C68" s="43" t="s">
        <v>94</v>
      </c>
      <c r="D68" s="44" t="s">
        <v>39</v>
      </c>
      <c r="E68" s="45" t="s">
        <v>54</v>
      </c>
      <c r="F68" s="46" t="n">
        <v>10</v>
      </c>
      <c r="G68" s="47" t="n">
        <f aca="false">F68*13</f>
        <v>130</v>
      </c>
      <c r="H68" s="48" t="n">
        <v>61</v>
      </c>
      <c r="I68" s="44" t="n">
        <f aca="false">H68*2</f>
        <v>122</v>
      </c>
      <c r="J68" s="42" t="n">
        <v>12</v>
      </c>
      <c r="K68" s="47" t="n">
        <f aca="false">J68*2</f>
        <v>24</v>
      </c>
      <c r="L68" s="48" t="n">
        <v>5</v>
      </c>
      <c r="M68" s="44" t="n">
        <f aca="false">L68*10</f>
        <v>50</v>
      </c>
      <c r="N68" s="42" t="n">
        <v>120</v>
      </c>
      <c r="O68" s="47" t="n">
        <f aca="false">N68</f>
        <v>120</v>
      </c>
      <c r="P68" s="48" t="n">
        <v>33</v>
      </c>
      <c r="Q68" s="49" t="n">
        <f aca="false">P68*1.5</f>
        <v>49.5</v>
      </c>
      <c r="R68" s="116" t="n">
        <v>3</v>
      </c>
      <c r="S68" s="114" t="n">
        <f aca="false">R68*15</f>
        <v>45</v>
      </c>
      <c r="T68" s="48" t="n">
        <v>9</v>
      </c>
      <c r="U68" s="44" t="n">
        <f aca="false">T68*10</f>
        <v>90</v>
      </c>
      <c r="V68" s="42" t="n">
        <v>29</v>
      </c>
      <c r="W68" s="47" t="n">
        <f aca="false">V68*2</f>
        <v>58</v>
      </c>
      <c r="X68" s="48" t="n">
        <v>66</v>
      </c>
      <c r="Y68" s="50" t="n">
        <f aca="false">X68*2</f>
        <v>132</v>
      </c>
      <c r="Z68" s="42" t="n">
        <v>32</v>
      </c>
      <c r="AA68" s="47" t="n">
        <f aca="false">Z68*3</f>
        <v>96</v>
      </c>
      <c r="AB68" s="48" t="n">
        <v>0</v>
      </c>
      <c r="AC68" s="44" t="n">
        <f aca="false">AB68*3</f>
        <v>0</v>
      </c>
      <c r="AD68" s="42" t="n">
        <v>2</v>
      </c>
      <c r="AE68" s="47" t="n">
        <f aca="false">AD68*10</f>
        <v>20</v>
      </c>
      <c r="AF68" s="46" t="n">
        <v>5</v>
      </c>
      <c r="AG68" s="47" t="n">
        <f aca="false">AF68*5</f>
        <v>25</v>
      </c>
      <c r="AH68" s="51" t="n">
        <f aca="false">G68+I68+K68+M68+O68+Q68+S68+U68+W68+Y68+AA68+AC68+AE68+AG68</f>
        <v>961.5</v>
      </c>
    </row>
    <row r="69" s="5" customFormat="true" ht="24" hidden="false" customHeight="true" outlineLevel="0" collapsed="false">
      <c r="B69" s="42" t="n">
        <v>65</v>
      </c>
      <c r="C69" s="43" t="s">
        <v>100</v>
      </c>
      <c r="D69" s="44" t="s">
        <v>39</v>
      </c>
      <c r="E69" s="45" t="s">
        <v>67</v>
      </c>
      <c r="F69" s="46" t="n">
        <v>6</v>
      </c>
      <c r="G69" s="47" t="n">
        <f aca="false">F69*13</f>
        <v>78</v>
      </c>
      <c r="H69" s="48" t="n">
        <v>40</v>
      </c>
      <c r="I69" s="44" t="n">
        <f aca="false">H69*2</f>
        <v>80</v>
      </c>
      <c r="J69" s="42" t="n">
        <v>15</v>
      </c>
      <c r="K69" s="47" t="n">
        <f aca="false">J69*2</f>
        <v>30</v>
      </c>
      <c r="L69" s="48" t="n">
        <v>6</v>
      </c>
      <c r="M69" s="44" t="n">
        <f aca="false">L69*10</f>
        <v>60</v>
      </c>
      <c r="N69" s="42" t="n">
        <v>142</v>
      </c>
      <c r="O69" s="47" t="n">
        <f aca="false">N69</f>
        <v>142</v>
      </c>
      <c r="P69" s="48" t="n">
        <v>32</v>
      </c>
      <c r="Q69" s="49" t="n">
        <f aca="false">P69*1.5</f>
        <v>48</v>
      </c>
      <c r="R69" s="116" t="n">
        <v>3</v>
      </c>
      <c r="S69" s="114" t="n">
        <f aca="false">R69*15</f>
        <v>45</v>
      </c>
      <c r="T69" s="48" t="n">
        <v>2</v>
      </c>
      <c r="U69" s="44" t="n">
        <f aca="false">T69*10</f>
        <v>20</v>
      </c>
      <c r="V69" s="42" t="n">
        <v>33</v>
      </c>
      <c r="W69" s="47" t="n">
        <f aca="false">V69*2</f>
        <v>66</v>
      </c>
      <c r="X69" s="48" t="n">
        <v>53</v>
      </c>
      <c r="Y69" s="50" t="n">
        <f aca="false">X69*2</f>
        <v>106</v>
      </c>
      <c r="Z69" s="42" t="n">
        <v>26</v>
      </c>
      <c r="AA69" s="47" t="n">
        <f aca="false">Z69*3</f>
        <v>78</v>
      </c>
      <c r="AB69" s="48" t="n">
        <v>21</v>
      </c>
      <c r="AC69" s="44" t="n">
        <f aca="false">AB69*3</f>
        <v>63</v>
      </c>
      <c r="AD69" s="42" t="n">
        <v>6</v>
      </c>
      <c r="AE69" s="47" t="n">
        <f aca="false">AD69*10</f>
        <v>60</v>
      </c>
      <c r="AF69" s="46" t="n">
        <v>10</v>
      </c>
      <c r="AG69" s="47" t="n">
        <f aca="false">AF69*5</f>
        <v>50</v>
      </c>
      <c r="AH69" s="51" t="n">
        <f aca="false">G69+I69+K69+M69+O69+Q69+S69+U69+W69+Y69+AA69+AC69+AE69+AG69</f>
        <v>926</v>
      </c>
    </row>
    <row r="70" s="5" customFormat="true" ht="24" hidden="false" customHeight="true" outlineLevel="0" collapsed="false">
      <c r="B70" s="42" t="n">
        <v>66</v>
      </c>
      <c r="C70" s="43" t="s">
        <v>66</v>
      </c>
      <c r="D70" s="44" t="s">
        <v>39</v>
      </c>
      <c r="E70" s="45" t="s">
        <v>67</v>
      </c>
      <c r="F70" s="46" t="n">
        <v>6</v>
      </c>
      <c r="G70" s="47" t="n">
        <f aca="false">F70*13</f>
        <v>78</v>
      </c>
      <c r="H70" s="48" t="n">
        <v>54</v>
      </c>
      <c r="I70" s="44" t="n">
        <f aca="false">H70*2</f>
        <v>108</v>
      </c>
      <c r="J70" s="42" t="n">
        <v>40</v>
      </c>
      <c r="K70" s="47" t="n">
        <f aca="false">J70*2</f>
        <v>80</v>
      </c>
      <c r="L70" s="48" t="n">
        <v>7</v>
      </c>
      <c r="M70" s="44" t="n">
        <f aca="false">L70*10</f>
        <v>70</v>
      </c>
      <c r="N70" s="42" t="n">
        <v>148</v>
      </c>
      <c r="O70" s="47" t="n">
        <f aca="false">N70</f>
        <v>148</v>
      </c>
      <c r="P70" s="48" t="n">
        <v>31</v>
      </c>
      <c r="Q70" s="49" t="n">
        <f aca="false">P70*1.5</f>
        <v>46.5</v>
      </c>
      <c r="R70" s="116" t="n">
        <v>3</v>
      </c>
      <c r="S70" s="114" t="n">
        <f aca="false">R70*15</f>
        <v>45</v>
      </c>
      <c r="T70" s="48" t="n">
        <v>11</v>
      </c>
      <c r="U70" s="44" t="n">
        <f aca="false">T70*10</f>
        <v>110</v>
      </c>
      <c r="V70" s="42" t="n">
        <v>29</v>
      </c>
      <c r="W70" s="47" t="n">
        <f aca="false">V70*2</f>
        <v>58</v>
      </c>
      <c r="X70" s="48" t="n">
        <v>86</v>
      </c>
      <c r="Y70" s="50" t="n">
        <f aca="false">X70*2</f>
        <v>172</v>
      </c>
      <c r="Z70" s="42" t="n">
        <v>16</v>
      </c>
      <c r="AA70" s="47" t="n">
        <f aca="false">Z70*3</f>
        <v>48</v>
      </c>
      <c r="AB70" s="48" t="n">
        <v>12</v>
      </c>
      <c r="AC70" s="44" t="n">
        <f aca="false">AB70*3</f>
        <v>36</v>
      </c>
      <c r="AD70" s="42" t="n">
        <v>7</v>
      </c>
      <c r="AE70" s="47" t="n">
        <f aca="false">AD70*10</f>
        <v>70</v>
      </c>
      <c r="AF70" s="46" t="n">
        <v>18</v>
      </c>
      <c r="AG70" s="47" t="n">
        <f aca="false">AF70*5</f>
        <v>90</v>
      </c>
      <c r="AH70" s="51" t="n">
        <f aca="false">G70+I70+K70+M70+O70+Q70+S70+U70+W70+Y70+AA70+AC70+AE70+AG70</f>
        <v>1159.5</v>
      </c>
    </row>
    <row r="71" s="5" customFormat="true" ht="24" hidden="false" customHeight="true" outlineLevel="0" collapsed="false">
      <c r="B71" s="42" t="n">
        <v>67</v>
      </c>
      <c r="C71" s="43" t="s">
        <v>111</v>
      </c>
      <c r="D71" s="44" t="s">
        <v>39</v>
      </c>
      <c r="E71" s="45" t="s">
        <v>54</v>
      </c>
      <c r="F71" s="46" t="n">
        <v>5</v>
      </c>
      <c r="G71" s="47" t="n">
        <f aca="false">F71*13</f>
        <v>65</v>
      </c>
      <c r="H71" s="48" t="n">
        <v>29</v>
      </c>
      <c r="I71" s="44" t="n">
        <f aca="false">H71*2</f>
        <v>58</v>
      </c>
      <c r="J71" s="42" t="n">
        <v>3</v>
      </c>
      <c r="K71" s="47" t="n">
        <f aca="false">J71*2</f>
        <v>6</v>
      </c>
      <c r="L71" s="48" t="n">
        <v>7</v>
      </c>
      <c r="M71" s="44" t="n">
        <f aca="false">L71*10</f>
        <v>70</v>
      </c>
      <c r="N71" s="42" t="n">
        <v>146</v>
      </c>
      <c r="O71" s="47" t="n">
        <f aca="false">N71</f>
        <v>146</v>
      </c>
      <c r="P71" s="48" t="n">
        <v>28</v>
      </c>
      <c r="Q71" s="49" t="n">
        <f aca="false">P71*1.5</f>
        <v>42</v>
      </c>
      <c r="R71" s="116" t="n">
        <v>3</v>
      </c>
      <c r="S71" s="114" t="n">
        <f aca="false">R71*15</f>
        <v>45</v>
      </c>
      <c r="T71" s="48" t="n">
        <v>12</v>
      </c>
      <c r="U71" s="44" t="n">
        <f aca="false">T71*10</f>
        <v>120</v>
      </c>
      <c r="V71" s="42" t="n">
        <v>0</v>
      </c>
      <c r="W71" s="47" t="n">
        <f aca="false">V71*2</f>
        <v>0</v>
      </c>
      <c r="X71" s="48" t="n">
        <v>65</v>
      </c>
      <c r="Y71" s="50" t="n">
        <f aca="false">X71*2</f>
        <v>130</v>
      </c>
      <c r="Z71" s="42" t="n">
        <v>13</v>
      </c>
      <c r="AA71" s="47" t="n">
        <f aca="false">Z71*3</f>
        <v>39</v>
      </c>
      <c r="AB71" s="48" t="n">
        <v>24</v>
      </c>
      <c r="AC71" s="44" t="n">
        <f aca="false">AB71*3</f>
        <v>72</v>
      </c>
      <c r="AD71" s="42" t="n">
        <v>2</v>
      </c>
      <c r="AE71" s="47" t="n">
        <f aca="false">AD71*10</f>
        <v>20</v>
      </c>
      <c r="AF71" s="46" t="n">
        <v>10</v>
      </c>
      <c r="AG71" s="47" t="n">
        <f aca="false">AF71*5</f>
        <v>50</v>
      </c>
      <c r="AH71" s="51" t="n">
        <f aca="false">G71+I71+K71+M71+O71+Q71+S71+U71+W71+Y71+AA71+AC71+AE71+AG71</f>
        <v>863</v>
      </c>
    </row>
    <row r="72" s="5" customFormat="true" ht="24" hidden="false" customHeight="true" outlineLevel="0" collapsed="false">
      <c r="B72" s="42" t="n">
        <v>68</v>
      </c>
      <c r="C72" s="43" t="s">
        <v>99</v>
      </c>
      <c r="D72" s="44" t="s">
        <v>60</v>
      </c>
      <c r="E72" s="45" t="s">
        <v>67</v>
      </c>
      <c r="F72" s="46" t="n">
        <v>6</v>
      </c>
      <c r="G72" s="47" t="n">
        <f aca="false">F72*13</f>
        <v>78</v>
      </c>
      <c r="H72" s="48" t="n">
        <v>33</v>
      </c>
      <c r="I72" s="44" t="n">
        <f aca="false">H72*2</f>
        <v>66</v>
      </c>
      <c r="J72" s="42" t="n">
        <v>1</v>
      </c>
      <c r="K72" s="47" t="n">
        <f aca="false">J72*2</f>
        <v>2</v>
      </c>
      <c r="L72" s="48" t="n">
        <v>9</v>
      </c>
      <c r="M72" s="44" t="n">
        <f aca="false">L72*10</f>
        <v>90</v>
      </c>
      <c r="N72" s="42" t="n">
        <v>90</v>
      </c>
      <c r="O72" s="47" t="n">
        <f aca="false">N72</f>
        <v>90</v>
      </c>
      <c r="P72" s="48" t="n">
        <v>23</v>
      </c>
      <c r="Q72" s="49" t="n">
        <f aca="false">P72*1.5</f>
        <v>34.5</v>
      </c>
      <c r="R72" s="116" t="n">
        <v>3</v>
      </c>
      <c r="S72" s="114" t="n">
        <f aca="false">R72*15</f>
        <v>45</v>
      </c>
      <c r="T72" s="48" t="n">
        <v>11</v>
      </c>
      <c r="U72" s="44" t="n">
        <f aca="false">T72*10</f>
        <v>110</v>
      </c>
      <c r="V72" s="42" t="n">
        <v>31</v>
      </c>
      <c r="W72" s="47" t="n">
        <f aca="false">V72*2</f>
        <v>62</v>
      </c>
      <c r="X72" s="48" t="n">
        <v>55</v>
      </c>
      <c r="Y72" s="50" t="n">
        <f aca="false">X72*2</f>
        <v>110</v>
      </c>
      <c r="Z72" s="42" t="n">
        <v>38</v>
      </c>
      <c r="AA72" s="47" t="n">
        <f aca="false">Z72*3</f>
        <v>114</v>
      </c>
      <c r="AB72" s="48" t="n">
        <v>16</v>
      </c>
      <c r="AC72" s="44" t="n">
        <f aca="false">AB72*3</f>
        <v>48</v>
      </c>
      <c r="AD72" s="42" t="n">
        <v>1</v>
      </c>
      <c r="AE72" s="47" t="n">
        <f aca="false">AD72*10</f>
        <v>10</v>
      </c>
      <c r="AF72" s="46" t="n">
        <v>14</v>
      </c>
      <c r="AG72" s="47" t="n">
        <f aca="false">AF72*5</f>
        <v>70</v>
      </c>
      <c r="AH72" s="51" t="n">
        <f aca="false">G72+I72+K72+M72+O72+Q72+S72+U72+W72+Y72+AA72+AC72+AE72+AG72</f>
        <v>929.5</v>
      </c>
    </row>
    <row r="73" s="5" customFormat="true" ht="24" hidden="false" customHeight="true" outlineLevel="0" collapsed="false">
      <c r="B73" s="42" t="n">
        <v>69</v>
      </c>
      <c r="C73" s="43" t="s">
        <v>116</v>
      </c>
      <c r="D73" s="44" t="s">
        <v>39</v>
      </c>
      <c r="E73" s="45" t="s">
        <v>54</v>
      </c>
      <c r="F73" s="46" t="n">
        <v>7</v>
      </c>
      <c r="G73" s="47" t="n">
        <f aca="false">F73*13</f>
        <v>91</v>
      </c>
      <c r="H73" s="48" t="n">
        <v>29</v>
      </c>
      <c r="I73" s="44" t="n">
        <f aca="false">H73*2</f>
        <v>58</v>
      </c>
      <c r="J73" s="42" t="n">
        <v>16</v>
      </c>
      <c r="K73" s="47" t="n">
        <f aca="false">J73*2</f>
        <v>32</v>
      </c>
      <c r="L73" s="48" t="n">
        <v>9</v>
      </c>
      <c r="M73" s="44" t="n">
        <f aca="false">L73*10</f>
        <v>90</v>
      </c>
      <c r="N73" s="42" t="n">
        <v>122</v>
      </c>
      <c r="O73" s="47" t="n">
        <f aca="false">N73</f>
        <v>122</v>
      </c>
      <c r="P73" s="48" t="n">
        <v>18</v>
      </c>
      <c r="Q73" s="49" t="n">
        <f aca="false">P73*1.5</f>
        <v>27</v>
      </c>
      <c r="R73" s="116" t="n">
        <v>3</v>
      </c>
      <c r="S73" s="114" t="n">
        <f aca="false">R73*15</f>
        <v>45</v>
      </c>
      <c r="T73" s="48" t="n">
        <v>4</v>
      </c>
      <c r="U73" s="44" t="n">
        <f aca="false">T73*10</f>
        <v>40</v>
      </c>
      <c r="V73" s="42" t="n">
        <v>15</v>
      </c>
      <c r="W73" s="47" t="n">
        <f aca="false">V73*2</f>
        <v>30</v>
      </c>
      <c r="X73" s="48" t="n">
        <v>59</v>
      </c>
      <c r="Y73" s="50" t="n">
        <f aca="false">X73*2</f>
        <v>118</v>
      </c>
      <c r="Z73" s="42" t="n">
        <v>18</v>
      </c>
      <c r="AA73" s="47" t="n">
        <f aca="false">Z73*3</f>
        <v>54</v>
      </c>
      <c r="AB73" s="48" t="n">
        <v>29</v>
      </c>
      <c r="AC73" s="44" t="n">
        <f aca="false">AB73*3</f>
        <v>87</v>
      </c>
      <c r="AD73" s="42" t="n">
        <v>1</v>
      </c>
      <c r="AE73" s="47" t="n">
        <f aca="false">AD73*10</f>
        <v>10</v>
      </c>
      <c r="AF73" s="46" t="n">
        <v>2</v>
      </c>
      <c r="AG73" s="47" t="n">
        <f aca="false">AF73*5</f>
        <v>10</v>
      </c>
      <c r="AH73" s="51" t="n">
        <f aca="false">G73+I73+K73+M73+O73+Q73+S73+U73+W73+Y73+AA73+AC73+AE73+AG73</f>
        <v>814</v>
      </c>
    </row>
    <row r="74" s="5" customFormat="true" ht="24" hidden="false" customHeight="true" outlineLevel="0" collapsed="false">
      <c r="B74" s="62" t="n">
        <v>70</v>
      </c>
      <c r="C74" s="63" t="s">
        <v>133</v>
      </c>
      <c r="D74" s="64" t="s">
        <v>60</v>
      </c>
      <c r="E74" s="45" t="s">
        <v>67</v>
      </c>
      <c r="F74" s="65" t="n">
        <v>4</v>
      </c>
      <c r="G74" s="47" t="n">
        <f aca="false">F74*13</f>
        <v>52</v>
      </c>
      <c r="H74" s="66" t="n">
        <v>32</v>
      </c>
      <c r="I74" s="64" t="n">
        <f aca="false">H74*2</f>
        <v>64</v>
      </c>
      <c r="J74" s="62" t="n">
        <v>12</v>
      </c>
      <c r="K74" s="47" t="n">
        <f aca="false">J74*2</f>
        <v>24</v>
      </c>
      <c r="L74" s="66" t="n">
        <v>5</v>
      </c>
      <c r="M74" s="44" t="n">
        <f aca="false">L74*10</f>
        <v>50</v>
      </c>
      <c r="N74" s="62" t="n">
        <v>74</v>
      </c>
      <c r="O74" s="47" t="n">
        <f aca="false">N74</f>
        <v>74</v>
      </c>
      <c r="P74" s="66" t="n">
        <v>72</v>
      </c>
      <c r="Q74" s="49" t="n">
        <f aca="false">P74*1.5</f>
        <v>108</v>
      </c>
      <c r="R74" s="132" t="n">
        <v>2</v>
      </c>
      <c r="S74" s="114" t="n">
        <f aca="false">R74*15</f>
        <v>30</v>
      </c>
      <c r="T74" s="66" t="n">
        <v>3</v>
      </c>
      <c r="U74" s="44" t="n">
        <f aca="false">T74*10</f>
        <v>30</v>
      </c>
      <c r="V74" s="62" t="n">
        <v>16</v>
      </c>
      <c r="W74" s="47" t="n">
        <f aca="false">V74*2</f>
        <v>32</v>
      </c>
      <c r="X74" s="66" t="n">
        <v>4</v>
      </c>
      <c r="Y74" s="50" t="n">
        <f aca="false">X74*2</f>
        <v>8</v>
      </c>
      <c r="Z74" s="62" t="n">
        <v>16</v>
      </c>
      <c r="AA74" s="47" t="n">
        <f aca="false">Z74*3</f>
        <v>48</v>
      </c>
      <c r="AB74" s="66" t="n">
        <v>16</v>
      </c>
      <c r="AC74" s="44" t="n">
        <f aca="false">AB74*3</f>
        <v>48</v>
      </c>
      <c r="AD74" s="62" t="n">
        <v>3</v>
      </c>
      <c r="AE74" s="47" t="n">
        <f aca="false">AD74*10</f>
        <v>30</v>
      </c>
      <c r="AF74" s="65" t="n">
        <v>5</v>
      </c>
      <c r="AG74" s="47" t="n">
        <f aca="false">AF74*5</f>
        <v>25</v>
      </c>
      <c r="AH74" s="51" t="n">
        <f aca="false">G74+I74+K74+M74+O74+Q74+S74+U74+W74+Y74+AA74+AC74+AE74+AG74</f>
        <v>623</v>
      </c>
    </row>
    <row r="75" customFormat="false" ht="24" hidden="false" customHeight="true" outlineLevel="0" collapsed="false">
      <c r="B75" s="42" t="n">
        <v>71</v>
      </c>
      <c r="C75" s="43" t="s">
        <v>122</v>
      </c>
      <c r="D75" s="44" t="s">
        <v>48</v>
      </c>
      <c r="E75" s="45" t="s">
        <v>40</v>
      </c>
      <c r="F75" s="42" t="n">
        <v>3</v>
      </c>
      <c r="G75" s="47" t="n">
        <f aca="false">F75*13</f>
        <v>39</v>
      </c>
      <c r="H75" s="48" t="n">
        <v>31</v>
      </c>
      <c r="I75" s="44" t="n">
        <f aca="false">H75*2</f>
        <v>62</v>
      </c>
      <c r="J75" s="42" t="n">
        <v>12</v>
      </c>
      <c r="K75" s="47" t="n">
        <f aca="false">J75*2</f>
        <v>24</v>
      </c>
      <c r="L75" s="48" t="n">
        <v>9</v>
      </c>
      <c r="M75" s="44" t="n">
        <f aca="false">L75*10</f>
        <v>90</v>
      </c>
      <c r="N75" s="42" t="n">
        <v>162</v>
      </c>
      <c r="O75" s="47" t="n">
        <f aca="false">N75</f>
        <v>162</v>
      </c>
      <c r="P75" s="48" t="n">
        <v>65</v>
      </c>
      <c r="Q75" s="49" t="n">
        <f aca="false">P75*1.5</f>
        <v>97.5</v>
      </c>
      <c r="R75" s="116" t="n">
        <v>2</v>
      </c>
      <c r="S75" s="114" t="n">
        <f aca="false">R75*15</f>
        <v>30</v>
      </c>
      <c r="T75" s="48" t="n">
        <v>6</v>
      </c>
      <c r="U75" s="44" t="n">
        <f aca="false">T75*10</f>
        <v>60</v>
      </c>
      <c r="V75" s="42" t="n">
        <v>10</v>
      </c>
      <c r="W75" s="47" t="n">
        <f aca="false">V75*2</f>
        <v>20</v>
      </c>
      <c r="X75" s="48" t="n">
        <v>42</v>
      </c>
      <c r="Y75" s="50" t="n">
        <f aca="false">X75*2</f>
        <v>84</v>
      </c>
      <c r="Z75" s="42" t="n">
        <v>13</v>
      </c>
      <c r="AA75" s="47" t="n">
        <f aca="false">Z75*3</f>
        <v>39</v>
      </c>
      <c r="AB75" s="48" t="n">
        <v>0</v>
      </c>
      <c r="AC75" s="44" t="n">
        <f aca="false">AB75*3</f>
        <v>0</v>
      </c>
      <c r="AD75" s="42" t="n">
        <v>2</v>
      </c>
      <c r="AE75" s="47" t="n">
        <f aca="false">AD75*10</f>
        <v>20</v>
      </c>
      <c r="AF75" s="42" t="n">
        <v>4</v>
      </c>
      <c r="AG75" s="47" t="n">
        <f aca="false">AF75*5</f>
        <v>20</v>
      </c>
      <c r="AH75" s="51" t="n">
        <f aca="false">G75+I75+K75+M75+O75+Q75+S75+U75+W75+Y75+AA75+AC75+AE75+AG75</f>
        <v>747.5</v>
      </c>
    </row>
    <row r="76" customFormat="false" ht="24" hidden="false" customHeight="true" outlineLevel="0" collapsed="false">
      <c r="B76" s="42" t="n">
        <v>72</v>
      </c>
      <c r="C76" s="43" t="s">
        <v>88</v>
      </c>
      <c r="D76" s="44" t="s">
        <v>60</v>
      </c>
      <c r="E76" s="45" t="s">
        <v>40</v>
      </c>
      <c r="F76" s="42" t="n">
        <v>6</v>
      </c>
      <c r="G76" s="47" t="n">
        <f aca="false">F76*13</f>
        <v>78</v>
      </c>
      <c r="H76" s="48" t="n">
        <v>41</v>
      </c>
      <c r="I76" s="44" t="n">
        <f aca="false">H76*2</f>
        <v>82</v>
      </c>
      <c r="J76" s="42" t="n">
        <v>7</v>
      </c>
      <c r="K76" s="47" t="n">
        <f aca="false">J76*2</f>
        <v>14</v>
      </c>
      <c r="L76" s="48" t="n">
        <v>7</v>
      </c>
      <c r="M76" s="44" t="n">
        <f aca="false">L76*10</f>
        <v>70</v>
      </c>
      <c r="N76" s="42" t="n">
        <v>156</v>
      </c>
      <c r="O76" s="47" t="n">
        <f aca="false">N76</f>
        <v>156</v>
      </c>
      <c r="P76" s="48" t="n">
        <v>48</v>
      </c>
      <c r="Q76" s="49" t="n">
        <f aca="false">P76*1.5</f>
        <v>72</v>
      </c>
      <c r="R76" s="116" t="n">
        <v>2</v>
      </c>
      <c r="S76" s="114" t="n">
        <f aca="false">R76*15</f>
        <v>30</v>
      </c>
      <c r="T76" s="48" t="n">
        <v>9</v>
      </c>
      <c r="U76" s="44" t="n">
        <f aca="false">T76*10</f>
        <v>90</v>
      </c>
      <c r="V76" s="42" t="n">
        <v>20</v>
      </c>
      <c r="W76" s="47" t="n">
        <f aca="false">V76*2</f>
        <v>40</v>
      </c>
      <c r="X76" s="48" t="n">
        <v>50</v>
      </c>
      <c r="Y76" s="50" t="n">
        <f aca="false">X76*2</f>
        <v>100</v>
      </c>
      <c r="Z76" s="42" t="n">
        <v>37</v>
      </c>
      <c r="AA76" s="47" t="n">
        <f aca="false">Z76*3</f>
        <v>111</v>
      </c>
      <c r="AB76" s="48" t="n">
        <v>28</v>
      </c>
      <c r="AC76" s="44" t="n">
        <f aca="false">AB76*3</f>
        <v>84</v>
      </c>
      <c r="AD76" s="42" t="n">
        <v>0</v>
      </c>
      <c r="AE76" s="47" t="n">
        <f aca="false">AD76*10</f>
        <v>0</v>
      </c>
      <c r="AF76" s="42" t="n">
        <v>15</v>
      </c>
      <c r="AG76" s="47" t="n">
        <f aca="false">AF76*5</f>
        <v>75</v>
      </c>
      <c r="AH76" s="51" t="n">
        <f aca="false">G76+I76+K76+M76+O76+Q76+S76+U76+W76+Y76+AA76+AC76+AE76+AG76</f>
        <v>1002</v>
      </c>
    </row>
    <row r="77" customFormat="false" ht="24" hidden="false" customHeight="true" outlineLevel="0" collapsed="false">
      <c r="B77" s="42" t="n">
        <v>73</v>
      </c>
      <c r="C77" s="43" t="s">
        <v>108</v>
      </c>
      <c r="D77" s="44" t="s">
        <v>60</v>
      </c>
      <c r="E77" s="45" t="s">
        <v>40</v>
      </c>
      <c r="F77" s="42" t="n">
        <v>7</v>
      </c>
      <c r="G77" s="47" t="n">
        <f aca="false">F77*13</f>
        <v>91</v>
      </c>
      <c r="H77" s="48" t="n">
        <v>20</v>
      </c>
      <c r="I77" s="44" t="n">
        <f aca="false">H77*2</f>
        <v>40</v>
      </c>
      <c r="J77" s="42" t="n">
        <v>25</v>
      </c>
      <c r="K77" s="47" t="n">
        <f aca="false">J77*2</f>
        <v>50</v>
      </c>
      <c r="L77" s="48" t="n">
        <v>9</v>
      </c>
      <c r="M77" s="44" t="n">
        <f aca="false">L77*10</f>
        <v>90</v>
      </c>
      <c r="N77" s="42" t="n">
        <v>154</v>
      </c>
      <c r="O77" s="47" t="n">
        <f aca="false">N77</f>
        <v>154</v>
      </c>
      <c r="P77" s="48" t="n">
        <v>44</v>
      </c>
      <c r="Q77" s="49" t="n">
        <f aca="false">P77*1.5</f>
        <v>66</v>
      </c>
      <c r="R77" s="116" t="n">
        <v>2</v>
      </c>
      <c r="S77" s="114" t="n">
        <f aca="false">R77*15</f>
        <v>30</v>
      </c>
      <c r="T77" s="48" t="n">
        <v>0</v>
      </c>
      <c r="U77" s="44" t="n">
        <f aca="false">T77*10</f>
        <v>0</v>
      </c>
      <c r="V77" s="42" t="n">
        <v>39</v>
      </c>
      <c r="W77" s="47" t="n">
        <f aca="false">V77*2</f>
        <v>78</v>
      </c>
      <c r="X77" s="48" t="n">
        <v>52</v>
      </c>
      <c r="Y77" s="50" t="n">
        <f aca="false">X77*2</f>
        <v>104</v>
      </c>
      <c r="Z77" s="42" t="n">
        <v>24</v>
      </c>
      <c r="AA77" s="47" t="n">
        <f aca="false">Z77*3</f>
        <v>72</v>
      </c>
      <c r="AB77" s="48" t="n">
        <v>23</v>
      </c>
      <c r="AC77" s="44" t="n">
        <f aca="false">AB77*3</f>
        <v>69</v>
      </c>
      <c r="AD77" s="42" t="n">
        <v>1</v>
      </c>
      <c r="AE77" s="47" t="n">
        <f aca="false">AD77*10</f>
        <v>10</v>
      </c>
      <c r="AF77" s="42" t="n">
        <v>7</v>
      </c>
      <c r="AG77" s="47" t="n">
        <f aca="false">AF77*5</f>
        <v>35</v>
      </c>
      <c r="AH77" s="51" t="n">
        <f aca="false">G77+I77+K77+M77+O77+Q77+S77+U77+W77+Y77+AA77+AC77+AE77+AG77</f>
        <v>889</v>
      </c>
    </row>
    <row r="78" customFormat="false" ht="24" hidden="false" customHeight="true" outlineLevel="0" collapsed="false">
      <c r="B78" s="42" t="n">
        <v>74</v>
      </c>
      <c r="C78" s="43" t="s">
        <v>98</v>
      </c>
      <c r="D78" s="44" t="s">
        <v>39</v>
      </c>
      <c r="E78" s="45" t="s">
        <v>40</v>
      </c>
      <c r="F78" s="42" t="n">
        <v>5</v>
      </c>
      <c r="G78" s="47" t="n">
        <f aca="false">F78*13</f>
        <v>65</v>
      </c>
      <c r="H78" s="48" t="n">
        <v>61</v>
      </c>
      <c r="I78" s="44" t="n">
        <f aca="false">H78*2</f>
        <v>122</v>
      </c>
      <c r="J78" s="42" t="n">
        <v>42</v>
      </c>
      <c r="K78" s="47" t="n">
        <f aca="false">J78*2</f>
        <v>84</v>
      </c>
      <c r="L78" s="48" t="n">
        <v>9</v>
      </c>
      <c r="M78" s="44" t="n">
        <f aca="false">L78*10</f>
        <v>90</v>
      </c>
      <c r="N78" s="42" t="n">
        <v>140</v>
      </c>
      <c r="O78" s="47" t="n">
        <f aca="false">N78</f>
        <v>140</v>
      </c>
      <c r="P78" s="48" t="n">
        <v>42</v>
      </c>
      <c r="Q78" s="49" t="n">
        <f aca="false">P78*1.5</f>
        <v>63</v>
      </c>
      <c r="R78" s="116" t="n">
        <v>2</v>
      </c>
      <c r="S78" s="114" t="n">
        <f aca="false">R78*15</f>
        <v>30</v>
      </c>
      <c r="T78" s="48" t="n">
        <v>5</v>
      </c>
      <c r="U78" s="44" t="n">
        <f aca="false">T78*10</f>
        <v>50</v>
      </c>
      <c r="V78" s="42" t="n">
        <v>8</v>
      </c>
      <c r="W78" s="47" t="n">
        <f aca="false">V78*2</f>
        <v>16</v>
      </c>
      <c r="X78" s="48" t="n">
        <v>55</v>
      </c>
      <c r="Y78" s="50" t="n">
        <f aca="false">X78*2</f>
        <v>110</v>
      </c>
      <c r="Z78" s="42" t="n">
        <v>13</v>
      </c>
      <c r="AA78" s="47" t="n">
        <f aca="false">Z78*3</f>
        <v>39</v>
      </c>
      <c r="AB78" s="48" t="n">
        <v>24</v>
      </c>
      <c r="AC78" s="44" t="n">
        <f aca="false">AB78*3</f>
        <v>72</v>
      </c>
      <c r="AD78" s="42" t="n">
        <v>3</v>
      </c>
      <c r="AE78" s="47" t="n">
        <f aca="false">AD78*10</f>
        <v>30</v>
      </c>
      <c r="AF78" s="42" t="n">
        <v>5</v>
      </c>
      <c r="AG78" s="47" t="n">
        <f aca="false">AF78*5</f>
        <v>25</v>
      </c>
      <c r="AH78" s="51" t="n">
        <f aca="false">G78+I78+K78+M78+O78+Q78+S78+U78+W78+Y78+AA78+AC78+AE78+AG78</f>
        <v>936</v>
      </c>
    </row>
    <row r="79" customFormat="false" ht="24" hidden="false" customHeight="true" outlineLevel="0" collapsed="false">
      <c r="B79" s="42" t="n">
        <v>75</v>
      </c>
      <c r="C79" s="43" t="s">
        <v>145</v>
      </c>
      <c r="D79" s="44" t="s">
        <v>48</v>
      </c>
      <c r="E79" s="45" t="s">
        <v>42</v>
      </c>
      <c r="F79" s="42" t="n">
        <v>3</v>
      </c>
      <c r="G79" s="47" t="n">
        <f aca="false">F79*13</f>
        <v>39</v>
      </c>
      <c r="H79" s="48" t="n">
        <v>41</v>
      </c>
      <c r="I79" s="44" t="n">
        <f aca="false">H79*2</f>
        <v>82</v>
      </c>
      <c r="J79" s="42" t="n">
        <v>25</v>
      </c>
      <c r="K79" s="47" t="n">
        <f aca="false">J79*2</f>
        <v>50</v>
      </c>
      <c r="L79" s="48" t="n">
        <v>3</v>
      </c>
      <c r="M79" s="44" t="n">
        <f aca="false">L79*10</f>
        <v>30</v>
      </c>
      <c r="N79" s="42" t="n">
        <v>100</v>
      </c>
      <c r="O79" s="47" t="n">
        <f aca="false">N79</f>
        <v>100</v>
      </c>
      <c r="P79" s="48" t="n">
        <v>31</v>
      </c>
      <c r="Q79" s="49" t="n">
        <f aca="false">P79*1.5</f>
        <v>46.5</v>
      </c>
      <c r="R79" s="116" t="n">
        <v>2</v>
      </c>
      <c r="S79" s="114" t="n">
        <f aca="false">R79*15</f>
        <v>30</v>
      </c>
      <c r="T79" s="48" t="n">
        <v>2</v>
      </c>
      <c r="U79" s="44" t="n">
        <f aca="false">T79*10</f>
        <v>20</v>
      </c>
      <c r="V79" s="42" t="n">
        <v>13</v>
      </c>
      <c r="W79" s="47" t="n">
        <f aca="false">V79*2</f>
        <v>26</v>
      </c>
      <c r="X79" s="48" t="n">
        <v>9</v>
      </c>
      <c r="Y79" s="50" t="n">
        <f aca="false">X79*2</f>
        <v>18</v>
      </c>
      <c r="Z79" s="42" t="n">
        <v>12</v>
      </c>
      <c r="AA79" s="47" t="n">
        <f aca="false">Z79*3</f>
        <v>36</v>
      </c>
      <c r="AB79" s="48" t="n">
        <v>17</v>
      </c>
      <c r="AC79" s="44" t="n">
        <f aca="false">AB79*3</f>
        <v>51</v>
      </c>
      <c r="AD79" s="42" t="n">
        <v>2</v>
      </c>
      <c r="AE79" s="47" t="n">
        <f aca="false">AD79*10</f>
        <v>20</v>
      </c>
      <c r="AF79" s="42" t="n">
        <v>5</v>
      </c>
      <c r="AG79" s="47" t="n">
        <f aca="false">AF79*5</f>
        <v>25</v>
      </c>
      <c r="AH79" s="51" t="n">
        <f aca="false">G79+I79+K79+M79+O79+Q79+S79+U79+W79+Y79+AA79+AC79+AE79+AG79</f>
        <v>573.5</v>
      </c>
    </row>
    <row r="80" customFormat="false" ht="24" hidden="false" customHeight="true" outlineLevel="0" collapsed="false">
      <c r="B80" s="42" t="n">
        <v>76</v>
      </c>
      <c r="C80" s="43" t="s">
        <v>134</v>
      </c>
      <c r="D80" s="44" t="s">
        <v>39</v>
      </c>
      <c r="E80" s="45" t="s">
        <v>67</v>
      </c>
      <c r="F80" s="42" t="n">
        <v>4</v>
      </c>
      <c r="G80" s="47" t="n">
        <f aca="false">F80*13</f>
        <v>52</v>
      </c>
      <c r="H80" s="48" t="n">
        <v>29</v>
      </c>
      <c r="I80" s="44" t="n">
        <f aca="false">H80*2</f>
        <v>58</v>
      </c>
      <c r="J80" s="42" t="n">
        <v>12</v>
      </c>
      <c r="K80" s="47" t="n">
        <f aca="false">J80*2</f>
        <v>24</v>
      </c>
      <c r="L80" s="48" t="n">
        <v>6</v>
      </c>
      <c r="M80" s="44" t="n">
        <f aca="false">L80*10</f>
        <v>60</v>
      </c>
      <c r="N80" s="42" t="n">
        <v>106</v>
      </c>
      <c r="O80" s="47" t="n">
        <f aca="false">N80</f>
        <v>106</v>
      </c>
      <c r="P80" s="48" t="n">
        <v>23</v>
      </c>
      <c r="Q80" s="49" t="n">
        <f aca="false">P80*1.5</f>
        <v>34.5</v>
      </c>
      <c r="R80" s="116" t="n">
        <v>2</v>
      </c>
      <c r="S80" s="114" t="n">
        <f aca="false">R80*15</f>
        <v>30</v>
      </c>
      <c r="T80" s="48" t="n">
        <v>6</v>
      </c>
      <c r="U80" s="44" t="n">
        <f aca="false">T80*10</f>
        <v>60</v>
      </c>
      <c r="V80" s="42" t="n">
        <v>8</v>
      </c>
      <c r="W80" s="47" t="n">
        <f aca="false">V80*2</f>
        <v>16</v>
      </c>
      <c r="X80" s="48" t="n">
        <v>20</v>
      </c>
      <c r="Y80" s="50" t="n">
        <f aca="false">X80*2</f>
        <v>40</v>
      </c>
      <c r="Z80" s="42" t="n">
        <v>18</v>
      </c>
      <c r="AA80" s="47" t="n">
        <f aca="false">Z80*3</f>
        <v>54</v>
      </c>
      <c r="AB80" s="48" t="n">
        <v>18</v>
      </c>
      <c r="AC80" s="44" t="n">
        <f aca="false">AB80*3</f>
        <v>54</v>
      </c>
      <c r="AD80" s="42" t="n">
        <v>1</v>
      </c>
      <c r="AE80" s="47" t="n">
        <f aca="false">AD80*10</f>
        <v>10</v>
      </c>
      <c r="AF80" s="42" t="n">
        <v>4</v>
      </c>
      <c r="AG80" s="47" t="n">
        <f aca="false">AF80*5</f>
        <v>20</v>
      </c>
      <c r="AH80" s="51" t="n">
        <f aca="false">G80+I80+K80+M80+O80+Q80+S80+U80+W80+Y80+AA80+AC80+AE80+AG80</f>
        <v>618.5</v>
      </c>
    </row>
    <row r="81" customFormat="false" ht="24" hidden="false" customHeight="true" outlineLevel="0" collapsed="false">
      <c r="B81" s="42" t="n">
        <v>77</v>
      </c>
      <c r="C81" s="43" t="s">
        <v>164</v>
      </c>
      <c r="D81" s="44" t="s">
        <v>48</v>
      </c>
      <c r="E81" s="45" t="s">
        <v>67</v>
      </c>
      <c r="F81" s="42" t="n">
        <v>2</v>
      </c>
      <c r="G81" s="47" t="n">
        <f aca="false">F81*13</f>
        <v>26</v>
      </c>
      <c r="H81" s="48" t="n">
        <v>0</v>
      </c>
      <c r="I81" s="44" t="n">
        <f aca="false">H81*2</f>
        <v>0</v>
      </c>
      <c r="J81" s="42" t="n">
        <v>0</v>
      </c>
      <c r="K81" s="47" t="n">
        <f aca="false">J81*2</f>
        <v>0</v>
      </c>
      <c r="L81" s="48" t="n">
        <v>5</v>
      </c>
      <c r="M81" s="44" t="n">
        <f aca="false">L81*10</f>
        <v>50</v>
      </c>
      <c r="N81" s="42" t="n">
        <v>94</v>
      </c>
      <c r="O81" s="47" t="n">
        <f aca="false">N81</f>
        <v>94</v>
      </c>
      <c r="P81" s="48" t="n">
        <v>15</v>
      </c>
      <c r="Q81" s="49" t="n">
        <f aca="false">P81*1.5</f>
        <v>22.5</v>
      </c>
      <c r="R81" s="116" t="n">
        <v>2</v>
      </c>
      <c r="S81" s="114" t="n">
        <f aca="false">R81*15</f>
        <v>30</v>
      </c>
      <c r="T81" s="48" t="n">
        <v>2</v>
      </c>
      <c r="U81" s="44" t="n">
        <f aca="false">T81*10</f>
        <v>20</v>
      </c>
      <c r="V81" s="42" t="n">
        <v>13</v>
      </c>
      <c r="W81" s="47" t="n">
        <f aca="false">V81*2</f>
        <v>26</v>
      </c>
      <c r="X81" s="48" t="n">
        <v>0</v>
      </c>
      <c r="Y81" s="50" t="n">
        <f aca="false">X81*2</f>
        <v>0</v>
      </c>
      <c r="Z81" s="42" t="n">
        <v>8</v>
      </c>
      <c r="AA81" s="47" t="n">
        <f aca="false">Z81*3</f>
        <v>24</v>
      </c>
      <c r="AB81" s="48" t="n">
        <v>13</v>
      </c>
      <c r="AC81" s="44" t="n">
        <f aca="false">AB81*3</f>
        <v>39</v>
      </c>
      <c r="AD81" s="42" t="n">
        <v>0</v>
      </c>
      <c r="AE81" s="47" t="n">
        <f aca="false">AD81*10</f>
        <v>0</v>
      </c>
      <c r="AF81" s="42" t="n">
        <v>5</v>
      </c>
      <c r="AG81" s="47" t="n">
        <f aca="false">AF81*5</f>
        <v>25</v>
      </c>
      <c r="AH81" s="51" t="n">
        <f aca="false">G81+I81+K81+M81+O81+Q81+S81+U81+W81+Y81+AA81+AC81+AE81+AG81</f>
        <v>356.5</v>
      </c>
    </row>
    <row r="82" customFormat="false" ht="24" hidden="false" customHeight="true" outlineLevel="0" collapsed="false">
      <c r="B82" s="42" t="n">
        <v>78</v>
      </c>
      <c r="C82" s="43" t="s">
        <v>158</v>
      </c>
      <c r="D82" s="44" t="s">
        <v>39</v>
      </c>
      <c r="E82" s="45" t="s">
        <v>67</v>
      </c>
      <c r="F82" s="42" t="n">
        <v>6</v>
      </c>
      <c r="G82" s="47" t="n">
        <f aca="false">F82*13</f>
        <v>78</v>
      </c>
      <c r="H82" s="48" t="n">
        <v>15</v>
      </c>
      <c r="I82" s="44" t="n">
        <f aca="false">H82*2</f>
        <v>30</v>
      </c>
      <c r="J82" s="42" t="n">
        <v>5</v>
      </c>
      <c r="K82" s="47" t="n">
        <f aca="false">J82*2</f>
        <v>10</v>
      </c>
      <c r="L82" s="48" t="n">
        <v>5</v>
      </c>
      <c r="M82" s="44" t="n">
        <f aca="false">L82*10</f>
        <v>50</v>
      </c>
      <c r="N82" s="42" t="n">
        <v>54</v>
      </c>
      <c r="O82" s="47" t="n">
        <f aca="false">N82</f>
        <v>54</v>
      </c>
      <c r="P82" s="48" t="n">
        <v>10</v>
      </c>
      <c r="Q82" s="49" t="n">
        <f aca="false">P82*1.5</f>
        <v>15</v>
      </c>
      <c r="R82" s="116" t="n">
        <v>2</v>
      </c>
      <c r="S82" s="114" t="n">
        <f aca="false">R82*15</f>
        <v>30</v>
      </c>
      <c r="T82" s="48" t="n">
        <v>2</v>
      </c>
      <c r="U82" s="44" t="n">
        <f aca="false">T82*10</f>
        <v>20</v>
      </c>
      <c r="V82" s="42" t="n">
        <v>8</v>
      </c>
      <c r="W82" s="47" t="n">
        <f aca="false">V82*2</f>
        <v>16</v>
      </c>
      <c r="X82" s="48" t="n">
        <v>0</v>
      </c>
      <c r="Y82" s="50" t="n">
        <f aca="false">X82*2</f>
        <v>0</v>
      </c>
      <c r="Z82" s="42" t="n">
        <v>25</v>
      </c>
      <c r="AA82" s="47" t="n">
        <f aca="false">Z82*3</f>
        <v>75</v>
      </c>
      <c r="AB82" s="48" t="n">
        <v>11</v>
      </c>
      <c r="AC82" s="44" t="n">
        <f aca="false">AB82*3</f>
        <v>33</v>
      </c>
      <c r="AD82" s="42" t="n">
        <v>0</v>
      </c>
      <c r="AE82" s="47" t="n">
        <f aca="false">AD82*10</f>
        <v>0</v>
      </c>
      <c r="AF82" s="42" t="n">
        <v>4</v>
      </c>
      <c r="AG82" s="47" t="n">
        <f aca="false">AF82*5</f>
        <v>20</v>
      </c>
      <c r="AH82" s="51" t="n">
        <f aca="false">G82+I82+K82+M82+O82+Q82+S82+U82+W82+Y82+AA82+AC82+AE82+AG82</f>
        <v>431</v>
      </c>
    </row>
    <row r="83" customFormat="false" ht="24" hidden="false" customHeight="true" outlineLevel="0" collapsed="false">
      <c r="B83" s="42" t="n">
        <v>79</v>
      </c>
      <c r="C83" s="43" t="s">
        <v>142</v>
      </c>
      <c r="D83" s="44" t="s">
        <v>60</v>
      </c>
      <c r="E83" s="45" t="s">
        <v>67</v>
      </c>
      <c r="F83" s="42" t="n">
        <v>4</v>
      </c>
      <c r="G83" s="47" t="n">
        <f aca="false">F83*13</f>
        <v>52</v>
      </c>
      <c r="H83" s="48" t="n">
        <v>43</v>
      </c>
      <c r="I83" s="44" t="n">
        <f aca="false">H83*2</f>
        <v>86</v>
      </c>
      <c r="J83" s="42" t="n">
        <v>0</v>
      </c>
      <c r="K83" s="47" t="n">
        <f aca="false">J83*2</f>
        <v>0</v>
      </c>
      <c r="L83" s="48" t="n">
        <v>3</v>
      </c>
      <c r="M83" s="44" t="n">
        <f aca="false">L83*10</f>
        <v>30</v>
      </c>
      <c r="N83" s="42" t="n">
        <v>94</v>
      </c>
      <c r="O83" s="47" t="n">
        <f aca="false">N83</f>
        <v>94</v>
      </c>
      <c r="P83" s="48" t="n">
        <v>5</v>
      </c>
      <c r="Q83" s="49" t="n">
        <f aca="false">P83*1.5</f>
        <v>7.5</v>
      </c>
      <c r="R83" s="116" t="n">
        <v>2</v>
      </c>
      <c r="S83" s="114" t="n">
        <f aca="false">R83*15</f>
        <v>30</v>
      </c>
      <c r="T83" s="48" t="n">
        <v>6</v>
      </c>
      <c r="U83" s="44" t="n">
        <f aca="false">T83*10</f>
        <v>60</v>
      </c>
      <c r="V83" s="42" t="n">
        <v>10</v>
      </c>
      <c r="W83" s="47" t="n">
        <f aca="false">V83*2</f>
        <v>20</v>
      </c>
      <c r="X83" s="48" t="n">
        <v>40</v>
      </c>
      <c r="Y83" s="50" t="n">
        <f aca="false">X83*2</f>
        <v>80</v>
      </c>
      <c r="Z83" s="42" t="n">
        <v>13</v>
      </c>
      <c r="AA83" s="47" t="n">
        <f aca="false">Z83*3</f>
        <v>39</v>
      </c>
      <c r="AB83" s="48" t="n">
        <v>22</v>
      </c>
      <c r="AC83" s="44" t="n">
        <f aca="false">AB83*3</f>
        <v>66</v>
      </c>
      <c r="AD83" s="42" t="n">
        <v>0</v>
      </c>
      <c r="AE83" s="47" t="n">
        <f aca="false">AD83*10</f>
        <v>0</v>
      </c>
      <c r="AF83" s="42" t="n">
        <v>3</v>
      </c>
      <c r="AG83" s="47" t="n">
        <f aca="false">AF83*5</f>
        <v>15</v>
      </c>
      <c r="AH83" s="51" t="n">
        <f aca="false">G83+I83+K83+M83+O83+Q83+S83+U83+W83+Y83+AA83+AC83+AE83+AG83</f>
        <v>579.5</v>
      </c>
    </row>
    <row r="84" customFormat="false" ht="24" hidden="false" customHeight="true" outlineLevel="0" collapsed="false">
      <c r="B84" s="42" t="n">
        <v>80</v>
      </c>
      <c r="C84" s="43" t="s">
        <v>117</v>
      </c>
      <c r="D84" s="44" t="s">
        <v>39</v>
      </c>
      <c r="E84" s="45" t="s">
        <v>40</v>
      </c>
      <c r="F84" s="42" t="n">
        <v>5</v>
      </c>
      <c r="G84" s="47" t="n">
        <f aca="false">F84*13</f>
        <v>65</v>
      </c>
      <c r="H84" s="48" t="n">
        <v>17</v>
      </c>
      <c r="I84" s="44" t="n">
        <f aca="false">H84*2</f>
        <v>34</v>
      </c>
      <c r="J84" s="42" t="n">
        <v>12</v>
      </c>
      <c r="K84" s="47" t="n">
        <f aca="false">J84*2</f>
        <v>24</v>
      </c>
      <c r="L84" s="48" t="n">
        <v>10</v>
      </c>
      <c r="M84" s="44" t="n">
        <f aca="false">L84*10</f>
        <v>100</v>
      </c>
      <c r="N84" s="42" t="n">
        <v>112</v>
      </c>
      <c r="O84" s="47" t="n">
        <f aca="false">N84</f>
        <v>112</v>
      </c>
      <c r="P84" s="48" t="n">
        <v>62</v>
      </c>
      <c r="Q84" s="49" t="n">
        <f aca="false">P84*1.5</f>
        <v>93</v>
      </c>
      <c r="R84" s="116" t="n">
        <v>1</v>
      </c>
      <c r="S84" s="114" t="n">
        <f aca="false">R84*15</f>
        <v>15</v>
      </c>
      <c r="T84" s="48" t="n">
        <v>7</v>
      </c>
      <c r="U84" s="44" t="n">
        <f aca="false">T84*10</f>
        <v>70</v>
      </c>
      <c r="V84" s="42" t="n">
        <v>21</v>
      </c>
      <c r="W84" s="47" t="n">
        <f aca="false">V84*2</f>
        <v>42</v>
      </c>
      <c r="X84" s="48" t="n">
        <v>0</v>
      </c>
      <c r="Y84" s="50" t="n">
        <f aca="false">X84*2</f>
        <v>0</v>
      </c>
      <c r="Z84" s="42" t="n">
        <v>26</v>
      </c>
      <c r="AA84" s="47" t="n">
        <f aca="false">Z84*3</f>
        <v>78</v>
      </c>
      <c r="AB84" s="48" t="n">
        <v>27</v>
      </c>
      <c r="AC84" s="44" t="n">
        <f aca="false">AB84*3</f>
        <v>81</v>
      </c>
      <c r="AD84" s="42" t="n">
        <v>3</v>
      </c>
      <c r="AE84" s="47" t="n">
        <f aca="false">AD84*10</f>
        <v>30</v>
      </c>
      <c r="AF84" s="42" t="n">
        <v>12</v>
      </c>
      <c r="AG84" s="47" t="n">
        <f aca="false">AF84*5</f>
        <v>60</v>
      </c>
      <c r="AH84" s="51" t="n">
        <f aca="false">G84+I84+K84+M84+O84+Q84+S84+U84+W84+Y84+AA84+AC84+AE84+AG84</f>
        <v>804</v>
      </c>
    </row>
    <row r="85" customFormat="false" ht="24" hidden="false" customHeight="true" outlineLevel="0" collapsed="false">
      <c r="B85" s="42" t="n">
        <v>81</v>
      </c>
      <c r="C85" s="43" t="s">
        <v>75</v>
      </c>
      <c r="D85" s="44" t="s">
        <v>48</v>
      </c>
      <c r="E85" s="45" t="s">
        <v>40</v>
      </c>
      <c r="F85" s="42" t="n">
        <v>7</v>
      </c>
      <c r="G85" s="47" t="n">
        <f aca="false">F85*13</f>
        <v>91</v>
      </c>
      <c r="H85" s="48" t="n">
        <v>62</v>
      </c>
      <c r="I85" s="44" t="n">
        <f aca="false">H85*2</f>
        <v>124</v>
      </c>
      <c r="J85" s="42" t="n">
        <v>22</v>
      </c>
      <c r="K85" s="47" t="n">
        <f aca="false">J85*2</f>
        <v>44</v>
      </c>
      <c r="L85" s="48" t="n">
        <v>9</v>
      </c>
      <c r="M85" s="44" t="n">
        <f aca="false">L85*10</f>
        <v>90</v>
      </c>
      <c r="N85" s="42" t="n">
        <v>128</v>
      </c>
      <c r="O85" s="47" t="n">
        <f aca="false">N85</f>
        <v>128</v>
      </c>
      <c r="P85" s="48" t="n">
        <v>53</v>
      </c>
      <c r="Q85" s="49" t="n">
        <f aca="false">P85*1.5</f>
        <v>79.5</v>
      </c>
      <c r="R85" s="116" t="n">
        <v>1</v>
      </c>
      <c r="S85" s="114" t="n">
        <f aca="false">R85*15</f>
        <v>15</v>
      </c>
      <c r="T85" s="48" t="n">
        <v>11</v>
      </c>
      <c r="U85" s="44" t="n">
        <f aca="false">T85*10</f>
        <v>110</v>
      </c>
      <c r="V85" s="42" t="n">
        <v>25</v>
      </c>
      <c r="W85" s="47" t="n">
        <f aca="false">V85*2</f>
        <v>50</v>
      </c>
      <c r="X85" s="48" t="n">
        <v>27</v>
      </c>
      <c r="Y85" s="50" t="n">
        <f aca="false">X85*2</f>
        <v>54</v>
      </c>
      <c r="Z85" s="42" t="n">
        <v>29</v>
      </c>
      <c r="AA85" s="47" t="n">
        <f aca="false">Z85*3</f>
        <v>87</v>
      </c>
      <c r="AB85" s="48" t="n">
        <v>30</v>
      </c>
      <c r="AC85" s="44" t="n">
        <f aca="false">AB85*3</f>
        <v>90</v>
      </c>
      <c r="AD85" s="42" t="n">
        <v>5</v>
      </c>
      <c r="AE85" s="47" t="n">
        <f aca="false">AD85*10</f>
        <v>50</v>
      </c>
      <c r="AF85" s="42" t="n">
        <v>14</v>
      </c>
      <c r="AG85" s="47" t="n">
        <f aca="false">AF85*5</f>
        <v>70</v>
      </c>
      <c r="AH85" s="51" t="n">
        <f aca="false">G85+I85+K85+M85+O85+Q85+S85+U85+W85+Y85+AA85+AC85+AE85+AG85</f>
        <v>1082.5</v>
      </c>
    </row>
    <row r="86" customFormat="false" ht="24" hidden="false" customHeight="true" outlineLevel="0" collapsed="false">
      <c r="B86" s="42" t="n">
        <v>82</v>
      </c>
      <c r="C86" s="43" t="s">
        <v>115</v>
      </c>
      <c r="D86" s="44" t="s">
        <v>39</v>
      </c>
      <c r="E86" s="45" t="s">
        <v>40</v>
      </c>
      <c r="F86" s="42" t="n">
        <v>2</v>
      </c>
      <c r="G86" s="47" t="n">
        <f aca="false">F86*13</f>
        <v>26</v>
      </c>
      <c r="H86" s="48" t="n">
        <v>28</v>
      </c>
      <c r="I86" s="44" t="n">
        <f aca="false">H86*2</f>
        <v>56</v>
      </c>
      <c r="J86" s="42" t="n">
        <v>19</v>
      </c>
      <c r="K86" s="47" t="n">
        <f aca="false">J86*2</f>
        <v>38</v>
      </c>
      <c r="L86" s="48" t="n">
        <v>4</v>
      </c>
      <c r="M86" s="44" t="n">
        <f aca="false">L86*10</f>
        <v>40</v>
      </c>
      <c r="N86" s="42" t="n">
        <v>134</v>
      </c>
      <c r="O86" s="47" t="n">
        <f aca="false">N86</f>
        <v>134</v>
      </c>
      <c r="P86" s="48" t="n">
        <v>52</v>
      </c>
      <c r="Q86" s="49" t="n">
        <f aca="false">P86*1.5</f>
        <v>78</v>
      </c>
      <c r="R86" s="116" t="n">
        <v>1</v>
      </c>
      <c r="S86" s="114" t="n">
        <f aca="false">R86*15</f>
        <v>15</v>
      </c>
      <c r="T86" s="48" t="n">
        <v>5</v>
      </c>
      <c r="U86" s="44" t="n">
        <f aca="false">T86*10</f>
        <v>50</v>
      </c>
      <c r="V86" s="42" t="n">
        <v>46</v>
      </c>
      <c r="W86" s="47" t="n">
        <f aca="false">V86*2</f>
        <v>92</v>
      </c>
      <c r="X86" s="48" t="n">
        <v>65</v>
      </c>
      <c r="Y86" s="50" t="n">
        <f aca="false">X86*2</f>
        <v>130</v>
      </c>
      <c r="Z86" s="42" t="n">
        <v>18</v>
      </c>
      <c r="AA86" s="47" t="n">
        <f aca="false">Z86*3</f>
        <v>54</v>
      </c>
      <c r="AB86" s="48" t="n">
        <v>13</v>
      </c>
      <c r="AC86" s="44" t="n">
        <f aca="false">AB86*3</f>
        <v>39</v>
      </c>
      <c r="AD86" s="42" t="n">
        <v>3</v>
      </c>
      <c r="AE86" s="47" t="n">
        <f aca="false">AD86*10</f>
        <v>30</v>
      </c>
      <c r="AF86" s="42" t="n">
        <v>7</v>
      </c>
      <c r="AG86" s="47" t="n">
        <f aca="false">AF86*5</f>
        <v>35</v>
      </c>
      <c r="AH86" s="51" t="n">
        <f aca="false">G86+I86+K86+M86+O86+Q86+S86+U86+W86+Y86+AA86+AC86+AE86+AG86</f>
        <v>817</v>
      </c>
    </row>
    <row r="87" customFormat="false" ht="24" hidden="false" customHeight="true" outlineLevel="0" collapsed="false">
      <c r="B87" s="42" t="n">
        <v>83</v>
      </c>
      <c r="C87" s="43" t="s">
        <v>132</v>
      </c>
      <c r="D87" s="44" t="s">
        <v>39</v>
      </c>
      <c r="E87" s="45" t="s">
        <v>42</v>
      </c>
      <c r="F87" s="42" t="n">
        <v>4</v>
      </c>
      <c r="G87" s="47" t="n">
        <f aca="false">F87*13</f>
        <v>52</v>
      </c>
      <c r="H87" s="48" t="n">
        <v>20</v>
      </c>
      <c r="I87" s="44" t="n">
        <f aca="false">H87*2</f>
        <v>40</v>
      </c>
      <c r="J87" s="42" t="n">
        <v>2</v>
      </c>
      <c r="K87" s="47" t="n">
        <f aca="false">J87*2</f>
        <v>4</v>
      </c>
      <c r="L87" s="48" t="n">
        <v>9</v>
      </c>
      <c r="M87" s="44" t="n">
        <f aca="false">L87*10</f>
        <v>90</v>
      </c>
      <c r="N87" s="42" t="n">
        <v>86</v>
      </c>
      <c r="O87" s="47" t="n">
        <f aca="false">N87</f>
        <v>86</v>
      </c>
      <c r="P87" s="48" t="n">
        <v>49</v>
      </c>
      <c r="Q87" s="49" t="n">
        <f aca="false">P87*1.5</f>
        <v>73.5</v>
      </c>
      <c r="R87" s="116" t="n">
        <v>1</v>
      </c>
      <c r="S87" s="114" t="n">
        <f aca="false">R87*15</f>
        <v>15</v>
      </c>
      <c r="T87" s="48" t="n">
        <v>5</v>
      </c>
      <c r="U87" s="44" t="n">
        <f aca="false">T87*10</f>
        <v>50</v>
      </c>
      <c r="V87" s="42" t="n">
        <v>0</v>
      </c>
      <c r="W87" s="47" t="n">
        <f aca="false">V87*2</f>
        <v>0</v>
      </c>
      <c r="X87" s="48" t="n">
        <v>0</v>
      </c>
      <c r="Y87" s="50" t="n">
        <f aca="false">X87*2</f>
        <v>0</v>
      </c>
      <c r="Z87" s="42" t="n">
        <v>18</v>
      </c>
      <c r="AA87" s="47" t="n">
        <f aca="false">Z87*3</f>
        <v>54</v>
      </c>
      <c r="AB87" s="48" t="n">
        <v>25</v>
      </c>
      <c r="AC87" s="44" t="n">
        <f aca="false">AB87*3</f>
        <v>75</v>
      </c>
      <c r="AD87" s="42" t="n">
        <v>5</v>
      </c>
      <c r="AE87" s="47" t="n">
        <f aca="false">AD87*10</f>
        <v>50</v>
      </c>
      <c r="AF87" s="42" t="n">
        <v>9</v>
      </c>
      <c r="AG87" s="47" t="n">
        <f aca="false">AF87*5</f>
        <v>45</v>
      </c>
      <c r="AH87" s="51" t="n">
        <f aca="false">G87+I87+K87+M87+O87+Q87+S87+U87+W87+Y87+AA87+AC87+AE87+AG87</f>
        <v>634.5</v>
      </c>
    </row>
    <row r="88" customFormat="false" ht="24" hidden="false" customHeight="true" outlineLevel="0" collapsed="false">
      <c r="B88" s="42" t="n">
        <v>84</v>
      </c>
      <c r="C88" s="43" t="s">
        <v>120</v>
      </c>
      <c r="D88" s="44" t="s">
        <v>60</v>
      </c>
      <c r="E88" s="45" t="s">
        <v>40</v>
      </c>
      <c r="F88" s="42" t="n">
        <v>6</v>
      </c>
      <c r="G88" s="47" t="n">
        <f aca="false">F88*13</f>
        <v>78</v>
      </c>
      <c r="H88" s="48" t="n">
        <v>36</v>
      </c>
      <c r="I88" s="44" t="n">
        <f aca="false">H88*2</f>
        <v>72</v>
      </c>
      <c r="J88" s="42" t="n">
        <v>15</v>
      </c>
      <c r="K88" s="47" t="n">
        <f aca="false">J88*2</f>
        <v>30</v>
      </c>
      <c r="L88" s="48" t="n">
        <v>8</v>
      </c>
      <c r="M88" s="44" t="n">
        <f aca="false">L88*10</f>
        <v>80</v>
      </c>
      <c r="N88" s="42" t="n">
        <v>148</v>
      </c>
      <c r="O88" s="47" t="n">
        <f aca="false">N88</f>
        <v>148</v>
      </c>
      <c r="P88" s="48" t="n">
        <v>33</v>
      </c>
      <c r="Q88" s="49" t="n">
        <f aca="false">P88*1.5</f>
        <v>49.5</v>
      </c>
      <c r="R88" s="116" t="n">
        <v>1</v>
      </c>
      <c r="S88" s="114" t="n">
        <f aca="false">R88*15</f>
        <v>15</v>
      </c>
      <c r="T88" s="48" t="n">
        <v>6</v>
      </c>
      <c r="U88" s="44" t="n">
        <f aca="false">T88*10</f>
        <v>60</v>
      </c>
      <c r="V88" s="42" t="n">
        <v>26</v>
      </c>
      <c r="W88" s="47" t="n">
        <f aca="false">V88*2</f>
        <v>52</v>
      </c>
      <c r="X88" s="48" t="n">
        <v>0</v>
      </c>
      <c r="Y88" s="50" t="n">
        <f aca="false">X88*2</f>
        <v>0</v>
      </c>
      <c r="Z88" s="42" t="n">
        <v>39</v>
      </c>
      <c r="AA88" s="47" t="n">
        <f aca="false">Z88*3</f>
        <v>117</v>
      </c>
      <c r="AB88" s="48" t="n">
        <v>7</v>
      </c>
      <c r="AC88" s="44" t="n">
        <f aca="false">AB88*3</f>
        <v>21</v>
      </c>
      <c r="AD88" s="42" t="n">
        <v>1</v>
      </c>
      <c r="AE88" s="47" t="n">
        <f aca="false">AD88*10</f>
        <v>10</v>
      </c>
      <c r="AF88" s="42" t="n">
        <v>6</v>
      </c>
      <c r="AG88" s="47" t="n">
        <f aca="false">AF88*5</f>
        <v>30</v>
      </c>
      <c r="AH88" s="51" t="n">
        <f aca="false">G88+I88+K88+M88+O88+Q88+S88+U88+W88+Y88+AA88+AC88+AE88+AG88</f>
        <v>762.5</v>
      </c>
    </row>
    <row r="89" customFormat="false" ht="24" hidden="false" customHeight="true" outlineLevel="0" collapsed="false">
      <c r="B89" s="42" t="n">
        <v>85</v>
      </c>
      <c r="C89" s="43" t="s">
        <v>161</v>
      </c>
      <c r="D89" s="44" t="s">
        <v>39</v>
      </c>
      <c r="E89" s="45" t="s">
        <v>42</v>
      </c>
      <c r="F89" s="42" t="n">
        <v>3</v>
      </c>
      <c r="G89" s="47" t="n">
        <f aca="false">F89*13</f>
        <v>39</v>
      </c>
      <c r="H89" s="48" t="n">
        <v>18</v>
      </c>
      <c r="I89" s="44" t="n">
        <f aca="false">H89*2</f>
        <v>36</v>
      </c>
      <c r="J89" s="42" t="n">
        <v>3</v>
      </c>
      <c r="K89" s="47" t="n">
        <f aca="false">J89*2</f>
        <v>6</v>
      </c>
      <c r="L89" s="48" t="n">
        <v>6</v>
      </c>
      <c r="M89" s="44" t="n">
        <f aca="false">L89*10</f>
        <v>60</v>
      </c>
      <c r="N89" s="42" t="n">
        <v>100</v>
      </c>
      <c r="O89" s="47" t="n">
        <f aca="false">N89</f>
        <v>100</v>
      </c>
      <c r="P89" s="48" t="n">
        <v>26</v>
      </c>
      <c r="Q89" s="49" t="n">
        <f aca="false">P89*1.5</f>
        <v>39</v>
      </c>
      <c r="R89" s="116" t="n">
        <v>1</v>
      </c>
      <c r="S89" s="114" t="n">
        <f aca="false">R89*15</f>
        <v>15</v>
      </c>
      <c r="T89" s="48" t="n">
        <v>2</v>
      </c>
      <c r="U89" s="44" t="n">
        <f aca="false">T89*10</f>
        <v>20</v>
      </c>
      <c r="V89" s="42" t="n">
        <v>5</v>
      </c>
      <c r="W89" s="47" t="n">
        <f aca="false">V89*2</f>
        <v>10</v>
      </c>
      <c r="X89" s="48" t="n">
        <v>0</v>
      </c>
      <c r="Y89" s="50" t="n">
        <f aca="false">X89*2</f>
        <v>0</v>
      </c>
      <c r="Z89" s="42" t="n">
        <v>16</v>
      </c>
      <c r="AA89" s="47" t="n">
        <f aca="false">Z89*3</f>
        <v>48</v>
      </c>
      <c r="AB89" s="48" t="n">
        <v>1</v>
      </c>
      <c r="AC89" s="44" t="n">
        <f aca="false">AB89*3</f>
        <v>3</v>
      </c>
      <c r="AD89" s="42" t="n">
        <v>0</v>
      </c>
      <c r="AE89" s="47" t="n">
        <f aca="false">AD89*10</f>
        <v>0</v>
      </c>
      <c r="AF89" s="42" t="n">
        <v>6</v>
      </c>
      <c r="AG89" s="47" t="n">
        <f aca="false">AF89*5</f>
        <v>30</v>
      </c>
      <c r="AH89" s="51" t="n">
        <f aca="false">G89+I89+K89+M89+O89+Q89+S89+U89+W89+Y89+AA89+AC89+AE89+AG89</f>
        <v>406</v>
      </c>
    </row>
    <row r="90" customFormat="false" ht="24" hidden="false" customHeight="true" outlineLevel="0" collapsed="false">
      <c r="B90" s="42" t="n">
        <v>86</v>
      </c>
      <c r="C90" s="43" t="s">
        <v>147</v>
      </c>
      <c r="D90" s="44" t="s">
        <v>39</v>
      </c>
      <c r="E90" s="45" t="s">
        <v>67</v>
      </c>
      <c r="F90" s="42" t="n">
        <v>6</v>
      </c>
      <c r="G90" s="47" t="n">
        <f aca="false">F90*13</f>
        <v>78</v>
      </c>
      <c r="H90" s="48" t="n">
        <v>22</v>
      </c>
      <c r="I90" s="44" t="n">
        <f aca="false">H90*2</f>
        <v>44</v>
      </c>
      <c r="J90" s="42" t="n">
        <v>32</v>
      </c>
      <c r="K90" s="47" t="n">
        <f aca="false">J90*2</f>
        <v>64</v>
      </c>
      <c r="L90" s="48" t="n">
        <v>5</v>
      </c>
      <c r="M90" s="44" t="n">
        <f aca="false">L90*10</f>
        <v>50</v>
      </c>
      <c r="N90" s="42" t="n">
        <v>86</v>
      </c>
      <c r="O90" s="47" t="n">
        <f aca="false">N90</f>
        <v>86</v>
      </c>
      <c r="P90" s="48" t="n">
        <v>26</v>
      </c>
      <c r="Q90" s="49" t="n">
        <f aca="false">P90*1.5</f>
        <v>39</v>
      </c>
      <c r="R90" s="116" t="n">
        <v>1</v>
      </c>
      <c r="S90" s="114" t="n">
        <f aca="false">R90*15</f>
        <v>15</v>
      </c>
      <c r="T90" s="48" t="n">
        <v>4</v>
      </c>
      <c r="U90" s="44" t="n">
        <f aca="false">T90*10</f>
        <v>40</v>
      </c>
      <c r="V90" s="42" t="n">
        <v>15</v>
      </c>
      <c r="W90" s="47" t="n">
        <f aca="false">V90*2</f>
        <v>30</v>
      </c>
      <c r="X90" s="48" t="n">
        <v>0</v>
      </c>
      <c r="Y90" s="50" t="n">
        <f aca="false">X90*2</f>
        <v>0</v>
      </c>
      <c r="Z90" s="42" t="n">
        <v>18</v>
      </c>
      <c r="AA90" s="47" t="n">
        <f aca="false">Z90*3</f>
        <v>54</v>
      </c>
      <c r="AB90" s="48" t="n">
        <v>2</v>
      </c>
      <c r="AC90" s="44" t="n">
        <f aca="false">AB90*3</f>
        <v>6</v>
      </c>
      <c r="AD90" s="42" t="n">
        <v>1</v>
      </c>
      <c r="AE90" s="47" t="n">
        <f aca="false">AD90*10</f>
        <v>10</v>
      </c>
      <c r="AF90" s="42" t="n">
        <v>11</v>
      </c>
      <c r="AG90" s="47" t="n">
        <f aca="false">AF90*5</f>
        <v>55</v>
      </c>
      <c r="AH90" s="51" t="n">
        <f aca="false">G90+I90+K90+M90+O90+Q90+S90+U90+W90+Y90+AA90+AC90+AE90+AG90</f>
        <v>571</v>
      </c>
    </row>
    <row r="91" customFormat="false" ht="24" hidden="false" customHeight="true" outlineLevel="0" collapsed="false">
      <c r="B91" s="42" t="n">
        <v>87</v>
      </c>
      <c r="C91" s="43" t="s">
        <v>110</v>
      </c>
      <c r="D91" s="44" t="s">
        <v>39</v>
      </c>
      <c r="E91" s="45" t="s">
        <v>40</v>
      </c>
      <c r="F91" s="42" t="n">
        <v>6</v>
      </c>
      <c r="G91" s="47" t="n">
        <f aca="false">F91*13</f>
        <v>78</v>
      </c>
      <c r="H91" s="48" t="n">
        <v>52</v>
      </c>
      <c r="I91" s="44" t="n">
        <f aca="false">H91*2</f>
        <v>104</v>
      </c>
      <c r="J91" s="42" t="n">
        <v>27</v>
      </c>
      <c r="K91" s="47" t="n">
        <f aca="false">J91*2</f>
        <v>54</v>
      </c>
      <c r="L91" s="48" t="n">
        <v>7</v>
      </c>
      <c r="M91" s="44" t="n">
        <f aca="false">L91*10</f>
        <v>70</v>
      </c>
      <c r="N91" s="42" t="n">
        <v>100</v>
      </c>
      <c r="O91" s="47" t="n">
        <f aca="false">N91</f>
        <v>100</v>
      </c>
      <c r="P91" s="48" t="n">
        <v>21</v>
      </c>
      <c r="Q91" s="49" t="n">
        <f aca="false">P91*1.5</f>
        <v>31.5</v>
      </c>
      <c r="R91" s="116" t="n">
        <v>1</v>
      </c>
      <c r="S91" s="114" t="n">
        <f aca="false">R91*15</f>
        <v>15</v>
      </c>
      <c r="T91" s="48" t="n">
        <v>6</v>
      </c>
      <c r="U91" s="44" t="n">
        <f aca="false">T91*10</f>
        <v>60</v>
      </c>
      <c r="V91" s="42" t="n">
        <v>23</v>
      </c>
      <c r="W91" s="47" t="n">
        <f aca="false">V91*2</f>
        <v>46</v>
      </c>
      <c r="X91" s="48" t="n">
        <v>59</v>
      </c>
      <c r="Y91" s="50" t="n">
        <f aca="false">X91*2</f>
        <v>118</v>
      </c>
      <c r="Z91" s="42" t="n">
        <v>23</v>
      </c>
      <c r="AA91" s="47" t="n">
        <f aca="false">Z91*3</f>
        <v>69</v>
      </c>
      <c r="AB91" s="48" t="n">
        <v>19</v>
      </c>
      <c r="AC91" s="44" t="n">
        <f aca="false">AB91*3</f>
        <v>57</v>
      </c>
      <c r="AD91" s="42" t="n">
        <v>2</v>
      </c>
      <c r="AE91" s="47" t="n">
        <f aca="false">AD91*10</f>
        <v>20</v>
      </c>
      <c r="AF91" s="42" t="n">
        <v>11</v>
      </c>
      <c r="AG91" s="47" t="n">
        <f aca="false">AF91*5</f>
        <v>55</v>
      </c>
      <c r="AH91" s="51" t="n">
        <f aca="false">G91+I91+K91+M91+O91+Q91+S91+U91+W91+Y91+AA91+AC91+AE91+AG91</f>
        <v>877.5</v>
      </c>
    </row>
    <row r="92" customFormat="false" ht="24" hidden="false" customHeight="true" outlineLevel="0" collapsed="false">
      <c r="B92" s="42" t="n">
        <v>88</v>
      </c>
      <c r="C92" s="43" t="s">
        <v>154</v>
      </c>
      <c r="D92" s="44" t="s">
        <v>48</v>
      </c>
      <c r="E92" s="45" t="s">
        <v>67</v>
      </c>
      <c r="F92" s="42" t="n">
        <v>4</v>
      </c>
      <c r="G92" s="47" t="n">
        <f aca="false">F92*13</f>
        <v>52</v>
      </c>
      <c r="H92" s="48" t="n">
        <v>40</v>
      </c>
      <c r="I92" s="44" t="n">
        <f aca="false">H92*2</f>
        <v>80</v>
      </c>
      <c r="J92" s="42" t="n">
        <v>3</v>
      </c>
      <c r="K92" s="47" t="n">
        <f aca="false">J92*2</f>
        <v>6</v>
      </c>
      <c r="L92" s="48" t="n">
        <v>6</v>
      </c>
      <c r="M92" s="44" t="n">
        <f aca="false">L92*10</f>
        <v>60</v>
      </c>
      <c r="N92" s="42" t="n">
        <v>44</v>
      </c>
      <c r="O92" s="47" t="n">
        <f aca="false">N92</f>
        <v>44</v>
      </c>
      <c r="P92" s="48" t="n">
        <v>18</v>
      </c>
      <c r="Q92" s="49" t="n">
        <f aca="false">P92*1.5</f>
        <v>27</v>
      </c>
      <c r="R92" s="116" t="n">
        <v>1</v>
      </c>
      <c r="S92" s="114" t="n">
        <f aca="false">R92*15</f>
        <v>15</v>
      </c>
      <c r="T92" s="48" t="n">
        <v>2</v>
      </c>
      <c r="U92" s="44" t="n">
        <f aca="false">T92*10</f>
        <v>20</v>
      </c>
      <c r="V92" s="42" t="n">
        <v>5</v>
      </c>
      <c r="W92" s="47" t="n">
        <f aca="false">V92*2</f>
        <v>10</v>
      </c>
      <c r="X92" s="48" t="n">
        <v>0</v>
      </c>
      <c r="Y92" s="50" t="n">
        <f aca="false">X92*2</f>
        <v>0</v>
      </c>
      <c r="Z92" s="42" t="n">
        <v>24</v>
      </c>
      <c r="AA92" s="47" t="n">
        <f aca="false">Z92*3</f>
        <v>72</v>
      </c>
      <c r="AB92" s="48" t="n">
        <v>15</v>
      </c>
      <c r="AC92" s="44" t="n">
        <f aca="false">AB92*3</f>
        <v>45</v>
      </c>
      <c r="AD92" s="42" t="n">
        <v>1</v>
      </c>
      <c r="AE92" s="47" t="n">
        <f aca="false">AD92*10</f>
        <v>10</v>
      </c>
      <c r="AF92" s="42" t="n">
        <v>10</v>
      </c>
      <c r="AG92" s="47" t="n">
        <f aca="false">AF92*5</f>
        <v>50</v>
      </c>
      <c r="AH92" s="51" t="n">
        <f aca="false">G92+I92+K92+M92+O92+Q92+S92+U92+W92+Y92+AA92+AC92+AE92+AG92</f>
        <v>491</v>
      </c>
    </row>
    <row r="93" customFormat="false" ht="24" hidden="false" customHeight="true" outlineLevel="0" collapsed="false">
      <c r="B93" s="42" t="n">
        <v>89</v>
      </c>
      <c r="C93" s="43" t="s">
        <v>141</v>
      </c>
      <c r="D93" s="44" t="s">
        <v>39</v>
      </c>
      <c r="E93" s="45" t="s">
        <v>42</v>
      </c>
      <c r="F93" s="42" t="n">
        <v>3</v>
      </c>
      <c r="G93" s="47" t="n">
        <f aca="false">F93*13</f>
        <v>39</v>
      </c>
      <c r="H93" s="48" t="n">
        <v>32</v>
      </c>
      <c r="I93" s="44" t="n">
        <f aca="false">H93*2</f>
        <v>64</v>
      </c>
      <c r="J93" s="42" t="n">
        <v>7</v>
      </c>
      <c r="K93" s="47" t="n">
        <f aca="false">J93*2</f>
        <v>14</v>
      </c>
      <c r="L93" s="48" t="n">
        <v>8</v>
      </c>
      <c r="M93" s="44" t="n">
        <f aca="false">L93*10</f>
        <v>80</v>
      </c>
      <c r="N93" s="42" t="n">
        <v>72</v>
      </c>
      <c r="O93" s="47" t="n">
        <f aca="false">N93</f>
        <v>72</v>
      </c>
      <c r="P93" s="48" t="n">
        <v>16</v>
      </c>
      <c r="Q93" s="49" t="n">
        <f aca="false">P93*1.5</f>
        <v>24</v>
      </c>
      <c r="R93" s="116" t="n">
        <v>1</v>
      </c>
      <c r="S93" s="114" t="n">
        <f aca="false">R93*15</f>
        <v>15</v>
      </c>
      <c r="T93" s="48" t="n">
        <v>4</v>
      </c>
      <c r="U93" s="44" t="n">
        <f aca="false">T93*10</f>
        <v>40</v>
      </c>
      <c r="V93" s="42" t="n">
        <v>26</v>
      </c>
      <c r="W93" s="47" t="n">
        <f aca="false">V93*2</f>
        <v>52</v>
      </c>
      <c r="X93" s="48" t="n">
        <v>33</v>
      </c>
      <c r="Y93" s="50" t="n">
        <f aca="false">X93*2</f>
        <v>66</v>
      </c>
      <c r="Z93" s="42" t="n">
        <v>0</v>
      </c>
      <c r="AA93" s="47" t="n">
        <f aca="false">Z93*3</f>
        <v>0</v>
      </c>
      <c r="AB93" s="48" t="n">
        <v>19</v>
      </c>
      <c r="AC93" s="44" t="n">
        <f aca="false">AB93*3</f>
        <v>57</v>
      </c>
      <c r="AD93" s="42" t="n">
        <v>2</v>
      </c>
      <c r="AE93" s="47" t="n">
        <f aca="false">AD93*10</f>
        <v>20</v>
      </c>
      <c r="AF93" s="42" t="n">
        <v>8</v>
      </c>
      <c r="AG93" s="47" t="n">
        <f aca="false">AF93*5</f>
        <v>40</v>
      </c>
      <c r="AH93" s="51" t="n">
        <f aca="false">G93+I93+K93+M93+O93+Q93+S93+U93+W93+Y93+AA93+AC93+AE93+AG93</f>
        <v>583</v>
      </c>
    </row>
    <row r="94" customFormat="false" ht="24" hidden="false" customHeight="true" outlineLevel="0" collapsed="false">
      <c r="B94" s="42" t="n">
        <v>90</v>
      </c>
      <c r="C94" s="43" t="s">
        <v>124</v>
      </c>
      <c r="D94" s="44" t="s">
        <v>39</v>
      </c>
      <c r="E94" s="45" t="s">
        <v>67</v>
      </c>
      <c r="F94" s="42" t="n">
        <v>4</v>
      </c>
      <c r="G94" s="47" t="n">
        <f aca="false">F94*13</f>
        <v>52</v>
      </c>
      <c r="H94" s="48" t="n">
        <v>34</v>
      </c>
      <c r="I94" s="44" t="n">
        <f aca="false">H94*2</f>
        <v>68</v>
      </c>
      <c r="J94" s="42" t="n">
        <v>17</v>
      </c>
      <c r="K94" s="47" t="n">
        <f aca="false">J94*2</f>
        <v>34</v>
      </c>
      <c r="L94" s="48" t="n">
        <v>6</v>
      </c>
      <c r="M94" s="44" t="n">
        <f aca="false">L94*10</f>
        <v>60</v>
      </c>
      <c r="N94" s="42" t="n">
        <v>132</v>
      </c>
      <c r="O94" s="47" t="n">
        <f aca="false">N94</f>
        <v>132</v>
      </c>
      <c r="P94" s="48" t="n">
        <v>13</v>
      </c>
      <c r="Q94" s="49" t="n">
        <f aca="false">P94*1.5</f>
        <v>19.5</v>
      </c>
      <c r="R94" s="116" t="n">
        <v>1</v>
      </c>
      <c r="S94" s="114" t="n">
        <f aca="false">R94*15</f>
        <v>15</v>
      </c>
      <c r="T94" s="48" t="n">
        <v>4</v>
      </c>
      <c r="U94" s="44" t="n">
        <f aca="false">T94*10</f>
        <v>40</v>
      </c>
      <c r="V94" s="42" t="n">
        <v>49</v>
      </c>
      <c r="W94" s="47" t="n">
        <f aca="false">V94*2</f>
        <v>98</v>
      </c>
      <c r="X94" s="48" t="n">
        <v>29</v>
      </c>
      <c r="Y94" s="50" t="n">
        <f aca="false">X94*2</f>
        <v>58</v>
      </c>
      <c r="Z94" s="42" t="n">
        <v>18</v>
      </c>
      <c r="AA94" s="47" t="n">
        <f aca="false">Z94*3</f>
        <v>54</v>
      </c>
      <c r="AB94" s="48" t="n">
        <v>12</v>
      </c>
      <c r="AC94" s="44" t="n">
        <f aca="false">AB94*3</f>
        <v>36</v>
      </c>
      <c r="AD94" s="42" t="n">
        <v>4</v>
      </c>
      <c r="AE94" s="47" t="n">
        <f aca="false">AD94*10</f>
        <v>40</v>
      </c>
      <c r="AF94" s="42" t="n">
        <v>6</v>
      </c>
      <c r="AG94" s="47" t="n">
        <f aca="false">AF94*5</f>
        <v>30</v>
      </c>
      <c r="AH94" s="51" t="n">
        <f aca="false">G94+I94+K94+M94+O94+Q94+S94+U94+W94+Y94+AA94+AC94+AE94+AG94</f>
        <v>736.5</v>
      </c>
    </row>
    <row r="95" customFormat="false" ht="24" hidden="false" customHeight="true" outlineLevel="0" collapsed="false">
      <c r="B95" s="42" t="n">
        <v>91</v>
      </c>
      <c r="C95" s="43" t="s">
        <v>155</v>
      </c>
      <c r="D95" s="44" t="s">
        <v>48</v>
      </c>
      <c r="E95" s="45" t="s">
        <v>42</v>
      </c>
      <c r="F95" s="42" t="n">
        <v>1</v>
      </c>
      <c r="G95" s="47" t="n">
        <f aca="false">F95*13</f>
        <v>13</v>
      </c>
      <c r="H95" s="48" t="n">
        <v>30</v>
      </c>
      <c r="I95" s="44" t="n">
        <f aca="false">H95*2</f>
        <v>60</v>
      </c>
      <c r="J95" s="42" t="n">
        <v>11</v>
      </c>
      <c r="K95" s="47" t="n">
        <f aca="false">J95*2</f>
        <v>22</v>
      </c>
      <c r="L95" s="48" t="n">
        <v>2</v>
      </c>
      <c r="M95" s="44" t="n">
        <f aca="false">L95*10</f>
        <v>20</v>
      </c>
      <c r="N95" s="42" t="n">
        <v>90</v>
      </c>
      <c r="O95" s="47" t="n">
        <f aca="false">N95</f>
        <v>90</v>
      </c>
      <c r="P95" s="48" t="n">
        <v>13</v>
      </c>
      <c r="Q95" s="49" t="n">
        <f aca="false">P95*1.5</f>
        <v>19.5</v>
      </c>
      <c r="R95" s="116" t="n">
        <v>1</v>
      </c>
      <c r="S95" s="114" t="n">
        <f aca="false">R95*15</f>
        <v>15</v>
      </c>
      <c r="T95" s="48" t="n">
        <v>5</v>
      </c>
      <c r="U95" s="44" t="n">
        <f aca="false">T95*10</f>
        <v>50</v>
      </c>
      <c r="V95" s="42" t="n">
        <v>10</v>
      </c>
      <c r="W95" s="47" t="n">
        <f aca="false">V95*2</f>
        <v>20</v>
      </c>
      <c r="X95" s="48" t="n">
        <v>12</v>
      </c>
      <c r="Y95" s="50" t="n">
        <f aca="false">X95*2</f>
        <v>24</v>
      </c>
      <c r="Z95" s="42" t="n">
        <v>16</v>
      </c>
      <c r="AA95" s="47" t="n">
        <f aca="false">Z95*3</f>
        <v>48</v>
      </c>
      <c r="AB95" s="48" t="n">
        <v>16</v>
      </c>
      <c r="AC95" s="44" t="n">
        <f aca="false">AB95*3</f>
        <v>48</v>
      </c>
      <c r="AD95" s="42" t="n">
        <v>1</v>
      </c>
      <c r="AE95" s="47" t="n">
        <f aca="false">AD95*10</f>
        <v>10</v>
      </c>
      <c r="AF95" s="42" t="n">
        <v>6</v>
      </c>
      <c r="AG95" s="47" t="n">
        <f aca="false">AF95*5</f>
        <v>30</v>
      </c>
      <c r="AH95" s="51" t="n">
        <f aca="false">G95+I95+K95+M95+O95+Q95+S95+U95+W95+Y95+AA95+AC95+AE95+AG95</f>
        <v>469.5</v>
      </c>
    </row>
    <row r="96" customFormat="false" ht="24" hidden="false" customHeight="true" outlineLevel="0" collapsed="false">
      <c r="B96" s="42" t="n">
        <v>92</v>
      </c>
      <c r="C96" s="43" t="s">
        <v>138</v>
      </c>
      <c r="D96" s="44" t="s">
        <v>39</v>
      </c>
      <c r="E96" s="45" t="s">
        <v>67</v>
      </c>
      <c r="F96" s="42" t="n">
        <v>3</v>
      </c>
      <c r="G96" s="47" t="n">
        <f aca="false">F96*13</f>
        <v>39</v>
      </c>
      <c r="H96" s="48" t="n">
        <v>30</v>
      </c>
      <c r="I96" s="44" t="n">
        <f aca="false">H96*2</f>
        <v>60</v>
      </c>
      <c r="J96" s="42" t="n">
        <v>15</v>
      </c>
      <c r="K96" s="47" t="n">
        <f aca="false">J96*2</f>
        <v>30</v>
      </c>
      <c r="L96" s="48" t="n">
        <v>8</v>
      </c>
      <c r="M96" s="44" t="n">
        <f aca="false">L96*10</f>
        <v>80</v>
      </c>
      <c r="N96" s="42" t="n">
        <v>120</v>
      </c>
      <c r="O96" s="47" t="n">
        <f aca="false">N96</f>
        <v>120</v>
      </c>
      <c r="P96" s="48" t="n">
        <v>10</v>
      </c>
      <c r="Q96" s="49" t="n">
        <f aca="false">P96*1.5</f>
        <v>15</v>
      </c>
      <c r="R96" s="116" t="n">
        <v>1</v>
      </c>
      <c r="S96" s="114" t="n">
        <f aca="false">R96*15</f>
        <v>15</v>
      </c>
      <c r="T96" s="48" t="n">
        <v>0</v>
      </c>
      <c r="U96" s="44" t="n">
        <f aca="false">T96*10</f>
        <v>0</v>
      </c>
      <c r="V96" s="42" t="n">
        <v>0</v>
      </c>
      <c r="W96" s="47" t="n">
        <f aca="false">V96*2</f>
        <v>0</v>
      </c>
      <c r="X96" s="48" t="n">
        <v>72</v>
      </c>
      <c r="Y96" s="50" t="n">
        <f aca="false">X96*2</f>
        <v>144</v>
      </c>
      <c r="Z96" s="42" t="n">
        <v>13</v>
      </c>
      <c r="AA96" s="47" t="n">
        <f aca="false">Z96*3</f>
        <v>39</v>
      </c>
      <c r="AB96" s="48" t="n">
        <v>10</v>
      </c>
      <c r="AC96" s="44" t="n">
        <f aca="false">AB96*3</f>
        <v>30</v>
      </c>
      <c r="AD96" s="42" t="n">
        <v>0</v>
      </c>
      <c r="AE96" s="47" t="n">
        <f aca="false">AD96*10</f>
        <v>0</v>
      </c>
      <c r="AF96" s="42" t="n">
        <v>5</v>
      </c>
      <c r="AG96" s="47" t="n">
        <f aca="false">AF96*5</f>
        <v>25</v>
      </c>
      <c r="AH96" s="51" t="n">
        <f aca="false">G96+I96+K96+M96+O96+Q96+S96+U96+W96+Y96+AA96+AC96+AE96+AG96</f>
        <v>597</v>
      </c>
    </row>
    <row r="97" customFormat="false" ht="24" hidden="false" customHeight="true" outlineLevel="0" collapsed="false">
      <c r="B97" s="42" t="n">
        <v>93</v>
      </c>
      <c r="C97" s="43" t="s">
        <v>148</v>
      </c>
      <c r="D97" s="44" t="s">
        <v>74</v>
      </c>
      <c r="E97" s="45" t="s">
        <v>40</v>
      </c>
      <c r="F97" s="42" t="n">
        <v>2</v>
      </c>
      <c r="G97" s="47" t="n">
        <f aca="false">F97*13</f>
        <v>26</v>
      </c>
      <c r="H97" s="48" t="n">
        <v>30</v>
      </c>
      <c r="I97" s="44" t="n">
        <f aca="false">H97*2</f>
        <v>60</v>
      </c>
      <c r="J97" s="42" t="n">
        <v>2</v>
      </c>
      <c r="K97" s="47" t="n">
        <f aca="false">J97*2</f>
        <v>4</v>
      </c>
      <c r="L97" s="48" t="n">
        <v>7</v>
      </c>
      <c r="M97" s="44" t="n">
        <f aca="false">L97*10</f>
        <v>70</v>
      </c>
      <c r="N97" s="42" t="n">
        <v>86</v>
      </c>
      <c r="O97" s="47" t="n">
        <f aca="false">N97</f>
        <v>86</v>
      </c>
      <c r="P97" s="48" t="n">
        <v>8</v>
      </c>
      <c r="Q97" s="49" t="n">
        <f aca="false">P97*1.5</f>
        <v>12</v>
      </c>
      <c r="R97" s="116" t="n">
        <v>1</v>
      </c>
      <c r="S97" s="114" t="n">
        <f aca="false">R97*15</f>
        <v>15</v>
      </c>
      <c r="T97" s="48" t="n">
        <v>2</v>
      </c>
      <c r="U97" s="44" t="n">
        <f aca="false">T97*10</f>
        <v>20</v>
      </c>
      <c r="V97" s="42" t="n">
        <v>20</v>
      </c>
      <c r="W97" s="47" t="n">
        <f aca="false">V97*2</f>
        <v>40</v>
      </c>
      <c r="X97" s="48" t="n">
        <v>0</v>
      </c>
      <c r="Y97" s="50" t="n">
        <f aca="false">X97*2</f>
        <v>0</v>
      </c>
      <c r="Z97" s="42" t="n">
        <v>26</v>
      </c>
      <c r="AA97" s="47" t="n">
        <f aca="false">Z97*3</f>
        <v>78</v>
      </c>
      <c r="AB97" s="48" t="n">
        <v>30</v>
      </c>
      <c r="AC97" s="44" t="n">
        <f aca="false">AB97*3</f>
        <v>90</v>
      </c>
      <c r="AD97" s="42" t="n">
        <v>1</v>
      </c>
      <c r="AE97" s="47" t="n">
        <f aca="false">AD97*10</f>
        <v>10</v>
      </c>
      <c r="AF97" s="42" t="n">
        <v>11</v>
      </c>
      <c r="AG97" s="47" t="n">
        <f aca="false">AF97*5</f>
        <v>55</v>
      </c>
      <c r="AH97" s="51" t="n">
        <f aca="false">G97+I97+K97+M97+O97+Q97+S97+U97+W97+Y97+AA97+AC97+AE97+AG97</f>
        <v>566</v>
      </c>
    </row>
    <row r="98" customFormat="false" ht="24" hidden="false" customHeight="true" outlineLevel="0" collapsed="false">
      <c r="B98" s="42" t="n">
        <v>94</v>
      </c>
      <c r="C98" s="43" t="s">
        <v>136</v>
      </c>
      <c r="D98" s="44" t="s">
        <v>39</v>
      </c>
      <c r="E98" s="45" t="s">
        <v>67</v>
      </c>
      <c r="F98" s="42" t="n">
        <v>3</v>
      </c>
      <c r="G98" s="47" t="n">
        <f aca="false">F98*13</f>
        <v>39</v>
      </c>
      <c r="H98" s="48" t="n">
        <v>20</v>
      </c>
      <c r="I98" s="44" t="n">
        <f aca="false">H98*2</f>
        <v>40</v>
      </c>
      <c r="J98" s="42" t="n">
        <v>2</v>
      </c>
      <c r="K98" s="47" t="n">
        <f aca="false">J98*2</f>
        <v>4</v>
      </c>
      <c r="L98" s="48" t="n">
        <v>4</v>
      </c>
      <c r="M98" s="44" t="n">
        <f aca="false">L98*10</f>
        <v>40</v>
      </c>
      <c r="N98" s="42" t="n">
        <v>114</v>
      </c>
      <c r="O98" s="47" t="n">
        <f aca="false">N98</f>
        <v>114</v>
      </c>
      <c r="P98" s="48" t="n">
        <v>0</v>
      </c>
      <c r="Q98" s="49" t="n">
        <f aca="false">P98*1.5</f>
        <v>0</v>
      </c>
      <c r="R98" s="116" t="n">
        <v>1</v>
      </c>
      <c r="S98" s="114" t="n">
        <f aca="false">R98*15</f>
        <v>15</v>
      </c>
      <c r="T98" s="48" t="n">
        <v>11</v>
      </c>
      <c r="U98" s="44" t="n">
        <f aca="false">T98*10</f>
        <v>110</v>
      </c>
      <c r="V98" s="42" t="n">
        <v>5</v>
      </c>
      <c r="W98" s="47" t="n">
        <f aca="false">V98*2</f>
        <v>10</v>
      </c>
      <c r="X98" s="48" t="n">
        <v>29</v>
      </c>
      <c r="Y98" s="50" t="n">
        <f aca="false">X98*2</f>
        <v>58</v>
      </c>
      <c r="Z98" s="42" t="n">
        <v>26</v>
      </c>
      <c r="AA98" s="47" t="n">
        <f aca="false">Z98*3</f>
        <v>78</v>
      </c>
      <c r="AB98" s="48" t="n">
        <v>5</v>
      </c>
      <c r="AC98" s="44" t="n">
        <f aca="false">AB98*3</f>
        <v>15</v>
      </c>
      <c r="AD98" s="42" t="n">
        <v>3</v>
      </c>
      <c r="AE98" s="47" t="n">
        <f aca="false">AD98*10</f>
        <v>30</v>
      </c>
      <c r="AF98" s="42" t="n">
        <v>9</v>
      </c>
      <c r="AG98" s="47" t="n">
        <f aca="false">AF98*5</f>
        <v>45</v>
      </c>
      <c r="AH98" s="51" t="n">
        <f aca="false">G98+I98+K98+M98+O98+Q98+S98+U98+W98+Y98+AA98+AC98+AE98+AG98</f>
        <v>598</v>
      </c>
    </row>
    <row r="99" customFormat="false" ht="24" hidden="false" customHeight="true" outlineLevel="0" collapsed="false">
      <c r="B99" s="42" t="n">
        <v>95</v>
      </c>
      <c r="C99" s="43" t="s">
        <v>162</v>
      </c>
      <c r="D99" s="44" t="s">
        <v>39</v>
      </c>
      <c r="E99" s="45" t="s">
        <v>40</v>
      </c>
      <c r="F99" s="42" t="n">
        <v>0</v>
      </c>
      <c r="G99" s="47" t="n">
        <f aca="false">F99*13</f>
        <v>0</v>
      </c>
      <c r="H99" s="48" t="n">
        <v>0</v>
      </c>
      <c r="I99" s="44" t="n">
        <f aca="false">H99*2</f>
        <v>0</v>
      </c>
      <c r="J99" s="42" t="n">
        <v>10</v>
      </c>
      <c r="K99" s="47" t="n">
        <f aca="false">J99*2</f>
        <v>20</v>
      </c>
      <c r="L99" s="48" t="n">
        <v>7</v>
      </c>
      <c r="M99" s="44" t="n">
        <f aca="false">L99*10</f>
        <v>70</v>
      </c>
      <c r="N99" s="42" t="n">
        <v>120</v>
      </c>
      <c r="O99" s="47" t="n">
        <f aca="false">N99</f>
        <v>120</v>
      </c>
      <c r="P99" s="48" t="n">
        <v>48</v>
      </c>
      <c r="Q99" s="49" t="n">
        <f aca="false">P99*1.5</f>
        <v>72</v>
      </c>
      <c r="R99" s="116" t="n">
        <v>0</v>
      </c>
      <c r="S99" s="114" t="n">
        <f aca="false">R99*15</f>
        <v>0</v>
      </c>
      <c r="T99" s="48" t="n">
        <v>0</v>
      </c>
      <c r="U99" s="44" t="n">
        <f aca="false">T99*10</f>
        <v>0</v>
      </c>
      <c r="V99" s="42" t="n">
        <v>26</v>
      </c>
      <c r="W99" s="47" t="n">
        <f aca="false">V99*2</f>
        <v>52</v>
      </c>
      <c r="X99" s="48" t="n">
        <v>0</v>
      </c>
      <c r="Y99" s="50" t="n">
        <f aca="false">X99*2</f>
        <v>0</v>
      </c>
      <c r="Z99" s="42" t="n">
        <v>0</v>
      </c>
      <c r="AA99" s="47" t="n">
        <f aca="false">Z99*3</f>
        <v>0</v>
      </c>
      <c r="AB99" s="48" t="n">
        <v>0</v>
      </c>
      <c r="AC99" s="44" t="n">
        <f aca="false">AB99*3</f>
        <v>0</v>
      </c>
      <c r="AD99" s="42" t="n">
        <v>2</v>
      </c>
      <c r="AE99" s="47" t="n">
        <f aca="false">AD99*10</f>
        <v>20</v>
      </c>
      <c r="AF99" s="42" t="n">
        <v>9</v>
      </c>
      <c r="AG99" s="47" t="n">
        <f aca="false">AF99*5</f>
        <v>45</v>
      </c>
      <c r="AH99" s="51" t="n">
        <f aca="false">G99+I99+K99+M99+O99+Q99+S99+U99+W99+Y99+AA99+AC99+AE99+AG99</f>
        <v>399</v>
      </c>
    </row>
    <row r="100" customFormat="false" ht="24" hidden="false" customHeight="true" outlineLevel="0" collapsed="false">
      <c r="B100" s="42" t="n">
        <v>96</v>
      </c>
      <c r="C100" s="43" t="s">
        <v>135</v>
      </c>
      <c r="D100" s="44" t="s">
        <v>39</v>
      </c>
      <c r="E100" s="45" t="s">
        <v>42</v>
      </c>
      <c r="F100" s="42" t="n">
        <v>4</v>
      </c>
      <c r="G100" s="47" t="n">
        <f aca="false">F100*13</f>
        <v>52</v>
      </c>
      <c r="H100" s="48" t="n">
        <v>27</v>
      </c>
      <c r="I100" s="44" t="n">
        <f aca="false">H100*2</f>
        <v>54</v>
      </c>
      <c r="J100" s="42" t="n">
        <v>5</v>
      </c>
      <c r="K100" s="47" t="n">
        <f aca="false">J100*2</f>
        <v>10</v>
      </c>
      <c r="L100" s="48" t="n">
        <v>5</v>
      </c>
      <c r="M100" s="44" t="n">
        <f aca="false">L100*10</f>
        <v>50</v>
      </c>
      <c r="N100" s="42" t="n">
        <v>108</v>
      </c>
      <c r="O100" s="47" t="n">
        <f aca="false">N100</f>
        <v>108</v>
      </c>
      <c r="P100" s="48" t="n">
        <v>47</v>
      </c>
      <c r="Q100" s="49" t="n">
        <f aca="false">P100*1.5</f>
        <v>70.5</v>
      </c>
      <c r="R100" s="116" t="n">
        <v>0</v>
      </c>
      <c r="S100" s="114" t="n">
        <f aca="false">R100*15</f>
        <v>0</v>
      </c>
      <c r="T100" s="48" t="n">
        <v>4</v>
      </c>
      <c r="U100" s="44" t="n">
        <f aca="false">T100*10</f>
        <v>40</v>
      </c>
      <c r="V100" s="42" t="n">
        <v>5</v>
      </c>
      <c r="W100" s="47" t="n">
        <f aca="false">V100*2</f>
        <v>10</v>
      </c>
      <c r="X100" s="48" t="n">
        <v>50</v>
      </c>
      <c r="Y100" s="50" t="n">
        <f aca="false">X100*2</f>
        <v>100</v>
      </c>
      <c r="Z100" s="42" t="n">
        <v>8</v>
      </c>
      <c r="AA100" s="47" t="n">
        <f aca="false">Z100*3</f>
        <v>24</v>
      </c>
      <c r="AB100" s="48" t="n">
        <v>13</v>
      </c>
      <c r="AC100" s="44" t="n">
        <f aca="false">AB100*3</f>
        <v>39</v>
      </c>
      <c r="AD100" s="42" t="n">
        <v>3</v>
      </c>
      <c r="AE100" s="47" t="n">
        <f aca="false">AD100*10</f>
        <v>30</v>
      </c>
      <c r="AF100" s="42" t="n">
        <v>6</v>
      </c>
      <c r="AG100" s="47" t="n">
        <f aca="false">AF100*5</f>
        <v>30</v>
      </c>
      <c r="AH100" s="51" t="n">
        <f aca="false">G100+I100+K100+M100+O100+Q100+S100+U100+W100+Y100+AA100+AC100+AE100+AG100</f>
        <v>617.5</v>
      </c>
    </row>
    <row r="101" customFormat="false" ht="24" hidden="false" customHeight="true" outlineLevel="0" collapsed="false">
      <c r="B101" s="42" t="n">
        <v>97</v>
      </c>
      <c r="C101" s="43" t="s">
        <v>114</v>
      </c>
      <c r="D101" s="44" t="s">
        <v>39</v>
      </c>
      <c r="E101" s="45" t="s">
        <v>40</v>
      </c>
      <c r="F101" s="42" t="n">
        <v>6</v>
      </c>
      <c r="G101" s="47" t="n">
        <f aca="false">F101*13</f>
        <v>78</v>
      </c>
      <c r="H101" s="48" t="n">
        <v>25</v>
      </c>
      <c r="I101" s="44" t="n">
        <f aca="false">H101*2</f>
        <v>50</v>
      </c>
      <c r="J101" s="42" t="n">
        <v>25</v>
      </c>
      <c r="K101" s="47" t="n">
        <f aca="false">J101*2</f>
        <v>50</v>
      </c>
      <c r="L101" s="48" t="n">
        <v>8</v>
      </c>
      <c r="M101" s="44" t="n">
        <f aca="false">L101*10</f>
        <v>80</v>
      </c>
      <c r="N101" s="42" t="n">
        <v>128</v>
      </c>
      <c r="O101" s="47" t="n">
        <f aca="false">N101</f>
        <v>128</v>
      </c>
      <c r="P101" s="48" t="n">
        <v>44</v>
      </c>
      <c r="Q101" s="49" t="n">
        <f aca="false">P101*1.5</f>
        <v>66</v>
      </c>
      <c r="R101" s="116" t="n">
        <v>0</v>
      </c>
      <c r="S101" s="114" t="n">
        <f aca="false">R101*15</f>
        <v>0</v>
      </c>
      <c r="T101" s="48" t="n">
        <v>3</v>
      </c>
      <c r="U101" s="44" t="n">
        <f aca="false">T101*10</f>
        <v>30</v>
      </c>
      <c r="V101" s="42" t="n">
        <v>41</v>
      </c>
      <c r="W101" s="47" t="n">
        <f aca="false">V101*2</f>
        <v>82</v>
      </c>
      <c r="X101" s="48" t="n">
        <v>60</v>
      </c>
      <c r="Y101" s="50" t="n">
        <f aca="false">X101*2</f>
        <v>120</v>
      </c>
      <c r="Z101" s="42" t="n">
        <v>8</v>
      </c>
      <c r="AA101" s="47" t="n">
        <f aca="false">Z101*3</f>
        <v>24</v>
      </c>
      <c r="AB101" s="48" t="n">
        <v>20</v>
      </c>
      <c r="AC101" s="44" t="n">
        <f aca="false">AB101*3</f>
        <v>60</v>
      </c>
      <c r="AD101" s="42" t="n">
        <v>1</v>
      </c>
      <c r="AE101" s="47" t="n">
        <f aca="false">AD101*10</f>
        <v>10</v>
      </c>
      <c r="AF101" s="42" t="n">
        <v>8</v>
      </c>
      <c r="AG101" s="47" t="n">
        <f aca="false">AF101*5</f>
        <v>40</v>
      </c>
      <c r="AH101" s="51" t="n">
        <f aca="false">G101+I101+K101+M101+O101+Q101+S101+U101+W101+Y101+AA101+AC101+AE101+AG101</f>
        <v>818</v>
      </c>
    </row>
    <row r="102" customFormat="false" ht="24" hidden="false" customHeight="true" outlineLevel="0" collapsed="false">
      <c r="B102" s="42" t="n">
        <v>98</v>
      </c>
      <c r="C102" s="43" t="s">
        <v>105</v>
      </c>
      <c r="D102" s="44" t="s">
        <v>60</v>
      </c>
      <c r="E102" s="45" t="s">
        <v>40</v>
      </c>
      <c r="F102" s="42" t="n">
        <v>7</v>
      </c>
      <c r="G102" s="47" t="n">
        <f aca="false">F102*13</f>
        <v>91</v>
      </c>
      <c r="H102" s="48" t="n">
        <v>48</v>
      </c>
      <c r="I102" s="44" t="n">
        <f aca="false">H102*2</f>
        <v>96</v>
      </c>
      <c r="J102" s="42" t="n">
        <v>34</v>
      </c>
      <c r="K102" s="47" t="n">
        <f aca="false">J102*2</f>
        <v>68</v>
      </c>
      <c r="L102" s="48" t="n">
        <v>4</v>
      </c>
      <c r="M102" s="44" t="n">
        <f aca="false">L102*10</f>
        <v>40</v>
      </c>
      <c r="N102" s="42" t="n">
        <v>130</v>
      </c>
      <c r="O102" s="47" t="n">
        <f aca="false">N102</f>
        <v>130</v>
      </c>
      <c r="P102" s="48" t="n">
        <v>34</v>
      </c>
      <c r="Q102" s="49" t="n">
        <f aca="false">P102*1.5</f>
        <v>51</v>
      </c>
      <c r="R102" s="116" t="n">
        <v>0</v>
      </c>
      <c r="S102" s="114" t="n">
        <f aca="false">R102*15</f>
        <v>0</v>
      </c>
      <c r="T102" s="48" t="n">
        <v>5</v>
      </c>
      <c r="U102" s="44" t="n">
        <f aca="false">T102*10</f>
        <v>50</v>
      </c>
      <c r="V102" s="42" t="n">
        <v>21</v>
      </c>
      <c r="W102" s="47" t="n">
        <f aca="false">V102*2</f>
        <v>42</v>
      </c>
      <c r="X102" s="48" t="n">
        <v>38</v>
      </c>
      <c r="Y102" s="50" t="n">
        <f aca="false">X102*2</f>
        <v>76</v>
      </c>
      <c r="Z102" s="42" t="n">
        <v>42</v>
      </c>
      <c r="AA102" s="47" t="n">
        <f aca="false">Z102*3</f>
        <v>126</v>
      </c>
      <c r="AB102" s="48" t="n">
        <v>6</v>
      </c>
      <c r="AC102" s="44" t="n">
        <f aca="false">AB102*3</f>
        <v>18</v>
      </c>
      <c r="AD102" s="42" t="n">
        <v>7</v>
      </c>
      <c r="AE102" s="47" t="n">
        <f aca="false">AD102*10</f>
        <v>70</v>
      </c>
      <c r="AF102" s="42" t="n">
        <v>9</v>
      </c>
      <c r="AG102" s="47" t="n">
        <f aca="false">AF102*5</f>
        <v>45</v>
      </c>
      <c r="AH102" s="51" t="n">
        <f aca="false">G102+I102+K102+M102+O102+Q102+S102+U102+W102+Y102+AA102+AC102+AE102+AG102</f>
        <v>903</v>
      </c>
    </row>
    <row r="103" customFormat="false" ht="24" hidden="false" customHeight="true" outlineLevel="0" collapsed="false">
      <c r="B103" s="42" t="n">
        <v>99</v>
      </c>
      <c r="C103" s="43" t="s">
        <v>168</v>
      </c>
      <c r="D103" s="44" t="s">
        <v>39</v>
      </c>
      <c r="E103" s="45" t="s">
        <v>42</v>
      </c>
      <c r="F103" s="42" t="n">
        <v>0</v>
      </c>
      <c r="G103" s="47" t="n">
        <f aca="false">F103*13</f>
        <v>0</v>
      </c>
      <c r="H103" s="48" t="n">
        <v>0</v>
      </c>
      <c r="I103" s="44" t="n">
        <f aca="false">H103*2</f>
        <v>0</v>
      </c>
      <c r="J103" s="42" t="n">
        <v>11</v>
      </c>
      <c r="K103" s="47" t="n">
        <f aca="false">J103*2</f>
        <v>22</v>
      </c>
      <c r="L103" s="48" t="n">
        <v>8</v>
      </c>
      <c r="M103" s="44" t="n">
        <f aca="false">L103*10</f>
        <v>80</v>
      </c>
      <c r="N103" s="42" t="n">
        <v>80</v>
      </c>
      <c r="O103" s="47" t="n">
        <f aca="false">N103</f>
        <v>80</v>
      </c>
      <c r="P103" s="48" t="n">
        <v>33</v>
      </c>
      <c r="Q103" s="49" t="n">
        <f aca="false">P103*1.5</f>
        <v>49.5</v>
      </c>
      <c r="R103" s="116" t="n">
        <v>0</v>
      </c>
      <c r="S103" s="114" t="n">
        <f aca="false">R103*15</f>
        <v>0</v>
      </c>
      <c r="T103" s="48" t="n">
        <v>0</v>
      </c>
      <c r="U103" s="44" t="n">
        <f aca="false">T103*10</f>
        <v>0</v>
      </c>
      <c r="V103" s="42" t="n">
        <v>18</v>
      </c>
      <c r="W103" s="47" t="n">
        <f aca="false">V103*2</f>
        <v>36</v>
      </c>
      <c r="X103" s="48" t="n">
        <v>0</v>
      </c>
      <c r="Y103" s="50" t="n">
        <f aca="false">X103*2</f>
        <v>0</v>
      </c>
      <c r="Z103" s="42" t="n">
        <v>0</v>
      </c>
      <c r="AA103" s="47" t="n">
        <f aca="false">Z103*3</f>
        <v>0</v>
      </c>
      <c r="AB103" s="48" t="n">
        <v>0</v>
      </c>
      <c r="AC103" s="44" t="n">
        <f aca="false">AB103*3</f>
        <v>0</v>
      </c>
      <c r="AD103" s="42" t="n">
        <v>0</v>
      </c>
      <c r="AE103" s="47" t="n">
        <f aca="false">AD103*10</f>
        <v>0</v>
      </c>
      <c r="AF103" s="42" t="n">
        <v>5</v>
      </c>
      <c r="AG103" s="47" t="n">
        <f aca="false">AF103*5</f>
        <v>25</v>
      </c>
      <c r="AH103" s="51" t="n">
        <f aca="false">G103+I103+K103+M103+O103+Q103+S103+U103+W103+Y103+AA103+AC103+AE103+AG103</f>
        <v>292.5</v>
      </c>
    </row>
    <row r="104" customFormat="false" ht="24" hidden="false" customHeight="true" outlineLevel="0" collapsed="false">
      <c r="B104" s="42" t="n">
        <v>100</v>
      </c>
      <c r="C104" s="43" t="s">
        <v>130</v>
      </c>
      <c r="D104" s="44" t="s">
        <v>48</v>
      </c>
      <c r="E104" s="45" t="s">
        <v>40</v>
      </c>
      <c r="F104" s="42" t="n">
        <v>1</v>
      </c>
      <c r="G104" s="47" t="n">
        <f aca="false">F104*13</f>
        <v>13</v>
      </c>
      <c r="H104" s="48" t="n">
        <v>44</v>
      </c>
      <c r="I104" s="44" t="n">
        <f aca="false">H104*2</f>
        <v>88</v>
      </c>
      <c r="J104" s="42" t="n">
        <v>13</v>
      </c>
      <c r="K104" s="47" t="n">
        <f aca="false">J104*2</f>
        <v>26</v>
      </c>
      <c r="L104" s="48" t="n">
        <v>5</v>
      </c>
      <c r="M104" s="44" t="n">
        <f aca="false">L104*10</f>
        <v>50</v>
      </c>
      <c r="N104" s="42" t="n">
        <v>50</v>
      </c>
      <c r="O104" s="47" t="n">
        <f aca="false">N104</f>
        <v>50</v>
      </c>
      <c r="P104" s="48" t="n">
        <v>29</v>
      </c>
      <c r="Q104" s="49" t="n">
        <f aca="false">P104*1.5</f>
        <v>43.5</v>
      </c>
      <c r="R104" s="116" t="n">
        <v>0</v>
      </c>
      <c r="S104" s="114" t="n">
        <f aca="false">R104*15</f>
        <v>0</v>
      </c>
      <c r="T104" s="48" t="n">
        <v>6</v>
      </c>
      <c r="U104" s="44" t="n">
        <f aca="false">T104*10</f>
        <v>60</v>
      </c>
      <c r="V104" s="42" t="n">
        <v>13</v>
      </c>
      <c r="W104" s="47" t="n">
        <f aca="false">V104*2</f>
        <v>26</v>
      </c>
      <c r="X104" s="48" t="n">
        <v>72</v>
      </c>
      <c r="Y104" s="50" t="n">
        <f aca="false">X104*2</f>
        <v>144</v>
      </c>
      <c r="Z104" s="42" t="n">
        <v>18</v>
      </c>
      <c r="AA104" s="47" t="n">
        <f aca="false">Z104*3</f>
        <v>54</v>
      </c>
      <c r="AB104" s="48" t="n">
        <v>9</v>
      </c>
      <c r="AC104" s="44" t="n">
        <f aca="false">AB104*3</f>
        <v>27</v>
      </c>
      <c r="AD104" s="42" t="n">
        <v>5</v>
      </c>
      <c r="AE104" s="47" t="n">
        <f aca="false">AD104*10</f>
        <v>50</v>
      </c>
      <c r="AF104" s="42" t="n">
        <v>5</v>
      </c>
      <c r="AG104" s="47" t="n">
        <f aca="false">AF104*5</f>
        <v>25</v>
      </c>
      <c r="AH104" s="51" t="n">
        <f aca="false">G104+I104+K104+M104+O104+Q104+S104+U104+W104+Y104+AA104+AC104+AE104+AG104</f>
        <v>656.5</v>
      </c>
    </row>
    <row r="105" customFormat="false" ht="24" hidden="false" customHeight="true" outlineLevel="0" collapsed="false">
      <c r="B105" s="42" t="n">
        <v>101</v>
      </c>
      <c r="C105" s="43" t="s">
        <v>139</v>
      </c>
      <c r="D105" s="44" t="s">
        <v>48</v>
      </c>
      <c r="E105" s="45" t="s">
        <v>67</v>
      </c>
      <c r="F105" s="42" t="n">
        <v>4</v>
      </c>
      <c r="G105" s="47" t="n">
        <f aca="false">F105*13</f>
        <v>52</v>
      </c>
      <c r="H105" s="48" t="n">
        <v>23</v>
      </c>
      <c r="I105" s="44" t="n">
        <f aca="false">H105*2</f>
        <v>46</v>
      </c>
      <c r="J105" s="42" t="n">
        <v>0</v>
      </c>
      <c r="K105" s="47" t="n">
        <f aca="false">J105*2</f>
        <v>0</v>
      </c>
      <c r="L105" s="48" t="n">
        <v>6</v>
      </c>
      <c r="M105" s="44" t="n">
        <f aca="false">L105*10</f>
        <v>60</v>
      </c>
      <c r="N105" s="42" t="n">
        <v>102</v>
      </c>
      <c r="O105" s="47" t="n">
        <f aca="false">N105</f>
        <v>102</v>
      </c>
      <c r="P105" s="48" t="n">
        <v>16</v>
      </c>
      <c r="Q105" s="49" t="n">
        <f aca="false">P105*1.5</f>
        <v>24</v>
      </c>
      <c r="R105" s="116" t="n">
        <v>0</v>
      </c>
      <c r="S105" s="114" t="n">
        <f aca="false">R105*15</f>
        <v>0</v>
      </c>
      <c r="T105" s="48" t="n">
        <v>6</v>
      </c>
      <c r="U105" s="44" t="n">
        <f aca="false">T105*10</f>
        <v>60</v>
      </c>
      <c r="V105" s="42" t="n">
        <v>13</v>
      </c>
      <c r="W105" s="47" t="n">
        <f aca="false">V105*2</f>
        <v>26</v>
      </c>
      <c r="X105" s="48" t="n">
        <v>38</v>
      </c>
      <c r="Y105" s="50" t="n">
        <f aca="false">X105*2</f>
        <v>76</v>
      </c>
      <c r="Z105" s="42" t="n">
        <v>13</v>
      </c>
      <c r="AA105" s="47" t="n">
        <f aca="false">Z105*3</f>
        <v>39</v>
      </c>
      <c r="AB105" s="48" t="n">
        <v>17</v>
      </c>
      <c r="AC105" s="44" t="n">
        <f aca="false">AB105*3</f>
        <v>51</v>
      </c>
      <c r="AD105" s="42" t="n">
        <v>1</v>
      </c>
      <c r="AE105" s="47" t="n">
        <f aca="false">AD105*10</f>
        <v>10</v>
      </c>
      <c r="AF105" s="42" t="n">
        <v>8</v>
      </c>
      <c r="AG105" s="47" t="n">
        <f aca="false">AF105*5</f>
        <v>40</v>
      </c>
      <c r="AH105" s="51" t="n">
        <f aca="false">G105+I105+K105+M105+O105+Q105+S105+U105+W105+Y105+AA105+AC105+AE105+AG105</f>
        <v>586</v>
      </c>
    </row>
    <row r="106" customFormat="false" ht="24" hidden="false" customHeight="true" outlineLevel="0" collapsed="false">
      <c r="B106" s="42" t="n">
        <v>102</v>
      </c>
      <c r="C106" s="43" t="s">
        <v>112</v>
      </c>
      <c r="D106" s="44" t="s">
        <v>39</v>
      </c>
      <c r="E106" s="45" t="s">
        <v>113</v>
      </c>
      <c r="F106" s="42" t="n">
        <v>8</v>
      </c>
      <c r="G106" s="47" t="n">
        <f aca="false">F106*13</f>
        <v>104</v>
      </c>
      <c r="H106" s="48" t="n">
        <v>43</v>
      </c>
      <c r="I106" s="44" t="n">
        <f aca="false">H106*2</f>
        <v>86</v>
      </c>
      <c r="J106" s="42" t="n">
        <v>64</v>
      </c>
      <c r="K106" s="47" t="n">
        <f aca="false">J106*2</f>
        <v>128</v>
      </c>
      <c r="L106" s="48" t="n">
        <v>5</v>
      </c>
      <c r="M106" s="44" t="n">
        <f aca="false">L106*10</f>
        <v>50</v>
      </c>
      <c r="N106" s="42" t="n">
        <v>166</v>
      </c>
      <c r="O106" s="47" t="n">
        <f aca="false">N106</f>
        <v>166</v>
      </c>
      <c r="P106" s="52" t="n">
        <v>0</v>
      </c>
      <c r="Q106" s="53" t="n">
        <f aca="false">P106*1.5</f>
        <v>0</v>
      </c>
      <c r="R106" s="116" t="n">
        <v>0</v>
      </c>
      <c r="S106" s="114" t="n">
        <f aca="false">R106*15</f>
        <v>0</v>
      </c>
      <c r="T106" s="56" t="n">
        <v>5</v>
      </c>
      <c r="U106" s="57" t="n">
        <f aca="false">T106*10</f>
        <v>50</v>
      </c>
      <c r="V106" s="58" t="n">
        <v>65</v>
      </c>
      <c r="W106" s="59" t="n">
        <f aca="false">V106*2</f>
        <v>130</v>
      </c>
      <c r="X106" s="48" t="n">
        <v>71</v>
      </c>
      <c r="Y106" s="50" t="n">
        <f aca="false">X106*2</f>
        <v>142</v>
      </c>
      <c r="Z106" s="54" t="n">
        <v>0</v>
      </c>
      <c r="AA106" s="55" t="n">
        <f aca="false">Z106*3</f>
        <v>0</v>
      </c>
      <c r="AB106" s="52" t="n">
        <v>0</v>
      </c>
      <c r="AC106" s="60" t="n">
        <f aca="false">AB106*3</f>
        <v>0</v>
      </c>
      <c r="AD106" s="54" t="n">
        <v>0</v>
      </c>
      <c r="AE106" s="55" t="n">
        <f aca="false">AD106*10</f>
        <v>0</v>
      </c>
      <c r="AF106" s="54" t="n">
        <v>0</v>
      </c>
      <c r="AG106" s="55" t="n">
        <f aca="false">AF106*5</f>
        <v>0</v>
      </c>
      <c r="AH106" s="51" t="n">
        <f aca="false">G106+I106+K106+M106+O106+Q106+S106+U106+W106+Y106+AA106+AC106+AE106+AG106</f>
        <v>856</v>
      </c>
    </row>
    <row r="107" customFormat="false" ht="24" hidden="false" customHeight="true" outlineLevel="0" collapsed="false">
      <c r="B107" s="42" t="n">
        <v>103</v>
      </c>
      <c r="C107" s="43" t="s">
        <v>123</v>
      </c>
      <c r="D107" s="44" t="s">
        <v>39</v>
      </c>
      <c r="E107" s="45" t="s">
        <v>113</v>
      </c>
      <c r="F107" s="42" t="n">
        <v>6</v>
      </c>
      <c r="G107" s="47" t="n">
        <f aca="false">F107*13</f>
        <v>78</v>
      </c>
      <c r="H107" s="48" t="n">
        <v>40</v>
      </c>
      <c r="I107" s="44" t="n">
        <f aca="false">H107*2</f>
        <v>80</v>
      </c>
      <c r="J107" s="42" t="n">
        <v>31</v>
      </c>
      <c r="K107" s="47" t="n">
        <f aca="false">J107*2</f>
        <v>62</v>
      </c>
      <c r="L107" s="48" t="n">
        <v>4</v>
      </c>
      <c r="M107" s="44" t="n">
        <f aca="false">L107*10</f>
        <v>40</v>
      </c>
      <c r="N107" s="42" t="n">
        <v>166</v>
      </c>
      <c r="O107" s="47" t="n">
        <f aca="false">N107</f>
        <v>166</v>
      </c>
      <c r="P107" s="52" t="n">
        <v>0</v>
      </c>
      <c r="Q107" s="53" t="n">
        <f aca="false">P107*1.5</f>
        <v>0</v>
      </c>
      <c r="R107" s="116" t="n">
        <v>0</v>
      </c>
      <c r="S107" s="114" t="n">
        <f aca="false">R107*15</f>
        <v>0</v>
      </c>
      <c r="T107" s="56" t="n">
        <v>5</v>
      </c>
      <c r="U107" s="57" t="n">
        <f aca="false">T107*10</f>
        <v>50</v>
      </c>
      <c r="V107" s="58" t="n">
        <v>58</v>
      </c>
      <c r="W107" s="59" t="n">
        <f aca="false">V107*2</f>
        <v>116</v>
      </c>
      <c r="X107" s="48" t="n">
        <v>74</v>
      </c>
      <c r="Y107" s="50" t="n">
        <f aca="false">X107*2</f>
        <v>148</v>
      </c>
      <c r="Z107" s="54" t="n">
        <v>0</v>
      </c>
      <c r="AA107" s="55" t="n">
        <f aca="false">Z107*3</f>
        <v>0</v>
      </c>
      <c r="AB107" s="52" t="n">
        <v>0</v>
      </c>
      <c r="AC107" s="60" t="n">
        <f aca="false">AB107*3</f>
        <v>0</v>
      </c>
      <c r="AD107" s="54" t="n">
        <v>0</v>
      </c>
      <c r="AE107" s="55" t="n">
        <f aca="false">AD107*10</f>
        <v>0</v>
      </c>
      <c r="AF107" s="54" t="n">
        <v>0</v>
      </c>
      <c r="AG107" s="55" t="n">
        <f aca="false">AF107*5</f>
        <v>0</v>
      </c>
      <c r="AH107" s="51" t="n">
        <f aca="false">G107+I107+K107+M107+O107+Q107+S107+U107+W107+Y107+AA107+AC107+AE107+AG107</f>
        <v>740</v>
      </c>
    </row>
    <row r="108" customFormat="false" ht="24" hidden="false" customHeight="true" outlineLevel="0" collapsed="false">
      <c r="B108" s="42" t="n">
        <v>104</v>
      </c>
      <c r="C108" s="43" t="s">
        <v>119</v>
      </c>
      <c r="D108" s="44" t="s">
        <v>39</v>
      </c>
      <c r="E108" s="45" t="s">
        <v>113</v>
      </c>
      <c r="F108" s="42" t="n">
        <v>7</v>
      </c>
      <c r="G108" s="47" t="n">
        <f aca="false">F108*13</f>
        <v>91</v>
      </c>
      <c r="H108" s="48" t="n">
        <v>46</v>
      </c>
      <c r="I108" s="44" t="n">
        <f aca="false">H108*2</f>
        <v>92</v>
      </c>
      <c r="J108" s="42" t="n">
        <v>31</v>
      </c>
      <c r="K108" s="47" t="n">
        <f aca="false">J108*2</f>
        <v>62</v>
      </c>
      <c r="L108" s="48" t="n">
        <v>7</v>
      </c>
      <c r="M108" s="44" t="n">
        <f aca="false">L108*10</f>
        <v>70</v>
      </c>
      <c r="N108" s="42" t="n">
        <v>162</v>
      </c>
      <c r="O108" s="47" t="n">
        <f aca="false">N108</f>
        <v>162</v>
      </c>
      <c r="P108" s="52" t="n">
        <v>0</v>
      </c>
      <c r="Q108" s="53" t="n">
        <f aca="false">P108*1.5</f>
        <v>0</v>
      </c>
      <c r="R108" s="116" t="n">
        <v>0</v>
      </c>
      <c r="S108" s="114" t="n">
        <f aca="false">R108*15</f>
        <v>0</v>
      </c>
      <c r="T108" s="56" t="n">
        <v>5</v>
      </c>
      <c r="U108" s="57" t="n">
        <f aca="false">T108*10</f>
        <v>50</v>
      </c>
      <c r="V108" s="58" t="n">
        <v>55</v>
      </c>
      <c r="W108" s="59" t="n">
        <f aca="false">V108*2</f>
        <v>110</v>
      </c>
      <c r="X108" s="48" t="n">
        <v>72</v>
      </c>
      <c r="Y108" s="50" t="n">
        <f aca="false">X108*2</f>
        <v>144</v>
      </c>
      <c r="Z108" s="54" t="n">
        <v>0</v>
      </c>
      <c r="AA108" s="55" t="n">
        <f aca="false">Z108*3</f>
        <v>0</v>
      </c>
      <c r="AB108" s="52" t="n">
        <v>0</v>
      </c>
      <c r="AC108" s="60" t="n">
        <f aca="false">AB108*3</f>
        <v>0</v>
      </c>
      <c r="AD108" s="54" t="n">
        <v>0</v>
      </c>
      <c r="AE108" s="55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781</v>
      </c>
    </row>
    <row r="109" customFormat="false" ht="24" hidden="false" customHeight="true" outlineLevel="0" collapsed="false">
      <c r="B109" s="42" t="n">
        <v>105</v>
      </c>
      <c r="C109" s="43" t="s">
        <v>150</v>
      </c>
      <c r="D109" s="44" t="s">
        <v>39</v>
      </c>
      <c r="E109" s="45" t="s">
        <v>113</v>
      </c>
      <c r="F109" s="42" t="n">
        <v>3</v>
      </c>
      <c r="G109" s="47" t="n">
        <f aca="false">F109*13</f>
        <v>39</v>
      </c>
      <c r="H109" s="48" t="n">
        <v>45</v>
      </c>
      <c r="I109" s="44" t="n">
        <f aca="false">H109*2</f>
        <v>90</v>
      </c>
      <c r="J109" s="42" t="n">
        <v>31</v>
      </c>
      <c r="K109" s="47" t="n">
        <f aca="false">J109*2</f>
        <v>62</v>
      </c>
      <c r="L109" s="48" t="n">
        <v>7</v>
      </c>
      <c r="M109" s="44" t="n">
        <f aca="false">L109*10</f>
        <v>70</v>
      </c>
      <c r="N109" s="42" t="n">
        <v>154</v>
      </c>
      <c r="O109" s="47" t="n">
        <f aca="false">N109</f>
        <v>154</v>
      </c>
      <c r="P109" s="52" t="n">
        <v>0</v>
      </c>
      <c r="Q109" s="53" t="n">
        <f aca="false">P109*1.5</f>
        <v>0</v>
      </c>
      <c r="R109" s="116" t="n">
        <v>0</v>
      </c>
      <c r="S109" s="114" t="n">
        <f aca="false">R109*15</f>
        <v>0</v>
      </c>
      <c r="T109" s="56" t="n">
        <v>5</v>
      </c>
      <c r="U109" s="57" t="n">
        <f aca="false">T109*10</f>
        <v>50</v>
      </c>
      <c r="V109" s="58" t="n">
        <v>48</v>
      </c>
      <c r="W109" s="59" t="n">
        <f aca="false">V109*2</f>
        <v>96</v>
      </c>
      <c r="X109" s="48" t="n">
        <v>0</v>
      </c>
      <c r="Y109" s="50" t="n">
        <f aca="false">X109*2</f>
        <v>0</v>
      </c>
      <c r="Z109" s="54" t="n">
        <v>0</v>
      </c>
      <c r="AA109" s="55" t="n">
        <f aca="false">Z109*3</f>
        <v>0</v>
      </c>
      <c r="AB109" s="52" t="n">
        <v>0</v>
      </c>
      <c r="AC109" s="60" t="n">
        <f aca="false">AB109*3</f>
        <v>0</v>
      </c>
      <c r="AD109" s="54" t="n">
        <v>0</v>
      </c>
      <c r="AE109" s="55" t="n">
        <f aca="false">AD109*10</f>
        <v>0</v>
      </c>
      <c r="AF109" s="54" t="n">
        <v>0</v>
      </c>
      <c r="AG109" s="55" t="n">
        <f aca="false">AF109*5</f>
        <v>0</v>
      </c>
      <c r="AH109" s="51" t="n">
        <f aca="false">G109+I109+K109+M109+O109+Q109+S109+U109+W109+Y109+AA109+AC109+AE109+AG109</f>
        <v>561</v>
      </c>
    </row>
    <row r="110" customFormat="false" ht="24" hidden="false" customHeight="true" outlineLevel="0" collapsed="false">
      <c r="B110" s="42" t="n">
        <v>106</v>
      </c>
      <c r="C110" s="43" t="s">
        <v>131</v>
      </c>
      <c r="D110" s="44" t="s">
        <v>39</v>
      </c>
      <c r="E110" s="45" t="s">
        <v>113</v>
      </c>
      <c r="F110" s="42" t="n">
        <v>5</v>
      </c>
      <c r="G110" s="47" t="n">
        <f aca="false">F110*13</f>
        <v>65</v>
      </c>
      <c r="H110" s="48" t="n">
        <v>37</v>
      </c>
      <c r="I110" s="44" t="n">
        <f aca="false">H110*2</f>
        <v>74</v>
      </c>
      <c r="J110" s="42" t="n">
        <v>29</v>
      </c>
      <c r="K110" s="47" t="n">
        <f aca="false">J110*2</f>
        <v>58</v>
      </c>
      <c r="L110" s="48" t="n">
        <v>5</v>
      </c>
      <c r="M110" s="44" t="n">
        <f aca="false">L110*10</f>
        <v>50</v>
      </c>
      <c r="N110" s="42" t="n">
        <v>154</v>
      </c>
      <c r="O110" s="47" t="n">
        <f aca="false">N110</f>
        <v>154</v>
      </c>
      <c r="P110" s="52" t="n">
        <v>0</v>
      </c>
      <c r="Q110" s="53" t="n">
        <f aca="false">P110*1.5</f>
        <v>0</v>
      </c>
      <c r="R110" s="116" t="n">
        <v>0</v>
      </c>
      <c r="S110" s="114" t="n">
        <f aca="false">R110*15</f>
        <v>0</v>
      </c>
      <c r="T110" s="56" t="n">
        <v>5</v>
      </c>
      <c r="U110" s="57" t="n">
        <f aca="false">T110*10</f>
        <v>50</v>
      </c>
      <c r="V110" s="58" t="n">
        <v>36</v>
      </c>
      <c r="W110" s="59" t="n">
        <f aca="false">V110*2</f>
        <v>72</v>
      </c>
      <c r="X110" s="48" t="n">
        <v>64</v>
      </c>
      <c r="Y110" s="50" t="n">
        <f aca="false">X110*2</f>
        <v>128</v>
      </c>
      <c r="Z110" s="54" t="n">
        <v>0</v>
      </c>
      <c r="AA110" s="55" t="n">
        <f aca="false">Z110*3</f>
        <v>0</v>
      </c>
      <c r="AB110" s="52" t="n">
        <v>0</v>
      </c>
      <c r="AC110" s="60" t="n">
        <f aca="false">AB110*3</f>
        <v>0</v>
      </c>
      <c r="AD110" s="54" t="n">
        <v>0</v>
      </c>
      <c r="AE110" s="55" t="n">
        <f aca="false">AD110*10</f>
        <v>0</v>
      </c>
      <c r="AF110" s="54" t="n">
        <v>0</v>
      </c>
      <c r="AG110" s="55" t="n">
        <f aca="false">AF110*5</f>
        <v>0</v>
      </c>
      <c r="AH110" s="51" t="n">
        <f aca="false">G110+I110+K110+M110+O110+Q110+S110+U110+W110+Y110+AA110+AC110+AE110+AG110</f>
        <v>651</v>
      </c>
    </row>
    <row r="111" customFormat="false" ht="24" hidden="false" customHeight="true" outlineLevel="0" collapsed="false">
      <c r="B111" s="42" t="n">
        <v>107</v>
      </c>
      <c r="C111" s="43" t="s">
        <v>151</v>
      </c>
      <c r="D111" s="44" t="s">
        <v>39</v>
      </c>
      <c r="E111" s="45" t="s">
        <v>113</v>
      </c>
      <c r="F111" s="42" t="n">
        <v>6</v>
      </c>
      <c r="G111" s="47" t="n">
        <f aca="false">F111*13</f>
        <v>78</v>
      </c>
      <c r="H111" s="48" t="n">
        <v>35</v>
      </c>
      <c r="I111" s="44" t="n">
        <f aca="false">H111*2</f>
        <v>70</v>
      </c>
      <c r="J111" s="42" t="n">
        <v>18</v>
      </c>
      <c r="K111" s="47" t="n">
        <f aca="false">J111*2</f>
        <v>36</v>
      </c>
      <c r="L111" s="48" t="n">
        <v>3</v>
      </c>
      <c r="M111" s="44" t="n">
        <f aca="false">L111*10</f>
        <v>30</v>
      </c>
      <c r="N111" s="42" t="n">
        <v>150</v>
      </c>
      <c r="O111" s="47" t="n">
        <f aca="false">N111</f>
        <v>150</v>
      </c>
      <c r="P111" s="52" t="n">
        <v>0</v>
      </c>
      <c r="Q111" s="53" t="n">
        <f aca="false">P111*1.5</f>
        <v>0</v>
      </c>
      <c r="R111" s="116" t="n">
        <v>0</v>
      </c>
      <c r="S111" s="114" t="n">
        <f aca="false">R111*15</f>
        <v>0</v>
      </c>
      <c r="T111" s="56" t="n">
        <v>2</v>
      </c>
      <c r="U111" s="57" t="n">
        <f aca="false">T111*10</f>
        <v>20</v>
      </c>
      <c r="V111" s="58" t="n">
        <v>41</v>
      </c>
      <c r="W111" s="59" t="n">
        <f aca="false">V111*2</f>
        <v>82</v>
      </c>
      <c r="X111" s="48" t="n">
        <v>28</v>
      </c>
      <c r="Y111" s="50" t="n">
        <f aca="false">X111*2</f>
        <v>56</v>
      </c>
      <c r="Z111" s="54" t="n">
        <v>0</v>
      </c>
      <c r="AA111" s="55" t="n">
        <f aca="false">Z111*3</f>
        <v>0</v>
      </c>
      <c r="AB111" s="52" t="n">
        <v>0</v>
      </c>
      <c r="AC111" s="60" t="n">
        <f aca="false">AB111*3</f>
        <v>0</v>
      </c>
      <c r="AD111" s="54" t="n">
        <v>0</v>
      </c>
      <c r="AE111" s="55" t="n">
        <f aca="false">AD111*10</f>
        <v>0</v>
      </c>
      <c r="AF111" s="54" t="n">
        <v>0</v>
      </c>
      <c r="AG111" s="55" t="n">
        <f aca="false">AF111*5</f>
        <v>0</v>
      </c>
      <c r="AH111" s="51" t="n">
        <f aca="false">G111+I111+K111+M111+O111+Q111+S111+U111+W111+Y111+AA111+AC111+AE111+AG111</f>
        <v>522</v>
      </c>
    </row>
    <row r="112" customFormat="false" ht="24" hidden="false" customHeight="true" outlineLevel="0" collapsed="false">
      <c r="B112" s="42" t="n">
        <v>108</v>
      </c>
      <c r="C112" s="43" t="s">
        <v>166</v>
      </c>
      <c r="D112" s="44" t="s">
        <v>39</v>
      </c>
      <c r="E112" s="45" t="s">
        <v>113</v>
      </c>
      <c r="F112" s="42" t="n">
        <v>1</v>
      </c>
      <c r="G112" s="47" t="n">
        <f aca="false">F112*13</f>
        <v>13</v>
      </c>
      <c r="H112" s="48" t="n">
        <v>6</v>
      </c>
      <c r="I112" s="44" t="n">
        <f aca="false">H112*2</f>
        <v>12</v>
      </c>
      <c r="J112" s="42" t="n">
        <v>7</v>
      </c>
      <c r="K112" s="47" t="n">
        <f aca="false">J112*2</f>
        <v>14</v>
      </c>
      <c r="L112" s="48" t="n">
        <v>2</v>
      </c>
      <c r="M112" s="44" t="n">
        <f aca="false">L112*10</f>
        <v>20</v>
      </c>
      <c r="N112" s="42" t="n">
        <v>146</v>
      </c>
      <c r="O112" s="47" t="n">
        <f aca="false">N112</f>
        <v>146</v>
      </c>
      <c r="P112" s="52" t="n">
        <v>0</v>
      </c>
      <c r="Q112" s="53" t="n">
        <f aca="false">P112*1.5</f>
        <v>0</v>
      </c>
      <c r="R112" s="116" t="n">
        <v>0</v>
      </c>
      <c r="S112" s="114" t="n">
        <f aca="false">R112*15</f>
        <v>0</v>
      </c>
      <c r="T112" s="56" t="n">
        <v>4</v>
      </c>
      <c r="U112" s="57" t="n">
        <f aca="false">T112*10</f>
        <v>40</v>
      </c>
      <c r="V112" s="58" t="n">
        <v>31</v>
      </c>
      <c r="W112" s="59" t="n">
        <f aca="false">V112*2</f>
        <v>62</v>
      </c>
      <c r="X112" s="48" t="n">
        <v>0</v>
      </c>
      <c r="Y112" s="50" t="n">
        <f aca="false">X112*2</f>
        <v>0</v>
      </c>
      <c r="Z112" s="54" t="n">
        <v>0</v>
      </c>
      <c r="AA112" s="55" t="n">
        <f aca="false">Z112*3</f>
        <v>0</v>
      </c>
      <c r="AB112" s="52" t="n">
        <v>0</v>
      </c>
      <c r="AC112" s="60" t="n">
        <f aca="false">AB112*3</f>
        <v>0</v>
      </c>
      <c r="AD112" s="54" t="n">
        <v>0</v>
      </c>
      <c r="AE112" s="55" t="n">
        <f aca="false">AD112*10</f>
        <v>0</v>
      </c>
      <c r="AF112" s="54" t="n">
        <v>0</v>
      </c>
      <c r="AG112" s="55" t="n">
        <f aca="false">AF112*5</f>
        <v>0</v>
      </c>
      <c r="AH112" s="51" t="n">
        <f aca="false">G112+I112+K112+M112+O112+Q112+S112+U112+W112+Y112+AA112+AC112+AE112+AG112</f>
        <v>307</v>
      </c>
    </row>
    <row r="113" customFormat="false" ht="24" hidden="false" customHeight="true" outlineLevel="0" collapsed="false">
      <c r="B113" s="42" t="n">
        <v>109</v>
      </c>
      <c r="C113" s="43" t="s">
        <v>140</v>
      </c>
      <c r="D113" s="44" t="s">
        <v>39</v>
      </c>
      <c r="E113" s="45" t="s">
        <v>113</v>
      </c>
      <c r="F113" s="42" t="n">
        <v>5</v>
      </c>
      <c r="G113" s="47" t="n">
        <f aca="false">F113*13</f>
        <v>65</v>
      </c>
      <c r="H113" s="48" t="n">
        <v>24</v>
      </c>
      <c r="I113" s="44" t="n">
        <f aca="false">H113*2</f>
        <v>48</v>
      </c>
      <c r="J113" s="42" t="n">
        <v>38</v>
      </c>
      <c r="K113" s="47" t="n">
        <f aca="false">J113*2</f>
        <v>76</v>
      </c>
      <c r="L113" s="48" t="n">
        <v>3</v>
      </c>
      <c r="M113" s="44" t="n">
        <f aca="false">L113*10</f>
        <v>30</v>
      </c>
      <c r="N113" s="42" t="n">
        <v>144</v>
      </c>
      <c r="O113" s="47" t="n">
        <f aca="false">N113</f>
        <v>144</v>
      </c>
      <c r="P113" s="52" t="n">
        <v>0</v>
      </c>
      <c r="Q113" s="53" t="n">
        <f aca="false">P113*1.5</f>
        <v>0</v>
      </c>
      <c r="R113" s="116" t="n">
        <v>0</v>
      </c>
      <c r="S113" s="114" t="n">
        <f aca="false">R113*15</f>
        <v>0</v>
      </c>
      <c r="T113" s="56" t="n">
        <v>5</v>
      </c>
      <c r="U113" s="57" t="n">
        <f aca="false">T113*10</f>
        <v>50</v>
      </c>
      <c r="V113" s="58" t="n">
        <v>47</v>
      </c>
      <c r="W113" s="59" t="n">
        <f aca="false">V113*2</f>
        <v>94</v>
      </c>
      <c r="X113" s="48" t="n">
        <v>39</v>
      </c>
      <c r="Y113" s="50" t="n">
        <f aca="false">X113*2</f>
        <v>78</v>
      </c>
      <c r="Z113" s="54" t="n">
        <v>0</v>
      </c>
      <c r="AA113" s="55" t="n">
        <f aca="false">Z113*3</f>
        <v>0</v>
      </c>
      <c r="AB113" s="52" t="n">
        <v>0</v>
      </c>
      <c r="AC113" s="60" t="n">
        <f aca="false">AB113*3</f>
        <v>0</v>
      </c>
      <c r="AD113" s="54" t="n">
        <v>0</v>
      </c>
      <c r="AE113" s="55" t="n">
        <f aca="false">AD113*10</f>
        <v>0</v>
      </c>
      <c r="AF113" s="54" t="n">
        <v>0</v>
      </c>
      <c r="AG113" s="55" t="n">
        <f aca="false">AF113*5</f>
        <v>0</v>
      </c>
      <c r="AH113" s="51" t="n">
        <f aca="false">G113+I113+K113+M113+O113+Q113+S113+U113+W113+Y113+AA113+AC113+AE113+AG113</f>
        <v>585</v>
      </c>
    </row>
    <row r="114" customFormat="false" ht="24" hidden="false" customHeight="true" outlineLevel="0" collapsed="false">
      <c r="B114" s="42" t="n">
        <v>110</v>
      </c>
      <c r="C114" s="43" t="s">
        <v>153</v>
      </c>
      <c r="D114" s="44" t="s">
        <v>39</v>
      </c>
      <c r="E114" s="45" t="s">
        <v>113</v>
      </c>
      <c r="F114" s="42" t="n">
        <v>4</v>
      </c>
      <c r="G114" s="47" t="n">
        <f aca="false">F114*13</f>
        <v>52</v>
      </c>
      <c r="H114" s="48" t="n">
        <v>21</v>
      </c>
      <c r="I114" s="44" t="n">
        <f aca="false">H114*2</f>
        <v>42</v>
      </c>
      <c r="J114" s="42" t="n">
        <v>27</v>
      </c>
      <c r="K114" s="47" t="n">
        <f aca="false">J114*2</f>
        <v>54</v>
      </c>
      <c r="L114" s="48" t="n">
        <v>3</v>
      </c>
      <c r="M114" s="44" t="n">
        <f aca="false">L114*10</f>
        <v>30</v>
      </c>
      <c r="N114" s="42" t="n">
        <v>144</v>
      </c>
      <c r="O114" s="47" t="n">
        <f aca="false">N114</f>
        <v>144</v>
      </c>
      <c r="P114" s="52" t="n">
        <v>0</v>
      </c>
      <c r="Q114" s="53" t="n">
        <f aca="false">P114*1.5</f>
        <v>0</v>
      </c>
      <c r="R114" s="116" t="n">
        <v>0</v>
      </c>
      <c r="S114" s="114" t="n">
        <f aca="false">R114*15</f>
        <v>0</v>
      </c>
      <c r="T114" s="56" t="n">
        <v>4</v>
      </c>
      <c r="U114" s="57" t="n">
        <f aca="false">T114*10</f>
        <v>40</v>
      </c>
      <c r="V114" s="58" t="n">
        <v>26</v>
      </c>
      <c r="W114" s="59" t="n">
        <f aca="false">V114*2</f>
        <v>52</v>
      </c>
      <c r="X114" s="48" t="n">
        <v>44</v>
      </c>
      <c r="Y114" s="50" t="n">
        <f aca="false">X114*2</f>
        <v>88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502</v>
      </c>
    </row>
    <row r="115" customFormat="false" ht="24" hidden="false" customHeight="true" outlineLevel="0" collapsed="false">
      <c r="B115" s="42" t="n">
        <v>111</v>
      </c>
      <c r="C115" s="43" t="s">
        <v>126</v>
      </c>
      <c r="D115" s="44" t="s">
        <v>39</v>
      </c>
      <c r="E115" s="45" t="s">
        <v>113</v>
      </c>
      <c r="F115" s="42" t="n">
        <v>7</v>
      </c>
      <c r="G115" s="47" t="n">
        <f aca="false">F115*13</f>
        <v>91</v>
      </c>
      <c r="H115" s="48" t="n">
        <v>48</v>
      </c>
      <c r="I115" s="44" t="n">
        <f aca="false">H115*2</f>
        <v>96</v>
      </c>
      <c r="J115" s="42" t="n">
        <v>20</v>
      </c>
      <c r="K115" s="47" t="n">
        <f aca="false">J115*2</f>
        <v>40</v>
      </c>
      <c r="L115" s="48" t="n">
        <v>6</v>
      </c>
      <c r="M115" s="44" t="n">
        <f aca="false">L115*10</f>
        <v>60</v>
      </c>
      <c r="N115" s="42" t="n">
        <v>138</v>
      </c>
      <c r="O115" s="47" t="n">
        <f aca="false">N115</f>
        <v>138</v>
      </c>
      <c r="P115" s="52" t="n">
        <v>0</v>
      </c>
      <c r="Q115" s="53" t="n">
        <f aca="false">P115*1.5</f>
        <v>0</v>
      </c>
      <c r="R115" s="116" t="n">
        <v>0</v>
      </c>
      <c r="S115" s="114" t="n">
        <f aca="false">R115*15</f>
        <v>0</v>
      </c>
      <c r="T115" s="56" t="n">
        <v>3</v>
      </c>
      <c r="U115" s="57" t="n">
        <f aca="false">T115*10</f>
        <v>30</v>
      </c>
      <c r="V115" s="58" t="n">
        <v>41</v>
      </c>
      <c r="W115" s="59" t="n">
        <f aca="false">V115*2</f>
        <v>82</v>
      </c>
      <c r="X115" s="48" t="n">
        <v>70</v>
      </c>
      <c r="Y115" s="50" t="n">
        <f aca="false">X115*2</f>
        <v>140</v>
      </c>
      <c r="Z115" s="54" t="n">
        <v>0</v>
      </c>
      <c r="AA115" s="55" t="n">
        <f aca="false">Z115*3</f>
        <v>0</v>
      </c>
      <c r="AB115" s="52" t="n">
        <v>0</v>
      </c>
      <c r="AC115" s="60" t="n">
        <f aca="false">AB115*3</f>
        <v>0</v>
      </c>
      <c r="AD115" s="54" t="n">
        <v>0</v>
      </c>
      <c r="AE115" s="55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677</v>
      </c>
    </row>
    <row r="116" customFormat="false" ht="24" hidden="false" customHeight="true" outlineLevel="0" collapsed="false">
      <c r="B116" s="42" t="n">
        <v>112</v>
      </c>
      <c r="C116" s="43" t="s">
        <v>144</v>
      </c>
      <c r="D116" s="44" t="s">
        <v>39</v>
      </c>
      <c r="E116" s="45" t="s">
        <v>113</v>
      </c>
      <c r="F116" s="42" t="n">
        <v>4</v>
      </c>
      <c r="G116" s="47" t="n">
        <f aca="false">F116*13</f>
        <v>52</v>
      </c>
      <c r="H116" s="48" t="n">
        <v>18</v>
      </c>
      <c r="I116" s="44" t="n">
        <f aca="false">H116*2</f>
        <v>36</v>
      </c>
      <c r="J116" s="42" t="n">
        <v>18</v>
      </c>
      <c r="K116" s="47" t="n">
        <f aca="false">J116*2</f>
        <v>36</v>
      </c>
      <c r="L116" s="48" t="n">
        <v>3</v>
      </c>
      <c r="M116" s="44" t="n">
        <f aca="false">L116*10</f>
        <v>30</v>
      </c>
      <c r="N116" s="42" t="n">
        <v>138</v>
      </c>
      <c r="O116" s="47" t="n">
        <f aca="false">N116</f>
        <v>138</v>
      </c>
      <c r="P116" s="52" t="n">
        <v>0</v>
      </c>
      <c r="Q116" s="53" t="n">
        <f aca="false">P116*1.5</f>
        <v>0</v>
      </c>
      <c r="R116" s="116" t="n">
        <v>0</v>
      </c>
      <c r="S116" s="114" t="n">
        <f aca="false">R116*15</f>
        <v>0</v>
      </c>
      <c r="T116" s="56" t="n">
        <v>3</v>
      </c>
      <c r="U116" s="57" t="n">
        <f aca="false">T116*10</f>
        <v>30</v>
      </c>
      <c r="V116" s="58" t="n">
        <v>56</v>
      </c>
      <c r="W116" s="59" t="n">
        <f aca="false">V116*2</f>
        <v>112</v>
      </c>
      <c r="X116" s="48" t="n">
        <v>70</v>
      </c>
      <c r="Y116" s="50" t="n">
        <f aca="false">X116*2</f>
        <v>140</v>
      </c>
      <c r="Z116" s="54" t="n">
        <v>0</v>
      </c>
      <c r="AA116" s="55" t="n">
        <f aca="false">Z116*3</f>
        <v>0</v>
      </c>
      <c r="AB116" s="52" t="n">
        <v>0</v>
      </c>
      <c r="AC116" s="60" t="n">
        <f aca="false">AB116*3</f>
        <v>0</v>
      </c>
      <c r="AD116" s="54" t="n">
        <v>0</v>
      </c>
      <c r="AE116" s="55" t="n">
        <f aca="false">AD116*10</f>
        <v>0</v>
      </c>
      <c r="AF116" s="54" t="n">
        <v>0</v>
      </c>
      <c r="AG116" s="55" t="n">
        <f aca="false">AF116*5</f>
        <v>0</v>
      </c>
      <c r="AH116" s="51" t="n">
        <f aca="false">G116+I116+K116+M116+O116+Q116+S116+U116+W116+Y116+AA116+AC116+AE116+AG116</f>
        <v>574</v>
      </c>
    </row>
    <row r="117" customFormat="false" ht="24" hidden="false" customHeight="true" outlineLevel="0" collapsed="false">
      <c r="B117" s="42" t="n">
        <v>113</v>
      </c>
      <c r="C117" s="43" t="s">
        <v>137</v>
      </c>
      <c r="D117" s="44" t="s">
        <v>39</v>
      </c>
      <c r="E117" s="45" t="s">
        <v>113</v>
      </c>
      <c r="F117" s="42" t="n">
        <v>6</v>
      </c>
      <c r="G117" s="47" t="n">
        <f aca="false">F117*13</f>
        <v>78</v>
      </c>
      <c r="H117" s="48" t="n">
        <v>16</v>
      </c>
      <c r="I117" s="44" t="n">
        <f aca="false">H117*2</f>
        <v>32</v>
      </c>
      <c r="J117" s="42" t="n">
        <v>35</v>
      </c>
      <c r="K117" s="47" t="n">
        <f aca="false">J117*2</f>
        <v>70</v>
      </c>
      <c r="L117" s="48" t="n">
        <v>5</v>
      </c>
      <c r="M117" s="44" t="n">
        <f aca="false">L117*10</f>
        <v>50</v>
      </c>
      <c r="N117" s="42" t="n">
        <v>136</v>
      </c>
      <c r="O117" s="47" t="n">
        <f aca="false">N117</f>
        <v>136</v>
      </c>
      <c r="P117" s="52" t="n">
        <v>0</v>
      </c>
      <c r="Q117" s="53" t="n">
        <f aca="false">P117*1.5</f>
        <v>0</v>
      </c>
      <c r="R117" s="116" t="n">
        <v>0</v>
      </c>
      <c r="S117" s="114" t="n">
        <f aca="false">R117*15</f>
        <v>0</v>
      </c>
      <c r="T117" s="56" t="n">
        <v>2</v>
      </c>
      <c r="U117" s="57" t="n">
        <f aca="false">T117*10</f>
        <v>20</v>
      </c>
      <c r="V117" s="58" t="n">
        <v>65</v>
      </c>
      <c r="W117" s="59" t="n">
        <f aca="false">V117*2</f>
        <v>130</v>
      </c>
      <c r="X117" s="48" t="n">
        <v>41</v>
      </c>
      <c r="Y117" s="50" t="n">
        <f aca="false">X117*2</f>
        <v>82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598</v>
      </c>
    </row>
    <row r="118" customFormat="false" ht="24" hidden="false" customHeight="true" outlineLevel="0" collapsed="false">
      <c r="B118" s="42" t="n">
        <v>114</v>
      </c>
      <c r="C118" s="43" t="s">
        <v>152</v>
      </c>
      <c r="D118" s="44" t="s">
        <v>39</v>
      </c>
      <c r="E118" s="45" t="s">
        <v>113</v>
      </c>
      <c r="F118" s="42" t="n">
        <v>7</v>
      </c>
      <c r="G118" s="47" t="n">
        <f aca="false">F118*13</f>
        <v>91</v>
      </c>
      <c r="H118" s="48" t="n">
        <v>40</v>
      </c>
      <c r="I118" s="44" t="n">
        <f aca="false">H118*2</f>
        <v>80</v>
      </c>
      <c r="J118" s="42" t="n">
        <v>19</v>
      </c>
      <c r="K118" s="47" t="n">
        <f aca="false">J118*2</f>
        <v>38</v>
      </c>
      <c r="L118" s="48" t="n">
        <v>7</v>
      </c>
      <c r="M118" s="44" t="n">
        <f aca="false">L118*10</f>
        <v>70</v>
      </c>
      <c r="N118" s="42" t="n">
        <v>124</v>
      </c>
      <c r="O118" s="47" t="n">
        <f aca="false">N118</f>
        <v>124</v>
      </c>
      <c r="P118" s="52" t="n">
        <v>0</v>
      </c>
      <c r="Q118" s="53" t="n">
        <f aca="false">P118*1.5</f>
        <v>0</v>
      </c>
      <c r="R118" s="116" t="n">
        <v>0</v>
      </c>
      <c r="S118" s="114" t="n">
        <f aca="false">R118*15</f>
        <v>0</v>
      </c>
      <c r="T118" s="56" t="n">
        <v>3</v>
      </c>
      <c r="U118" s="57" t="n">
        <f aca="false">T118*10</f>
        <v>30</v>
      </c>
      <c r="V118" s="58" t="n">
        <v>43</v>
      </c>
      <c r="W118" s="59" t="n">
        <f aca="false">V118*2</f>
        <v>86</v>
      </c>
      <c r="X118" s="48" t="n">
        <v>0</v>
      </c>
      <c r="Y118" s="50" t="n">
        <f aca="false">X118*2</f>
        <v>0</v>
      </c>
      <c r="Z118" s="54" t="n">
        <v>0</v>
      </c>
      <c r="AA118" s="55" t="n">
        <f aca="false">Z118*3</f>
        <v>0</v>
      </c>
      <c r="AB118" s="52" t="n">
        <v>0</v>
      </c>
      <c r="AC118" s="60" t="n">
        <f aca="false">AB118*3</f>
        <v>0</v>
      </c>
      <c r="AD118" s="54" t="n">
        <v>0</v>
      </c>
      <c r="AE118" s="55" t="n">
        <f aca="false">AD118*10</f>
        <v>0</v>
      </c>
      <c r="AF118" s="54" t="n">
        <v>0</v>
      </c>
      <c r="AG118" s="55" t="n">
        <f aca="false">AF118*5</f>
        <v>0</v>
      </c>
      <c r="AH118" s="51" t="n">
        <f aca="false">G118+I118+K118+M118+O118+Q118+S118+U118+W118+Y118+AA118+AC118+AE118+AG118</f>
        <v>519</v>
      </c>
    </row>
    <row r="119" customFormat="false" ht="24" hidden="false" customHeight="true" outlineLevel="0" collapsed="false">
      <c r="B119" s="42" t="n">
        <v>115</v>
      </c>
      <c r="C119" s="43" t="s">
        <v>159</v>
      </c>
      <c r="D119" s="44" t="s">
        <v>39</v>
      </c>
      <c r="E119" s="45" t="s">
        <v>157</v>
      </c>
      <c r="F119" s="42" t="n">
        <v>3</v>
      </c>
      <c r="G119" s="47" t="n">
        <f aca="false">F119*13</f>
        <v>39</v>
      </c>
      <c r="H119" s="48" t="n">
        <v>36</v>
      </c>
      <c r="I119" s="44" t="n">
        <f aca="false">H119*2</f>
        <v>72</v>
      </c>
      <c r="J119" s="42" t="n">
        <v>23</v>
      </c>
      <c r="K119" s="47" t="n">
        <f aca="false">J119*2</f>
        <v>46</v>
      </c>
      <c r="L119" s="48" t="n">
        <v>2</v>
      </c>
      <c r="M119" s="44" t="n">
        <f aca="false">L119*10</f>
        <v>20</v>
      </c>
      <c r="N119" s="42" t="n">
        <v>118</v>
      </c>
      <c r="O119" s="47" t="n">
        <f aca="false">N119</f>
        <v>118</v>
      </c>
      <c r="P119" s="52" t="n">
        <v>0</v>
      </c>
      <c r="Q119" s="53" t="n">
        <f aca="false">P119*1.5</f>
        <v>0</v>
      </c>
      <c r="R119" s="116" t="n">
        <v>0</v>
      </c>
      <c r="S119" s="114" t="n">
        <f aca="false">R119*15</f>
        <v>0</v>
      </c>
      <c r="T119" s="56" t="n">
        <v>2</v>
      </c>
      <c r="U119" s="57" t="n">
        <f aca="false">T119*10</f>
        <v>20</v>
      </c>
      <c r="V119" s="58" t="n">
        <v>37</v>
      </c>
      <c r="W119" s="59" t="n">
        <f aca="false">V119*2</f>
        <v>74</v>
      </c>
      <c r="X119" s="48" t="n">
        <v>19</v>
      </c>
      <c r="Y119" s="50" t="n">
        <f aca="false">X119*2</f>
        <v>38</v>
      </c>
      <c r="Z119" s="54" t="n">
        <v>0</v>
      </c>
      <c r="AA119" s="55" t="n">
        <f aca="false">Z119*3</f>
        <v>0</v>
      </c>
      <c r="AB119" s="52" t="n">
        <v>0</v>
      </c>
      <c r="AC119" s="60" t="n">
        <f aca="false">AB119*3</f>
        <v>0</v>
      </c>
      <c r="AD119" s="54" t="n">
        <v>0</v>
      </c>
      <c r="AE119" s="55" t="n">
        <f aca="false">AD119*10</f>
        <v>0</v>
      </c>
      <c r="AF119" s="54" t="n">
        <v>0</v>
      </c>
      <c r="AG119" s="55" t="n">
        <f aca="false">AF119*5</f>
        <v>0</v>
      </c>
      <c r="AH119" s="51" t="n">
        <f aca="false">G119+I119+K119+M119+O119+Q119+S119+U119+W119+Y119+AA119+AC119+AE119+AG119</f>
        <v>427</v>
      </c>
    </row>
    <row r="120" customFormat="false" ht="24" hidden="false" customHeight="true" outlineLevel="0" collapsed="false">
      <c r="B120" s="42" t="n">
        <v>116</v>
      </c>
      <c r="C120" s="43" t="s">
        <v>163</v>
      </c>
      <c r="D120" s="44" t="s">
        <v>39</v>
      </c>
      <c r="E120" s="45" t="s">
        <v>113</v>
      </c>
      <c r="F120" s="42" t="n">
        <v>4</v>
      </c>
      <c r="G120" s="47" t="n">
        <f aca="false">F120*13</f>
        <v>52</v>
      </c>
      <c r="H120" s="48" t="n">
        <v>26</v>
      </c>
      <c r="I120" s="44" t="n">
        <f aca="false">H120*2</f>
        <v>52</v>
      </c>
      <c r="J120" s="42" t="n">
        <v>20</v>
      </c>
      <c r="K120" s="47" t="n">
        <f aca="false">J120*2</f>
        <v>40</v>
      </c>
      <c r="L120" s="48" t="n">
        <v>4</v>
      </c>
      <c r="M120" s="44" t="n">
        <f aca="false">L120*10</f>
        <v>40</v>
      </c>
      <c r="N120" s="42" t="n">
        <v>116</v>
      </c>
      <c r="O120" s="47" t="n">
        <f aca="false">N120</f>
        <v>116</v>
      </c>
      <c r="P120" s="52" t="n">
        <v>0</v>
      </c>
      <c r="Q120" s="53" t="n">
        <f aca="false">P120*1.5</f>
        <v>0</v>
      </c>
      <c r="R120" s="116" t="n">
        <v>0</v>
      </c>
      <c r="S120" s="114" t="n">
        <f aca="false">R120*15</f>
        <v>0</v>
      </c>
      <c r="T120" s="56" t="n">
        <v>2</v>
      </c>
      <c r="U120" s="57" t="n">
        <f aca="false">T120*10</f>
        <v>20</v>
      </c>
      <c r="V120" s="58" t="n">
        <v>31</v>
      </c>
      <c r="W120" s="59" t="n">
        <f aca="false">V120*2</f>
        <v>62</v>
      </c>
      <c r="X120" s="48" t="n">
        <v>8</v>
      </c>
      <c r="Y120" s="50" t="n">
        <f aca="false">X120*2</f>
        <v>16</v>
      </c>
      <c r="Z120" s="54" t="n">
        <v>0</v>
      </c>
      <c r="AA120" s="55" t="n">
        <f aca="false">Z120*3</f>
        <v>0</v>
      </c>
      <c r="AB120" s="52" t="n">
        <v>0</v>
      </c>
      <c r="AC120" s="60" t="n">
        <f aca="false">AB120*3</f>
        <v>0</v>
      </c>
      <c r="AD120" s="54" t="n">
        <v>0</v>
      </c>
      <c r="AE120" s="55" t="n">
        <f aca="false">AD120*10</f>
        <v>0</v>
      </c>
      <c r="AF120" s="54" t="n">
        <v>0</v>
      </c>
      <c r="AG120" s="55" t="n">
        <f aca="false">AF120*5</f>
        <v>0</v>
      </c>
      <c r="AH120" s="51" t="n">
        <f aca="false">G120+I120+K120+M120+O120+Q120+S120+U120+W120+Y120+AA120+AC120+AE120+AG120</f>
        <v>398</v>
      </c>
    </row>
    <row r="121" customFormat="false" ht="24" hidden="false" customHeight="true" outlineLevel="0" collapsed="false">
      <c r="B121" s="42" t="n">
        <v>117</v>
      </c>
      <c r="C121" s="43" t="s">
        <v>156</v>
      </c>
      <c r="D121" s="44" t="s">
        <v>39</v>
      </c>
      <c r="E121" s="45" t="s">
        <v>157</v>
      </c>
      <c r="F121" s="42" t="n">
        <v>3</v>
      </c>
      <c r="G121" s="47" t="n">
        <f aca="false">F121*13</f>
        <v>39</v>
      </c>
      <c r="H121" s="48" t="n">
        <v>19</v>
      </c>
      <c r="I121" s="44" t="n">
        <f aca="false">H121*2</f>
        <v>38</v>
      </c>
      <c r="J121" s="42" t="n">
        <v>18</v>
      </c>
      <c r="K121" s="47" t="n">
        <f aca="false">J121*2</f>
        <v>36</v>
      </c>
      <c r="L121" s="48" t="n">
        <v>4</v>
      </c>
      <c r="M121" s="44" t="n">
        <f aca="false">L121*10</f>
        <v>40</v>
      </c>
      <c r="N121" s="42" t="n">
        <v>110</v>
      </c>
      <c r="O121" s="47" t="n">
        <f aca="false">N121</f>
        <v>110</v>
      </c>
      <c r="P121" s="52" t="n">
        <v>0</v>
      </c>
      <c r="Q121" s="53" t="n">
        <f aca="false">P121*1.5</f>
        <v>0</v>
      </c>
      <c r="R121" s="116" t="n">
        <v>0</v>
      </c>
      <c r="S121" s="114" t="n">
        <f aca="false">R121*15</f>
        <v>0</v>
      </c>
      <c r="T121" s="56" t="n">
        <v>3</v>
      </c>
      <c r="U121" s="57" t="n">
        <f aca="false">T121*10</f>
        <v>30</v>
      </c>
      <c r="V121" s="58" t="n">
        <v>39</v>
      </c>
      <c r="W121" s="59" t="n">
        <f aca="false">V121*2</f>
        <v>78</v>
      </c>
      <c r="X121" s="48" t="n">
        <v>48</v>
      </c>
      <c r="Y121" s="50" t="n">
        <f aca="false">X121*2</f>
        <v>96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467</v>
      </c>
    </row>
    <row r="122" customFormat="false" ht="24" hidden="false" customHeight="true" outlineLevel="0" collapsed="false">
      <c r="B122" s="42" t="n">
        <v>118</v>
      </c>
      <c r="C122" s="43" t="s">
        <v>143</v>
      </c>
      <c r="D122" s="44" t="s">
        <v>39</v>
      </c>
      <c r="E122" s="45" t="s">
        <v>113</v>
      </c>
      <c r="F122" s="42" t="n">
        <v>5</v>
      </c>
      <c r="G122" s="47" t="n">
        <f aca="false">F122*13</f>
        <v>65</v>
      </c>
      <c r="H122" s="48" t="n">
        <v>24</v>
      </c>
      <c r="I122" s="44" t="n">
        <f aca="false">H122*2</f>
        <v>48</v>
      </c>
      <c r="J122" s="42" t="n">
        <v>22</v>
      </c>
      <c r="K122" s="47" t="n">
        <f aca="false">J122*2</f>
        <v>44</v>
      </c>
      <c r="L122" s="48" t="n">
        <v>7</v>
      </c>
      <c r="M122" s="44" t="n">
        <f aca="false">L122*10</f>
        <v>70</v>
      </c>
      <c r="N122" s="42" t="n">
        <v>108</v>
      </c>
      <c r="O122" s="47" t="n">
        <f aca="false">N122</f>
        <v>108</v>
      </c>
      <c r="P122" s="52" t="n">
        <v>0</v>
      </c>
      <c r="Q122" s="53" t="n">
        <f aca="false">P122*1.5</f>
        <v>0</v>
      </c>
      <c r="R122" s="116" t="n">
        <v>0</v>
      </c>
      <c r="S122" s="114" t="n">
        <f aca="false">R122*15</f>
        <v>0</v>
      </c>
      <c r="T122" s="56" t="n">
        <v>3</v>
      </c>
      <c r="U122" s="57" t="n">
        <f aca="false">T122*10</f>
        <v>30</v>
      </c>
      <c r="V122" s="58" t="n">
        <v>47</v>
      </c>
      <c r="W122" s="59" t="n">
        <f aca="false">V122*2</f>
        <v>94</v>
      </c>
      <c r="X122" s="48" t="n">
        <v>58</v>
      </c>
      <c r="Y122" s="50" t="n">
        <f aca="false">X122*2</f>
        <v>116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575</v>
      </c>
    </row>
    <row r="123" customFormat="false" ht="24" hidden="false" customHeight="true" outlineLevel="0" collapsed="false">
      <c r="B123" s="42" t="n">
        <v>119</v>
      </c>
      <c r="C123" s="43" t="s">
        <v>160</v>
      </c>
      <c r="D123" s="44" t="s">
        <v>39</v>
      </c>
      <c r="E123" s="45" t="s">
        <v>113</v>
      </c>
      <c r="F123" s="42" t="n">
        <v>5</v>
      </c>
      <c r="G123" s="47" t="n">
        <f aca="false">F123*13</f>
        <v>65</v>
      </c>
      <c r="H123" s="48" t="n">
        <v>38</v>
      </c>
      <c r="I123" s="44" t="n">
        <f aca="false">H123*2</f>
        <v>76</v>
      </c>
      <c r="J123" s="42" t="n">
        <v>20</v>
      </c>
      <c r="K123" s="47" t="n">
        <f aca="false">J123*2</f>
        <v>40</v>
      </c>
      <c r="L123" s="48" t="n">
        <v>5</v>
      </c>
      <c r="M123" s="44" t="n">
        <f aca="false">L123*10</f>
        <v>50</v>
      </c>
      <c r="N123" s="42" t="n">
        <v>108</v>
      </c>
      <c r="O123" s="47" t="n">
        <f aca="false">N123</f>
        <v>108</v>
      </c>
      <c r="P123" s="52" t="n">
        <v>0</v>
      </c>
      <c r="Q123" s="53" t="n">
        <f aca="false">P123*1.5</f>
        <v>0</v>
      </c>
      <c r="R123" s="116" t="n">
        <v>0</v>
      </c>
      <c r="S123" s="114" t="n">
        <f aca="false">R123*15</f>
        <v>0</v>
      </c>
      <c r="T123" s="56" t="n">
        <v>1</v>
      </c>
      <c r="U123" s="57" t="n">
        <f aca="false">T123*10</f>
        <v>10</v>
      </c>
      <c r="V123" s="58" t="n">
        <v>35</v>
      </c>
      <c r="W123" s="59" t="n">
        <f aca="false">V123*2</f>
        <v>70</v>
      </c>
      <c r="X123" s="48" t="n">
        <v>0</v>
      </c>
      <c r="Y123" s="50" t="n">
        <f aca="false">X123*2</f>
        <v>0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419</v>
      </c>
    </row>
    <row r="124" customFormat="false" ht="24" hidden="false" customHeight="true" outlineLevel="0" collapsed="false">
      <c r="B124" s="42" t="n">
        <v>120</v>
      </c>
      <c r="C124" s="43" t="s">
        <v>165</v>
      </c>
      <c r="D124" s="44" t="s">
        <v>39</v>
      </c>
      <c r="E124" s="45" t="s">
        <v>113</v>
      </c>
      <c r="F124" s="42" t="n">
        <v>6</v>
      </c>
      <c r="G124" s="47" t="n">
        <f aca="false">F124*13</f>
        <v>78</v>
      </c>
      <c r="H124" s="48" t="n">
        <v>17</v>
      </c>
      <c r="I124" s="44" t="n">
        <f aca="false">H124*2</f>
        <v>34</v>
      </c>
      <c r="J124" s="42" t="n">
        <v>13</v>
      </c>
      <c r="K124" s="47" t="n">
        <f aca="false">J124*2</f>
        <v>26</v>
      </c>
      <c r="L124" s="48" t="n">
        <v>2</v>
      </c>
      <c r="M124" s="44" t="n">
        <f aca="false">L124*10</f>
        <v>20</v>
      </c>
      <c r="N124" s="42" t="n">
        <v>104</v>
      </c>
      <c r="O124" s="47" t="n">
        <f aca="false">N124</f>
        <v>104</v>
      </c>
      <c r="P124" s="52" t="n">
        <v>0</v>
      </c>
      <c r="Q124" s="53" t="n">
        <f aca="false">P124*1.5</f>
        <v>0</v>
      </c>
      <c r="R124" s="116" t="n">
        <v>0</v>
      </c>
      <c r="S124" s="114" t="n">
        <f aca="false">R124*15</f>
        <v>0</v>
      </c>
      <c r="T124" s="56" t="n">
        <v>2</v>
      </c>
      <c r="U124" s="57" t="n">
        <f aca="false">T124*10</f>
        <v>20</v>
      </c>
      <c r="V124" s="58" t="n">
        <v>20</v>
      </c>
      <c r="W124" s="59" t="n">
        <f aca="false">V124*2</f>
        <v>40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322</v>
      </c>
    </row>
    <row r="125" customFormat="false" ht="24" hidden="false" customHeight="true" outlineLevel="0" collapsed="false">
      <c r="B125" s="42" t="n">
        <v>121</v>
      </c>
      <c r="C125" s="43" t="s">
        <v>170</v>
      </c>
      <c r="D125" s="44" t="s">
        <v>39</v>
      </c>
      <c r="E125" s="45" t="s">
        <v>157</v>
      </c>
      <c r="F125" s="42" t="n">
        <v>0</v>
      </c>
      <c r="G125" s="47" t="n">
        <f aca="false">F125*13</f>
        <v>0</v>
      </c>
      <c r="H125" s="48" t="n">
        <v>5</v>
      </c>
      <c r="I125" s="44" t="n">
        <f aca="false">H125*2</f>
        <v>10</v>
      </c>
      <c r="J125" s="42" t="n">
        <v>0</v>
      </c>
      <c r="K125" s="47" t="n">
        <f aca="false">J125*2</f>
        <v>0</v>
      </c>
      <c r="L125" s="48" t="n">
        <v>1</v>
      </c>
      <c r="M125" s="44" t="n">
        <f aca="false">L125*10</f>
        <v>10</v>
      </c>
      <c r="N125" s="42" t="n">
        <v>92</v>
      </c>
      <c r="O125" s="47" t="n">
        <f aca="false">N125</f>
        <v>92</v>
      </c>
      <c r="P125" s="52" t="n">
        <v>0</v>
      </c>
      <c r="Q125" s="53" t="n">
        <f aca="false">P125*1.5</f>
        <v>0</v>
      </c>
      <c r="R125" s="116" t="n">
        <v>0</v>
      </c>
      <c r="S125" s="114" t="n">
        <f aca="false">R125*15</f>
        <v>0</v>
      </c>
      <c r="T125" s="56" t="n">
        <v>1</v>
      </c>
      <c r="U125" s="57" t="n">
        <f aca="false">T125*10</f>
        <v>10</v>
      </c>
      <c r="V125" s="58" t="n">
        <v>0</v>
      </c>
      <c r="W125" s="59" t="n">
        <f aca="false">V125*2</f>
        <v>0</v>
      </c>
      <c r="X125" s="48" t="n">
        <v>1</v>
      </c>
      <c r="Y125" s="50" t="n">
        <f aca="false">X125*2</f>
        <v>2</v>
      </c>
      <c r="Z125" s="54" t="n">
        <v>0</v>
      </c>
      <c r="AA125" s="55" t="n">
        <f aca="false">Z125*3</f>
        <v>0</v>
      </c>
      <c r="AB125" s="52" t="n">
        <v>0</v>
      </c>
      <c r="AC125" s="60" t="n">
        <f aca="false">AB125*3</f>
        <v>0</v>
      </c>
      <c r="AD125" s="54" t="n">
        <v>0</v>
      </c>
      <c r="AE125" s="55" t="n">
        <f aca="false">AD125*10</f>
        <v>0</v>
      </c>
      <c r="AF125" s="54" t="n">
        <v>0</v>
      </c>
      <c r="AG125" s="55" t="n">
        <f aca="false">AF125*5</f>
        <v>0</v>
      </c>
      <c r="AH125" s="51" t="n">
        <f aca="false">G125+I125+K125+M125+O125+Q125+S125+U125+W125+Y125+AA125+AC125+AE125+AG125</f>
        <v>124</v>
      </c>
    </row>
    <row r="126" customFormat="false" ht="24" hidden="false" customHeight="true" outlineLevel="0" collapsed="false">
      <c r="B126" s="42" t="n">
        <v>122</v>
      </c>
      <c r="C126" s="43" t="s">
        <v>167</v>
      </c>
      <c r="D126" s="44" t="s">
        <v>39</v>
      </c>
      <c r="E126" s="45" t="s">
        <v>157</v>
      </c>
      <c r="F126" s="42" t="n">
        <v>4</v>
      </c>
      <c r="G126" s="47" t="n">
        <f aca="false">F126*13</f>
        <v>52</v>
      </c>
      <c r="H126" s="48" t="n">
        <v>1</v>
      </c>
      <c r="I126" s="44" t="n">
        <f aca="false">H126*2</f>
        <v>2</v>
      </c>
      <c r="J126" s="42" t="n">
        <v>13</v>
      </c>
      <c r="K126" s="47" t="n">
        <f aca="false">J126*2</f>
        <v>26</v>
      </c>
      <c r="L126" s="48" t="n">
        <v>3</v>
      </c>
      <c r="M126" s="44" t="n">
        <f aca="false">L126*10</f>
        <v>30</v>
      </c>
      <c r="N126" s="42" t="n">
        <v>80</v>
      </c>
      <c r="O126" s="47" t="n">
        <f aca="false">N126</f>
        <v>80</v>
      </c>
      <c r="P126" s="52" t="n">
        <v>0</v>
      </c>
      <c r="Q126" s="53" t="n">
        <f aca="false">P126*1.5</f>
        <v>0</v>
      </c>
      <c r="R126" s="116" t="n">
        <v>0</v>
      </c>
      <c r="S126" s="114" t="n">
        <f aca="false">R126*15</f>
        <v>0</v>
      </c>
      <c r="T126" s="56" t="n">
        <v>2</v>
      </c>
      <c r="U126" s="57" t="n">
        <f aca="false">T126*10</f>
        <v>20</v>
      </c>
      <c r="V126" s="58" t="n">
        <v>38</v>
      </c>
      <c r="W126" s="59" t="n">
        <f aca="false">V126*2</f>
        <v>76</v>
      </c>
      <c r="X126" s="48" t="n">
        <v>4</v>
      </c>
      <c r="Y126" s="50" t="n">
        <f aca="false">X126*2</f>
        <v>8</v>
      </c>
      <c r="Z126" s="54" t="n">
        <v>0</v>
      </c>
      <c r="AA126" s="55" t="n">
        <f aca="false">Z126*3</f>
        <v>0</v>
      </c>
      <c r="AB126" s="52" t="n">
        <v>0</v>
      </c>
      <c r="AC126" s="60" t="n">
        <f aca="false">AB126*3</f>
        <v>0</v>
      </c>
      <c r="AD126" s="54" t="n">
        <v>0</v>
      </c>
      <c r="AE126" s="55" t="n">
        <f aca="false">AD126*10</f>
        <v>0</v>
      </c>
      <c r="AF126" s="54" t="n">
        <v>0</v>
      </c>
      <c r="AG126" s="55" t="n">
        <f aca="false">AF126*5</f>
        <v>0</v>
      </c>
      <c r="AH126" s="51" t="n">
        <f aca="false">G126+I126+K126+M126+O126+Q126+S126+U126+W126+Y126+AA126+AC126+AE126+AG126</f>
        <v>294</v>
      </c>
    </row>
    <row r="127" customFormat="false" ht="24" hidden="false" customHeight="true" outlineLevel="0" collapsed="false">
      <c r="B127" s="42" t="n">
        <v>123</v>
      </c>
      <c r="C127" s="43" t="s">
        <v>169</v>
      </c>
      <c r="D127" s="44" t="s">
        <v>39</v>
      </c>
      <c r="E127" s="45" t="s">
        <v>157</v>
      </c>
      <c r="F127" s="42" t="n">
        <v>2</v>
      </c>
      <c r="G127" s="47" t="n">
        <f aca="false">F127*13</f>
        <v>26</v>
      </c>
      <c r="H127" s="48" t="n">
        <v>7</v>
      </c>
      <c r="I127" s="44" t="n">
        <f aca="false">H127*2</f>
        <v>14</v>
      </c>
      <c r="J127" s="42" t="n">
        <v>9</v>
      </c>
      <c r="K127" s="47" t="n">
        <f aca="false">J127*2</f>
        <v>18</v>
      </c>
      <c r="L127" s="48" t="n">
        <v>2</v>
      </c>
      <c r="M127" s="44" t="n">
        <f aca="false">L127*10</f>
        <v>20</v>
      </c>
      <c r="N127" s="42" t="n">
        <v>56</v>
      </c>
      <c r="O127" s="47" t="n">
        <f aca="false">N127</f>
        <v>56</v>
      </c>
      <c r="P127" s="52" t="n">
        <v>0</v>
      </c>
      <c r="Q127" s="53" t="n">
        <f aca="false">P127*1.5</f>
        <v>0</v>
      </c>
      <c r="R127" s="116" t="n">
        <v>0</v>
      </c>
      <c r="S127" s="114" t="n">
        <f aca="false">R127*15</f>
        <v>0</v>
      </c>
      <c r="T127" s="56" t="n">
        <v>1</v>
      </c>
      <c r="U127" s="57" t="n">
        <f aca="false">T127*10</f>
        <v>10</v>
      </c>
      <c r="V127" s="58" t="n">
        <v>28</v>
      </c>
      <c r="W127" s="59" t="n">
        <f aca="false">V127*2</f>
        <v>56</v>
      </c>
      <c r="X127" s="48" t="n">
        <v>0</v>
      </c>
      <c r="Y127" s="50" t="n">
        <f aca="false">X127*2</f>
        <v>0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54" t="n">
        <v>0</v>
      </c>
      <c r="AG127" s="55" t="n">
        <f aca="false">AF127*5</f>
        <v>0</v>
      </c>
      <c r="AH127" s="51" t="n">
        <f aca="false">G127+I127+K127+M127+O127+Q127+S127+U127+W127+Y127+AA127+AC127+AE127+AG127</f>
        <v>200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116" t="n">
        <v>0</v>
      </c>
      <c r="S128" s="114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117" t="n">
        <v>0</v>
      </c>
      <c r="S129" s="118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N7" activeCellId="0" sqref="N7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119" t="s">
        <v>8</v>
      </c>
      <c r="U2" s="11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20" t="s">
        <v>26</v>
      </c>
      <c r="U3" s="120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139" t="s">
        <v>33</v>
      </c>
      <c r="U4" s="13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50</v>
      </c>
      <c r="D5" s="34" t="s">
        <v>39</v>
      </c>
      <c r="E5" s="8" t="s">
        <v>40</v>
      </c>
      <c r="F5" s="35" t="n">
        <v>8</v>
      </c>
      <c r="G5" s="36" t="n">
        <f aca="false">F5*13</f>
        <v>104</v>
      </c>
      <c r="H5" s="37" t="n">
        <v>42</v>
      </c>
      <c r="I5" s="34" t="n">
        <f aca="false">H5*2</f>
        <v>84</v>
      </c>
      <c r="J5" s="32" t="n">
        <v>50</v>
      </c>
      <c r="K5" s="36" t="n">
        <f aca="false">J5*2</f>
        <v>100</v>
      </c>
      <c r="L5" s="37" t="n">
        <v>11</v>
      </c>
      <c r="M5" s="34" t="n">
        <f aca="false">L5*10</f>
        <v>110</v>
      </c>
      <c r="N5" s="32" t="n">
        <v>166</v>
      </c>
      <c r="O5" s="36" t="n">
        <f aca="false">N5</f>
        <v>166</v>
      </c>
      <c r="P5" s="37" t="n">
        <v>61</v>
      </c>
      <c r="Q5" s="38" t="n">
        <f aca="false">P5*1.5</f>
        <v>91.5</v>
      </c>
      <c r="R5" s="32" t="n">
        <v>4</v>
      </c>
      <c r="S5" s="36" t="n">
        <f aca="false">R5*15</f>
        <v>60</v>
      </c>
      <c r="T5" s="123" t="n">
        <v>20</v>
      </c>
      <c r="U5" s="124" t="n">
        <f aca="false">T5*10</f>
        <v>200</v>
      </c>
      <c r="V5" s="32" t="n">
        <v>36</v>
      </c>
      <c r="W5" s="36" t="n">
        <f aca="false">V5*2</f>
        <v>72</v>
      </c>
      <c r="X5" s="37" t="n">
        <v>78</v>
      </c>
      <c r="Y5" s="39" t="n">
        <f aca="false">X5*2</f>
        <v>156</v>
      </c>
      <c r="Z5" s="32" t="n">
        <v>24</v>
      </c>
      <c r="AA5" s="36" t="n">
        <f aca="false">Z5*3</f>
        <v>72</v>
      </c>
      <c r="AB5" s="37" t="n">
        <v>21</v>
      </c>
      <c r="AC5" s="34" t="n">
        <f aca="false">AB5*3</f>
        <v>63</v>
      </c>
      <c r="AD5" s="32" t="n">
        <v>0</v>
      </c>
      <c r="AE5" s="36" t="n">
        <f aca="false">AD5*10</f>
        <v>0</v>
      </c>
      <c r="AF5" s="40" t="n">
        <v>5</v>
      </c>
      <c r="AG5" s="36" t="n">
        <f aca="false">AF5*5</f>
        <v>25</v>
      </c>
      <c r="AH5" s="41" t="n">
        <f aca="false">G5+I5+K5+M5+O5+Q5+S5+U5+W5+Y5+AA5+AC5+AE5+AG5</f>
        <v>1303.5</v>
      </c>
    </row>
    <row r="6" s="5" customFormat="true" ht="24" hidden="false" customHeight="true" outlineLevel="0" collapsed="false">
      <c r="B6" s="42" t="n">
        <v>2</v>
      </c>
      <c r="C6" s="43" t="s">
        <v>44</v>
      </c>
      <c r="D6" s="44" t="s">
        <v>39</v>
      </c>
      <c r="E6" s="45" t="s">
        <v>40</v>
      </c>
      <c r="F6" s="46" t="n">
        <v>9</v>
      </c>
      <c r="G6" s="47" t="n">
        <f aca="false">F6*13</f>
        <v>117</v>
      </c>
      <c r="H6" s="48" t="n">
        <v>74</v>
      </c>
      <c r="I6" s="44" t="n">
        <f aca="false">H6*2</f>
        <v>148</v>
      </c>
      <c r="J6" s="42" t="n">
        <v>51</v>
      </c>
      <c r="K6" s="47" t="n">
        <f aca="false">J6*2</f>
        <v>102</v>
      </c>
      <c r="L6" s="48" t="n">
        <v>13</v>
      </c>
      <c r="M6" s="44" t="n">
        <f aca="false">L6*10</f>
        <v>130</v>
      </c>
      <c r="N6" s="42" t="n">
        <v>176</v>
      </c>
      <c r="O6" s="47" t="n">
        <f aca="false">N6</f>
        <v>176</v>
      </c>
      <c r="P6" s="48" t="n">
        <v>84</v>
      </c>
      <c r="Q6" s="49" t="n">
        <f aca="false">P6*1.5</f>
        <v>126</v>
      </c>
      <c r="R6" s="42" t="n">
        <v>8</v>
      </c>
      <c r="S6" s="47" t="n">
        <f aca="false">R6*15</f>
        <v>120</v>
      </c>
      <c r="T6" s="125" t="n">
        <v>17</v>
      </c>
      <c r="U6" s="126" t="n">
        <f aca="false">T6*10</f>
        <v>170</v>
      </c>
      <c r="V6" s="42" t="n">
        <v>44</v>
      </c>
      <c r="W6" s="47" t="n">
        <f aca="false">V6*2</f>
        <v>88</v>
      </c>
      <c r="X6" s="48" t="n">
        <v>77</v>
      </c>
      <c r="Y6" s="50" t="n">
        <f aca="false">X6*2</f>
        <v>154</v>
      </c>
      <c r="Z6" s="42" t="n">
        <v>34</v>
      </c>
      <c r="AA6" s="47" t="n">
        <f aca="false">Z6*3</f>
        <v>102</v>
      </c>
      <c r="AB6" s="48" t="n">
        <v>29</v>
      </c>
      <c r="AC6" s="44" t="n">
        <f aca="false">AB6*3</f>
        <v>87</v>
      </c>
      <c r="AD6" s="42" t="n">
        <v>0</v>
      </c>
      <c r="AE6" s="47" t="n">
        <f aca="false">AD6*10</f>
        <v>0</v>
      </c>
      <c r="AF6" s="46" t="n">
        <v>7</v>
      </c>
      <c r="AG6" s="47" t="n">
        <f aca="false">AF6*5</f>
        <v>35</v>
      </c>
      <c r="AH6" s="51" t="n">
        <f aca="false">G6+I6+K6+M6+O6+Q6+S6+U6+W6+Y6+AA6+AC6+AE6+AG6</f>
        <v>1555</v>
      </c>
    </row>
    <row r="7" s="5" customFormat="true" ht="24" hidden="false" customHeight="true" outlineLevel="0" collapsed="false">
      <c r="B7" s="42" t="n">
        <v>3</v>
      </c>
      <c r="C7" s="43" t="s">
        <v>46</v>
      </c>
      <c r="D7" s="44" t="s">
        <v>39</v>
      </c>
      <c r="E7" s="45" t="s">
        <v>40</v>
      </c>
      <c r="F7" s="46" t="n">
        <v>8</v>
      </c>
      <c r="G7" s="47" t="n">
        <f aca="false">F7*13</f>
        <v>104</v>
      </c>
      <c r="H7" s="48" t="n">
        <v>70</v>
      </c>
      <c r="I7" s="44" t="n">
        <f aca="false">H7*2</f>
        <v>140</v>
      </c>
      <c r="J7" s="42" t="n">
        <v>43</v>
      </c>
      <c r="K7" s="47" t="n">
        <f aca="false">J7*2</f>
        <v>86</v>
      </c>
      <c r="L7" s="48" t="n">
        <v>14</v>
      </c>
      <c r="M7" s="44" t="n">
        <f aca="false">L7*10</f>
        <v>140</v>
      </c>
      <c r="N7" s="42" t="n">
        <v>164</v>
      </c>
      <c r="O7" s="47" t="n">
        <f aca="false">N7</f>
        <v>164</v>
      </c>
      <c r="P7" s="48" t="n">
        <v>48</v>
      </c>
      <c r="Q7" s="49" t="n">
        <f aca="false">P7*1.5</f>
        <v>72</v>
      </c>
      <c r="R7" s="42" t="n">
        <v>5</v>
      </c>
      <c r="S7" s="47" t="n">
        <f aca="false">R7*15</f>
        <v>75</v>
      </c>
      <c r="T7" s="125" t="n">
        <v>17</v>
      </c>
      <c r="U7" s="126" t="n">
        <f aca="false">T7*10</f>
        <v>170</v>
      </c>
      <c r="V7" s="42" t="n">
        <v>40</v>
      </c>
      <c r="W7" s="47" t="n">
        <f aca="false">V7*2</f>
        <v>80</v>
      </c>
      <c r="X7" s="48" t="n">
        <v>71</v>
      </c>
      <c r="Y7" s="50" t="n">
        <f aca="false">X7*2</f>
        <v>142</v>
      </c>
      <c r="Z7" s="42" t="n">
        <v>36</v>
      </c>
      <c r="AA7" s="47" t="n">
        <f aca="false">Z7*3</f>
        <v>108</v>
      </c>
      <c r="AB7" s="48" t="n">
        <v>14</v>
      </c>
      <c r="AC7" s="44" t="n">
        <f aca="false">AB7*3</f>
        <v>42</v>
      </c>
      <c r="AD7" s="42" t="n">
        <v>1</v>
      </c>
      <c r="AE7" s="47" t="n">
        <f aca="false">AD7*10</f>
        <v>10</v>
      </c>
      <c r="AF7" s="46" t="n">
        <v>19</v>
      </c>
      <c r="AG7" s="47" t="n">
        <f aca="false">AF7*5</f>
        <v>95</v>
      </c>
      <c r="AH7" s="51" t="n">
        <f aca="false">G7+I7+K7+M7+O7+Q7+S7+U7+W7+Y7+AA7+AC7+AE7+AG7</f>
        <v>1428</v>
      </c>
    </row>
    <row r="8" s="2" customFormat="true" ht="24" hidden="false" customHeight="true" outlineLevel="0" collapsed="false">
      <c r="B8" s="42" t="n">
        <v>4</v>
      </c>
      <c r="C8" s="43" t="s">
        <v>68</v>
      </c>
      <c r="D8" s="44" t="s">
        <v>39</v>
      </c>
      <c r="E8" s="45" t="s">
        <v>40</v>
      </c>
      <c r="F8" s="46" t="n">
        <v>8</v>
      </c>
      <c r="G8" s="47" t="n">
        <f aca="false">F8*13</f>
        <v>104</v>
      </c>
      <c r="H8" s="48" t="n">
        <v>58</v>
      </c>
      <c r="I8" s="44" t="n">
        <f aca="false">H8*2</f>
        <v>116</v>
      </c>
      <c r="J8" s="42" t="n">
        <v>24</v>
      </c>
      <c r="K8" s="47" t="n">
        <f aca="false">J8*2</f>
        <v>48</v>
      </c>
      <c r="L8" s="48" t="n">
        <v>9</v>
      </c>
      <c r="M8" s="44" t="n">
        <f aca="false">L8*10</f>
        <v>90</v>
      </c>
      <c r="N8" s="42" t="n">
        <v>136</v>
      </c>
      <c r="O8" s="47" t="n">
        <f aca="false">N8</f>
        <v>136</v>
      </c>
      <c r="P8" s="48" t="n">
        <v>36</v>
      </c>
      <c r="Q8" s="49" t="n">
        <f aca="false">P8*1.5</f>
        <v>54</v>
      </c>
      <c r="R8" s="42" t="n">
        <v>3</v>
      </c>
      <c r="S8" s="47" t="n">
        <f aca="false">R8*15</f>
        <v>45</v>
      </c>
      <c r="T8" s="125" t="n">
        <v>17</v>
      </c>
      <c r="U8" s="126" t="n">
        <f aca="false">T8*10</f>
        <v>170</v>
      </c>
      <c r="V8" s="42" t="n">
        <v>18</v>
      </c>
      <c r="W8" s="47" t="n">
        <f aca="false">V8*2</f>
        <v>36</v>
      </c>
      <c r="X8" s="48" t="n">
        <v>67</v>
      </c>
      <c r="Y8" s="50" t="n">
        <f aca="false">X8*2</f>
        <v>134</v>
      </c>
      <c r="Z8" s="42" t="n">
        <v>38</v>
      </c>
      <c r="AA8" s="47" t="n">
        <f aca="false">Z8*3</f>
        <v>114</v>
      </c>
      <c r="AB8" s="48" t="n">
        <v>23</v>
      </c>
      <c r="AC8" s="44" t="n">
        <f aca="false">AB8*3</f>
        <v>69</v>
      </c>
      <c r="AD8" s="42" t="n">
        <v>1</v>
      </c>
      <c r="AE8" s="47" t="n">
        <f aca="false">AD8*10</f>
        <v>10</v>
      </c>
      <c r="AF8" s="46" t="n">
        <v>5</v>
      </c>
      <c r="AG8" s="47" t="n">
        <f aca="false">AF8*5</f>
        <v>25</v>
      </c>
      <c r="AH8" s="51" t="n">
        <f aca="false">G8+I8+K8+M8+O8+Q8+S8+U8+W8+Y8+AA8+AC8+AE8+AG8</f>
        <v>1151</v>
      </c>
    </row>
    <row r="9" s="5" customFormat="true" ht="24" hidden="false" customHeight="true" outlineLevel="0" collapsed="false">
      <c r="B9" s="42" t="n">
        <v>5</v>
      </c>
      <c r="C9" s="43" t="s">
        <v>38</v>
      </c>
      <c r="D9" s="44" t="s">
        <v>39</v>
      </c>
      <c r="E9" s="45" t="s">
        <v>40</v>
      </c>
      <c r="F9" s="46" t="n">
        <v>11</v>
      </c>
      <c r="G9" s="47" t="n">
        <f aca="false">F9*13</f>
        <v>143</v>
      </c>
      <c r="H9" s="48" t="n">
        <v>78</v>
      </c>
      <c r="I9" s="44" t="n">
        <f aca="false">H9*2</f>
        <v>156</v>
      </c>
      <c r="J9" s="42" t="n">
        <v>80</v>
      </c>
      <c r="K9" s="47" t="n">
        <f aca="false">J9*2</f>
        <v>160</v>
      </c>
      <c r="L9" s="48" t="n">
        <v>12</v>
      </c>
      <c r="M9" s="44" t="n">
        <f aca="false">L9*10</f>
        <v>120</v>
      </c>
      <c r="N9" s="42" t="n">
        <v>164</v>
      </c>
      <c r="O9" s="47" t="n">
        <f aca="false">N9</f>
        <v>164</v>
      </c>
      <c r="P9" s="48" t="n">
        <v>75</v>
      </c>
      <c r="Q9" s="49" t="n">
        <f aca="false">P9*1.5</f>
        <v>112.5</v>
      </c>
      <c r="R9" s="42" t="n">
        <v>6</v>
      </c>
      <c r="S9" s="47" t="n">
        <f aca="false">R9*15</f>
        <v>90</v>
      </c>
      <c r="T9" s="125" t="n">
        <v>16</v>
      </c>
      <c r="U9" s="126" t="n">
        <f aca="false">T9*10</f>
        <v>160</v>
      </c>
      <c r="V9" s="42" t="n">
        <v>64</v>
      </c>
      <c r="W9" s="47" t="n">
        <f aca="false">V9*2</f>
        <v>128</v>
      </c>
      <c r="X9" s="48" t="n">
        <v>70</v>
      </c>
      <c r="Y9" s="50" t="n">
        <f aca="false">X9*2</f>
        <v>140</v>
      </c>
      <c r="Z9" s="42" t="n">
        <v>45</v>
      </c>
      <c r="AA9" s="47" t="n">
        <f aca="false">Z9*3</f>
        <v>135</v>
      </c>
      <c r="AB9" s="48" t="n">
        <v>30</v>
      </c>
      <c r="AC9" s="44" t="n">
        <f aca="false">AB9*3</f>
        <v>90</v>
      </c>
      <c r="AD9" s="42" t="n">
        <v>15</v>
      </c>
      <c r="AE9" s="47" t="n">
        <f aca="false">AD9*10</f>
        <v>150</v>
      </c>
      <c r="AF9" s="46" t="n">
        <v>27</v>
      </c>
      <c r="AG9" s="47" t="n">
        <f aca="false">AF9*5</f>
        <v>135</v>
      </c>
      <c r="AH9" s="51" t="n">
        <f aca="false">G9+I9+K9+M9+O9+Q9+S9+U9+W9+Y9+AA9+AC9+AE9+AG9</f>
        <v>1883.5</v>
      </c>
    </row>
    <row r="10" s="5" customFormat="true" ht="24" hidden="false" customHeight="true" outlineLevel="0" collapsed="false">
      <c r="B10" s="42" t="n">
        <v>6</v>
      </c>
      <c r="C10" s="43" t="s">
        <v>69</v>
      </c>
      <c r="D10" s="44" t="s">
        <v>39</v>
      </c>
      <c r="E10" s="45" t="s">
        <v>67</v>
      </c>
      <c r="F10" s="46" t="n">
        <v>8</v>
      </c>
      <c r="G10" s="47" t="n">
        <f aca="false">F10*13</f>
        <v>104</v>
      </c>
      <c r="H10" s="48" t="n">
        <v>55</v>
      </c>
      <c r="I10" s="44" t="n">
        <f aca="false">H10*2</f>
        <v>110</v>
      </c>
      <c r="J10" s="42" t="n">
        <v>10</v>
      </c>
      <c r="K10" s="47" t="n">
        <f aca="false">J10*2</f>
        <v>20</v>
      </c>
      <c r="L10" s="48" t="n">
        <v>3</v>
      </c>
      <c r="M10" s="44" t="n">
        <f aca="false">L10*10</f>
        <v>30</v>
      </c>
      <c r="N10" s="42" t="n">
        <v>118</v>
      </c>
      <c r="O10" s="47" t="n">
        <f aca="false">N10</f>
        <v>118</v>
      </c>
      <c r="P10" s="48" t="n">
        <v>60</v>
      </c>
      <c r="Q10" s="49" t="n">
        <f aca="false">P10*1.5</f>
        <v>90</v>
      </c>
      <c r="R10" s="42" t="n">
        <v>5</v>
      </c>
      <c r="S10" s="47" t="n">
        <f aca="false">R10*15</f>
        <v>75</v>
      </c>
      <c r="T10" s="125" t="n">
        <v>16</v>
      </c>
      <c r="U10" s="126" t="n">
        <f aca="false">T10*10</f>
        <v>160</v>
      </c>
      <c r="V10" s="42" t="n">
        <v>26</v>
      </c>
      <c r="W10" s="47" t="n">
        <f aca="false">V10*2</f>
        <v>52</v>
      </c>
      <c r="X10" s="48" t="n">
        <v>86</v>
      </c>
      <c r="Y10" s="50" t="n">
        <f aca="false">X10*2</f>
        <v>172</v>
      </c>
      <c r="Z10" s="42" t="n">
        <v>24</v>
      </c>
      <c r="AA10" s="47" t="n">
        <f aca="false">Z10*3</f>
        <v>72</v>
      </c>
      <c r="AB10" s="48" t="n">
        <v>27</v>
      </c>
      <c r="AC10" s="44" t="n">
        <f aca="false">AB10*3</f>
        <v>81</v>
      </c>
      <c r="AD10" s="42" t="n">
        <v>2</v>
      </c>
      <c r="AE10" s="47" t="n">
        <f aca="false">AD10*10</f>
        <v>20</v>
      </c>
      <c r="AF10" s="46" t="n">
        <v>9</v>
      </c>
      <c r="AG10" s="47" t="n">
        <f aca="false">AF10*5</f>
        <v>45</v>
      </c>
      <c r="AH10" s="51" t="n">
        <f aca="false">G10+I10+K10+M10+O10+Q10+S10+U10+W10+Y10+AA10+AC10+AE10+AG10</f>
        <v>1149</v>
      </c>
    </row>
    <row r="11" s="5" customFormat="true" ht="24" hidden="false" customHeight="true" outlineLevel="0" collapsed="false">
      <c r="B11" s="42" t="n">
        <v>7</v>
      </c>
      <c r="C11" s="43" t="s">
        <v>41</v>
      </c>
      <c r="D11" s="44" t="s">
        <v>39</v>
      </c>
      <c r="E11" s="45" t="s">
        <v>42</v>
      </c>
      <c r="F11" s="46" t="n">
        <v>10</v>
      </c>
      <c r="G11" s="47" t="n">
        <f aca="false">F11*13</f>
        <v>130</v>
      </c>
      <c r="H11" s="48" t="n">
        <v>69</v>
      </c>
      <c r="I11" s="44" t="n">
        <f aca="false">H11*2</f>
        <v>138</v>
      </c>
      <c r="J11" s="42" t="n">
        <v>33</v>
      </c>
      <c r="K11" s="47" t="n">
        <f aca="false">J11*2</f>
        <v>66</v>
      </c>
      <c r="L11" s="48" t="n">
        <v>12</v>
      </c>
      <c r="M11" s="44" t="n">
        <f aca="false">L11*10</f>
        <v>120</v>
      </c>
      <c r="N11" s="42" t="n">
        <v>164</v>
      </c>
      <c r="O11" s="47" t="n">
        <f aca="false">N11</f>
        <v>164</v>
      </c>
      <c r="P11" s="48" t="n">
        <v>54</v>
      </c>
      <c r="Q11" s="49" t="n">
        <f aca="false">P11*1.5</f>
        <v>81</v>
      </c>
      <c r="R11" s="42" t="n">
        <v>9</v>
      </c>
      <c r="S11" s="47" t="n">
        <f aca="false">R11*15</f>
        <v>135</v>
      </c>
      <c r="T11" s="125" t="n">
        <v>15</v>
      </c>
      <c r="U11" s="126" t="n">
        <f aca="false">T11*10</f>
        <v>150</v>
      </c>
      <c r="V11" s="42" t="n">
        <v>65</v>
      </c>
      <c r="W11" s="47" t="n">
        <f aca="false">V11*2</f>
        <v>130</v>
      </c>
      <c r="X11" s="48" t="n">
        <v>68</v>
      </c>
      <c r="Y11" s="50" t="n">
        <f aca="false">X11*2</f>
        <v>136</v>
      </c>
      <c r="Z11" s="42" t="n">
        <v>45</v>
      </c>
      <c r="AA11" s="47" t="n">
        <f aca="false">Z11*3</f>
        <v>135</v>
      </c>
      <c r="AB11" s="48" t="n">
        <v>21</v>
      </c>
      <c r="AC11" s="44" t="n">
        <f aca="false">AB11*3</f>
        <v>63</v>
      </c>
      <c r="AD11" s="42" t="n">
        <v>3</v>
      </c>
      <c r="AE11" s="47" t="n">
        <f aca="false">AD11*10</f>
        <v>30</v>
      </c>
      <c r="AF11" s="46" t="n">
        <v>19</v>
      </c>
      <c r="AG11" s="47" t="n">
        <f aca="false">AF11*5</f>
        <v>95</v>
      </c>
      <c r="AH11" s="51" t="n">
        <f aca="false">G11+I11+K11+M11+O11+Q11+S11+U11+W11+Y11+AA11+AC11+AE11+AG11</f>
        <v>1573</v>
      </c>
    </row>
    <row r="12" s="5" customFormat="true" ht="24" hidden="false" customHeight="true" outlineLevel="0" collapsed="false">
      <c r="B12" s="42" t="n">
        <v>8</v>
      </c>
      <c r="C12" s="43" t="s">
        <v>61</v>
      </c>
      <c r="D12" s="44" t="s">
        <v>60</v>
      </c>
      <c r="E12" s="45" t="s">
        <v>40</v>
      </c>
      <c r="F12" s="46" t="n">
        <v>6</v>
      </c>
      <c r="G12" s="47" t="n">
        <f aca="false">F12*13</f>
        <v>78</v>
      </c>
      <c r="H12" s="48" t="n">
        <v>37</v>
      </c>
      <c r="I12" s="44" t="n">
        <f aca="false">H12*2</f>
        <v>74</v>
      </c>
      <c r="J12" s="42" t="n">
        <v>13</v>
      </c>
      <c r="K12" s="47" t="n">
        <f aca="false">J12*2</f>
        <v>26</v>
      </c>
      <c r="L12" s="48" t="n">
        <v>4</v>
      </c>
      <c r="M12" s="44" t="n">
        <f aca="false">L12*10</f>
        <v>40</v>
      </c>
      <c r="N12" s="42" t="n">
        <v>166</v>
      </c>
      <c r="O12" s="47" t="n">
        <f aca="false">N12</f>
        <v>166</v>
      </c>
      <c r="P12" s="48" t="n">
        <v>56</v>
      </c>
      <c r="Q12" s="49" t="n">
        <f aca="false">P12*1.5</f>
        <v>84</v>
      </c>
      <c r="R12" s="42" t="n">
        <v>3</v>
      </c>
      <c r="S12" s="47" t="n">
        <f aca="false">R12*15</f>
        <v>45</v>
      </c>
      <c r="T12" s="125" t="n">
        <v>15</v>
      </c>
      <c r="U12" s="126" t="n">
        <f aca="false">T12*10</f>
        <v>150</v>
      </c>
      <c r="V12" s="42" t="n">
        <v>36</v>
      </c>
      <c r="W12" s="47" t="n">
        <f aca="false">V12*2</f>
        <v>72</v>
      </c>
      <c r="X12" s="48" t="n">
        <v>64</v>
      </c>
      <c r="Y12" s="50" t="n">
        <f aca="false">X12*2</f>
        <v>128</v>
      </c>
      <c r="Z12" s="42" t="n">
        <v>36</v>
      </c>
      <c r="AA12" s="47" t="n">
        <f aca="false">Z12*3</f>
        <v>108</v>
      </c>
      <c r="AB12" s="48" t="n">
        <v>29</v>
      </c>
      <c r="AC12" s="44" t="n">
        <f aca="false">AB12*3</f>
        <v>87</v>
      </c>
      <c r="AD12" s="42" t="n">
        <v>2</v>
      </c>
      <c r="AE12" s="47" t="n">
        <f aca="false">AD12*10</f>
        <v>20</v>
      </c>
      <c r="AF12" s="46" t="n">
        <v>23</v>
      </c>
      <c r="AG12" s="47" t="n">
        <f aca="false">AF12*5</f>
        <v>115</v>
      </c>
      <c r="AH12" s="51" t="n">
        <f aca="false">G12+I12+K12+M12+O12+Q12+S12+U12+W12+Y12+AA12+AC12+AE12+AG12</f>
        <v>1193</v>
      </c>
    </row>
    <row r="13" s="5" customFormat="true" ht="24" hidden="false" customHeight="true" outlineLevel="0" collapsed="false">
      <c r="B13" s="42" t="n">
        <v>9</v>
      </c>
      <c r="C13" s="43" t="s">
        <v>53</v>
      </c>
      <c r="D13" s="44" t="s">
        <v>39</v>
      </c>
      <c r="E13" s="45" t="s">
        <v>54</v>
      </c>
      <c r="F13" s="46" t="n">
        <v>7</v>
      </c>
      <c r="G13" s="47" t="n">
        <f aca="false">F13*13</f>
        <v>91</v>
      </c>
      <c r="H13" s="48" t="n">
        <v>55</v>
      </c>
      <c r="I13" s="44" t="n">
        <f aca="false">H13*2</f>
        <v>110</v>
      </c>
      <c r="J13" s="42" t="n">
        <v>57</v>
      </c>
      <c r="K13" s="47" t="n">
        <f aca="false">J13*2</f>
        <v>114</v>
      </c>
      <c r="L13" s="48" t="n">
        <v>10</v>
      </c>
      <c r="M13" s="44" t="n">
        <f aca="false">L13*10</f>
        <v>100</v>
      </c>
      <c r="N13" s="42" t="n">
        <v>162</v>
      </c>
      <c r="O13" s="47" t="n">
        <f aca="false">N13</f>
        <v>162</v>
      </c>
      <c r="P13" s="48" t="n">
        <v>45</v>
      </c>
      <c r="Q13" s="49" t="n">
        <f aca="false">P13*1.5</f>
        <v>67.5</v>
      </c>
      <c r="R13" s="42" t="n">
        <v>5</v>
      </c>
      <c r="S13" s="47" t="n">
        <f aca="false">R13*15</f>
        <v>75</v>
      </c>
      <c r="T13" s="125" t="n">
        <v>14</v>
      </c>
      <c r="U13" s="126" t="n">
        <f aca="false">T13*10</f>
        <v>140</v>
      </c>
      <c r="V13" s="42" t="n">
        <v>18</v>
      </c>
      <c r="W13" s="47" t="n">
        <f aca="false">V13*2</f>
        <v>36</v>
      </c>
      <c r="X13" s="48" t="n">
        <v>65</v>
      </c>
      <c r="Y13" s="50" t="n">
        <f aca="false">X13*2</f>
        <v>130</v>
      </c>
      <c r="Z13" s="42" t="n">
        <v>40</v>
      </c>
      <c r="AA13" s="47" t="n">
        <f aca="false">Z13*3</f>
        <v>120</v>
      </c>
      <c r="AB13" s="48" t="n">
        <v>22</v>
      </c>
      <c r="AC13" s="44" t="n">
        <f aca="false">AB13*3</f>
        <v>66</v>
      </c>
      <c r="AD13" s="42" t="n">
        <v>2</v>
      </c>
      <c r="AE13" s="47" t="n">
        <f aca="false">AD13*10</f>
        <v>20</v>
      </c>
      <c r="AF13" s="46" t="n">
        <v>7</v>
      </c>
      <c r="AG13" s="47" t="n">
        <f aca="false">AF13*5</f>
        <v>35</v>
      </c>
      <c r="AH13" s="51" t="n">
        <f aca="false">G13+I13+K13+M13+O13+Q13+S13+U13+W13+Y13+AA13+AC13+AE13+AG13</f>
        <v>1266.5</v>
      </c>
    </row>
    <row r="14" s="5" customFormat="true" ht="24" hidden="false" customHeight="true" outlineLevel="0" collapsed="false">
      <c r="B14" s="42" t="n">
        <v>10</v>
      </c>
      <c r="C14" s="43" t="s">
        <v>51</v>
      </c>
      <c r="D14" s="44" t="s">
        <v>48</v>
      </c>
      <c r="E14" s="45" t="s">
        <v>40</v>
      </c>
      <c r="F14" s="46" t="n">
        <v>14</v>
      </c>
      <c r="G14" s="47" t="n">
        <f aca="false">F14*13</f>
        <v>182</v>
      </c>
      <c r="H14" s="48" t="n">
        <v>49</v>
      </c>
      <c r="I14" s="44" t="n">
        <f aca="false">H14*2</f>
        <v>98</v>
      </c>
      <c r="J14" s="42" t="n">
        <v>4</v>
      </c>
      <c r="K14" s="47" t="n">
        <f aca="false">J14*2</f>
        <v>8</v>
      </c>
      <c r="L14" s="48" t="n">
        <v>7</v>
      </c>
      <c r="M14" s="44" t="n">
        <f aca="false">L14*10</f>
        <v>70</v>
      </c>
      <c r="N14" s="42" t="n">
        <v>144</v>
      </c>
      <c r="O14" s="47" t="n">
        <f aca="false">N14</f>
        <v>144</v>
      </c>
      <c r="P14" s="48" t="n">
        <v>44</v>
      </c>
      <c r="Q14" s="49" t="n">
        <f aca="false">P14*1.5</f>
        <v>66</v>
      </c>
      <c r="R14" s="42" t="n">
        <v>5</v>
      </c>
      <c r="S14" s="47" t="n">
        <f aca="false">R14*15</f>
        <v>75</v>
      </c>
      <c r="T14" s="125" t="n">
        <v>14</v>
      </c>
      <c r="U14" s="126" t="n">
        <f aca="false">T14*10</f>
        <v>140</v>
      </c>
      <c r="V14" s="42" t="n">
        <v>36</v>
      </c>
      <c r="W14" s="47" t="n">
        <f aca="false">V14*2</f>
        <v>72</v>
      </c>
      <c r="X14" s="48" t="n">
        <v>76</v>
      </c>
      <c r="Y14" s="50" t="n">
        <f aca="false">X14*2</f>
        <v>152</v>
      </c>
      <c r="Z14" s="42" t="n">
        <v>43</v>
      </c>
      <c r="AA14" s="47" t="n">
        <f aca="false">Z14*3</f>
        <v>129</v>
      </c>
      <c r="AB14" s="48" t="n">
        <v>38</v>
      </c>
      <c r="AC14" s="44" t="n">
        <f aca="false">AB14*3</f>
        <v>114</v>
      </c>
      <c r="AD14" s="42" t="n">
        <v>1</v>
      </c>
      <c r="AE14" s="47" t="n">
        <f aca="false">AD14*10</f>
        <v>10</v>
      </c>
      <c r="AF14" s="46" t="n">
        <v>5</v>
      </c>
      <c r="AG14" s="47" t="n">
        <f aca="false">AF14*5</f>
        <v>25</v>
      </c>
      <c r="AH14" s="51" t="n">
        <f aca="false">G14+I14+K14+M14+O14+Q14+S14+U14+W14+Y14+AA14+AC14+AE14+AG14</f>
        <v>1285</v>
      </c>
    </row>
    <row r="15" s="5" customFormat="true" ht="24" hidden="false" customHeight="true" outlineLevel="0" collapsed="false">
      <c r="B15" s="42" t="n">
        <v>11</v>
      </c>
      <c r="C15" s="43" t="s">
        <v>52</v>
      </c>
      <c r="D15" s="44" t="s">
        <v>39</v>
      </c>
      <c r="E15" s="45" t="s">
        <v>40</v>
      </c>
      <c r="F15" s="46" t="n">
        <v>7</v>
      </c>
      <c r="G15" s="47" t="n">
        <f aca="false">F15*13</f>
        <v>91</v>
      </c>
      <c r="H15" s="48" t="n">
        <v>71</v>
      </c>
      <c r="I15" s="44" t="n">
        <f aca="false">H15*2</f>
        <v>142</v>
      </c>
      <c r="J15" s="42" t="n">
        <v>52</v>
      </c>
      <c r="K15" s="47" t="n">
        <f aca="false">J15*2</f>
        <v>104</v>
      </c>
      <c r="L15" s="48" t="n">
        <v>8</v>
      </c>
      <c r="M15" s="44" t="n">
        <f aca="false">L15*10</f>
        <v>80</v>
      </c>
      <c r="N15" s="42" t="n">
        <v>150</v>
      </c>
      <c r="O15" s="47" t="n">
        <f aca="false">N15</f>
        <v>150</v>
      </c>
      <c r="P15" s="48" t="n">
        <v>58</v>
      </c>
      <c r="Q15" s="49" t="n">
        <f aca="false">P15*1.5</f>
        <v>87</v>
      </c>
      <c r="R15" s="42" t="n">
        <v>3</v>
      </c>
      <c r="S15" s="47" t="n">
        <f aca="false">R15*15</f>
        <v>45</v>
      </c>
      <c r="T15" s="125" t="n">
        <v>14</v>
      </c>
      <c r="U15" s="126" t="n">
        <f aca="false">T15*10</f>
        <v>140</v>
      </c>
      <c r="V15" s="42" t="n">
        <v>62</v>
      </c>
      <c r="W15" s="47" t="n">
        <f aca="false">V15*2</f>
        <v>124</v>
      </c>
      <c r="X15" s="48" t="n">
        <v>69</v>
      </c>
      <c r="Y15" s="50" t="n">
        <f aca="false">X15*2</f>
        <v>138</v>
      </c>
      <c r="Z15" s="42" t="n">
        <v>34</v>
      </c>
      <c r="AA15" s="47" t="n">
        <f aca="false">Z15*3</f>
        <v>102</v>
      </c>
      <c r="AB15" s="48" t="n">
        <v>9</v>
      </c>
      <c r="AC15" s="44" t="n">
        <f aca="false">AB15*3</f>
        <v>27</v>
      </c>
      <c r="AD15" s="42" t="n">
        <v>1</v>
      </c>
      <c r="AE15" s="47" t="n">
        <f aca="false">AD15*10</f>
        <v>10</v>
      </c>
      <c r="AF15" s="46" t="n">
        <v>6</v>
      </c>
      <c r="AG15" s="47" t="n">
        <f aca="false">AF15*5</f>
        <v>30</v>
      </c>
      <c r="AH15" s="51" t="n">
        <f aca="false">G15+I15+K15+M15+O15+Q15+S15+U15+W15+Y15+AA15+AC15+AE15+AG15</f>
        <v>1270</v>
      </c>
    </row>
    <row r="16" s="5" customFormat="true" ht="24" hidden="false" customHeight="true" outlineLevel="0" collapsed="false">
      <c r="B16" s="42" t="n">
        <v>12</v>
      </c>
      <c r="C16" s="43" t="s">
        <v>64</v>
      </c>
      <c r="D16" s="44" t="s">
        <v>39</v>
      </c>
      <c r="E16" s="45" t="s">
        <v>42</v>
      </c>
      <c r="F16" s="46" t="n">
        <v>10</v>
      </c>
      <c r="G16" s="47" t="n">
        <f aca="false">F16*13</f>
        <v>130</v>
      </c>
      <c r="H16" s="48" t="n">
        <v>30</v>
      </c>
      <c r="I16" s="44" t="n">
        <f aca="false">H16*2</f>
        <v>60</v>
      </c>
      <c r="J16" s="42" t="n">
        <v>7</v>
      </c>
      <c r="K16" s="47" t="n">
        <f aca="false">J16*2</f>
        <v>14</v>
      </c>
      <c r="L16" s="48" t="n">
        <v>8</v>
      </c>
      <c r="M16" s="44" t="n">
        <f aca="false">L16*10</f>
        <v>80</v>
      </c>
      <c r="N16" s="42" t="n">
        <v>150</v>
      </c>
      <c r="O16" s="47" t="n">
        <f aca="false">N16</f>
        <v>150</v>
      </c>
      <c r="P16" s="48" t="n">
        <v>56</v>
      </c>
      <c r="Q16" s="49" t="n">
        <f aca="false">P16*1.5</f>
        <v>84</v>
      </c>
      <c r="R16" s="42" t="n">
        <v>3</v>
      </c>
      <c r="S16" s="47" t="n">
        <f aca="false">R16*15</f>
        <v>45</v>
      </c>
      <c r="T16" s="125" t="n">
        <v>14</v>
      </c>
      <c r="U16" s="126" t="n">
        <f aca="false">T16*10</f>
        <v>140</v>
      </c>
      <c r="V16" s="42" t="n">
        <v>44</v>
      </c>
      <c r="W16" s="47" t="n">
        <f aca="false">V16*2</f>
        <v>88</v>
      </c>
      <c r="X16" s="48" t="n">
        <v>52</v>
      </c>
      <c r="Y16" s="50" t="n">
        <f aca="false">X16*2</f>
        <v>104</v>
      </c>
      <c r="Z16" s="42" t="n">
        <v>31</v>
      </c>
      <c r="AA16" s="47" t="n">
        <f aca="false">Z16*3</f>
        <v>93</v>
      </c>
      <c r="AB16" s="48" t="n">
        <v>22</v>
      </c>
      <c r="AC16" s="44" t="n">
        <f aca="false">AB16*3</f>
        <v>66</v>
      </c>
      <c r="AD16" s="42" t="n">
        <v>1</v>
      </c>
      <c r="AE16" s="47" t="n">
        <f aca="false">AD16*10</f>
        <v>10</v>
      </c>
      <c r="AF16" s="46" t="n">
        <v>24</v>
      </c>
      <c r="AG16" s="47" t="n">
        <f aca="false">AF16*5</f>
        <v>120</v>
      </c>
      <c r="AH16" s="51" t="n">
        <f aca="false">G16+I16+K16+M16+O16+Q16+S16+U16+W16+Y16+AA16+AC16+AE16+AG16</f>
        <v>1184</v>
      </c>
    </row>
    <row r="17" s="5" customFormat="true" ht="24" hidden="false" customHeight="true" outlineLevel="0" collapsed="false">
      <c r="B17" s="42" t="n">
        <v>13</v>
      </c>
      <c r="C17" s="43" t="s">
        <v>45</v>
      </c>
      <c r="D17" s="44" t="s">
        <v>39</v>
      </c>
      <c r="E17" s="45" t="s">
        <v>40</v>
      </c>
      <c r="F17" s="46" t="n">
        <v>7</v>
      </c>
      <c r="G17" s="47" t="n">
        <f aca="false">F17*13</f>
        <v>91</v>
      </c>
      <c r="H17" s="48" t="n">
        <v>72</v>
      </c>
      <c r="I17" s="44" t="n">
        <f aca="false">H17*2</f>
        <v>144</v>
      </c>
      <c r="J17" s="42" t="n">
        <v>53</v>
      </c>
      <c r="K17" s="47" t="n">
        <f aca="false">J17*2</f>
        <v>106</v>
      </c>
      <c r="L17" s="48" t="n">
        <v>12</v>
      </c>
      <c r="M17" s="44" t="n">
        <f aca="false">L17*10</f>
        <v>120</v>
      </c>
      <c r="N17" s="42" t="n">
        <v>174</v>
      </c>
      <c r="O17" s="47" t="n">
        <f aca="false">N17</f>
        <v>174</v>
      </c>
      <c r="P17" s="48" t="n">
        <v>84</v>
      </c>
      <c r="Q17" s="49" t="n">
        <f aca="false">P17*1.5</f>
        <v>126</v>
      </c>
      <c r="R17" s="42" t="n">
        <v>5</v>
      </c>
      <c r="S17" s="47" t="n">
        <f aca="false">R17*15</f>
        <v>75</v>
      </c>
      <c r="T17" s="125" t="n">
        <v>13</v>
      </c>
      <c r="U17" s="126" t="n">
        <f aca="false">T17*10</f>
        <v>130</v>
      </c>
      <c r="V17" s="42" t="n">
        <v>56</v>
      </c>
      <c r="W17" s="47" t="n">
        <f aca="false">V17*2</f>
        <v>112</v>
      </c>
      <c r="X17" s="48" t="n">
        <v>67</v>
      </c>
      <c r="Y17" s="50" t="n">
        <f aca="false">X17*2</f>
        <v>134</v>
      </c>
      <c r="Z17" s="42" t="n">
        <v>40</v>
      </c>
      <c r="AA17" s="47" t="n">
        <f aca="false">Z17*3</f>
        <v>120</v>
      </c>
      <c r="AB17" s="48" t="n">
        <v>21</v>
      </c>
      <c r="AC17" s="44" t="n">
        <f aca="false">AB17*3</f>
        <v>63</v>
      </c>
      <c r="AD17" s="42" t="n">
        <v>1</v>
      </c>
      <c r="AE17" s="47" t="n">
        <f aca="false">AD17*10</f>
        <v>10</v>
      </c>
      <c r="AF17" s="46" t="n">
        <v>15</v>
      </c>
      <c r="AG17" s="47" t="n">
        <f aca="false">AF17*5</f>
        <v>75</v>
      </c>
      <c r="AH17" s="51" t="n">
        <f aca="false">G17+I17+K17+M17+O17+Q17+S17+U17+W17+Y17+AA17+AC17+AE17+AG17</f>
        <v>1480</v>
      </c>
    </row>
    <row r="18" s="5" customFormat="true" ht="24" hidden="false" customHeight="true" outlineLevel="0" collapsed="false">
      <c r="B18" s="42" t="n">
        <v>14</v>
      </c>
      <c r="C18" s="43" t="s">
        <v>47</v>
      </c>
      <c r="D18" s="44" t="s">
        <v>48</v>
      </c>
      <c r="E18" s="45" t="s">
        <v>40</v>
      </c>
      <c r="F18" s="46" t="n">
        <v>8</v>
      </c>
      <c r="G18" s="47" t="n">
        <f aca="false">F18*13</f>
        <v>104</v>
      </c>
      <c r="H18" s="48" t="n">
        <v>63</v>
      </c>
      <c r="I18" s="44" t="n">
        <f aca="false">H18*2</f>
        <v>126</v>
      </c>
      <c r="J18" s="42" t="n">
        <v>44</v>
      </c>
      <c r="K18" s="47" t="n">
        <f aca="false">J18*2</f>
        <v>88</v>
      </c>
      <c r="L18" s="48" t="n">
        <v>7</v>
      </c>
      <c r="M18" s="44" t="n">
        <f aca="false">L18*10</f>
        <v>70</v>
      </c>
      <c r="N18" s="42" t="n">
        <v>156</v>
      </c>
      <c r="O18" s="47" t="n">
        <f aca="false">N18</f>
        <v>156</v>
      </c>
      <c r="P18" s="48" t="n">
        <v>57</v>
      </c>
      <c r="Q18" s="49" t="n">
        <f aca="false">P18*1.5</f>
        <v>85.5</v>
      </c>
      <c r="R18" s="42" t="n">
        <v>5</v>
      </c>
      <c r="S18" s="47" t="n">
        <f aca="false">R18*15</f>
        <v>75</v>
      </c>
      <c r="T18" s="125" t="n">
        <v>13</v>
      </c>
      <c r="U18" s="126" t="n">
        <f aca="false">T18*10</f>
        <v>130</v>
      </c>
      <c r="V18" s="42" t="n">
        <v>34</v>
      </c>
      <c r="W18" s="47" t="n">
        <f aca="false">V18*2</f>
        <v>68</v>
      </c>
      <c r="X18" s="48" t="n">
        <v>48</v>
      </c>
      <c r="Y18" s="50" t="n">
        <f aca="false">X18*2</f>
        <v>96</v>
      </c>
      <c r="Z18" s="42" t="n">
        <v>32</v>
      </c>
      <c r="AA18" s="47" t="n">
        <f aca="false">Z18*3</f>
        <v>96</v>
      </c>
      <c r="AB18" s="48" t="n">
        <v>29</v>
      </c>
      <c r="AC18" s="44" t="n">
        <f aca="false">AB18*3</f>
        <v>87</v>
      </c>
      <c r="AD18" s="42" t="n">
        <v>11</v>
      </c>
      <c r="AE18" s="47" t="n">
        <f aca="false">AD18*10</f>
        <v>110</v>
      </c>
      <c r="AF18" s="46" t="n">
        <v>11</v>
      </c>
      <c r="AG18" s="47" t="n">
        <f aca="false">AF18*5</f>
        <v>55</v>
      </c>
      <c r="AH18" s="51" t="n">
        <f aca="false">G18+I18+K18+M18+O18+Q18+S18+U18+W18+Y18+AA18+AC18+AE18+AG18</f>
        <v>1346.5</v>
      </c>
    </row>
    <row r="19" s="5" customFormat="true" ht="24" hidden="false" customHeight="true" outlineLevel="0" collapsed="false">
      <c r="B19" s="42" t="n">
        <v>15</v>
      </c>
      <c r="C19" s="43" t="s">
        <v>43</v>
      </c>
      <c r="D19" s="44" t="s">
        <v>39</v>
      </c>
      <c r="E19" s="45" t="s">
        <v>40</v>
      </c>
      <c r="F19" s="46" t="n">
        <v>9</v>
      </c>
      <c r="G19" s="47" t="n">
        <f aca="false">F19*13</f>
        <v>117</v>
      </c>
      <c r="H19" s="48" t="n">
        <v>75</v>
      </c>
      <c r="I19" s="44" t="n">
        <f aca="false">H19*2</f>
        <v>150</v>
      </c>
      <c r="J19" s="42" t="n">
        <v>65</v>
      </c>
      <c r="K19" s="47" t="n">
        <f aca="false">J19*2</f>
        <v>130</v>
      </c>
      <c r="L19" s="48" t="n">
        <v>14</v>
      </c>
      <c r="M19" s="44" t="n">
        <f aca="false">L19*10</f>
        <v>140</v>
      </c>
      <c r="N19" s="42" t="n">
        <v>178</v>
      </c>
      <c r="O19" s="47" t="n">
        <f aca="false">N19</f>
        <v>178</v>
      </c>
      <c r="P19" s="48" t="n">
        <v>83</v>
      </c>
      <c r="Q19" s="49" t="n">
        <f aca="false">P19*1.5</f>
        <v>124.5</v>
      </c>
      <c r="R19" s="42" t="n">
        <v>6</v>
      </c>
      <c r="S19" s="47" t="n">
        <f aca="false">R19*15</f>
        <v>90</v>
      </c>
      <c r="T19" s="125" t="n">
        <v>12</v>
      </c>
      <c r="U19" s="126" t="n">
        <f aca="false">T19*10</f>
        <v>120</v>
      </c>
      <c r="V19" s="42" t="n">
        <v>48</v>
      </c>
      <c r="W19" s="47" t="n">
        <f aca="false">V19*2</f>
        <v>96</v>
      </c>
      <c r="X19" s="48" t="n">
        <v>68</v>
      </c>
      <c r="Y19" s="50" t="n">
        <f aca="false">X19*2</f>
        <v>136</v>
      </c>
      <c r="Z19" s="42" t="n">
        <v>32</v>
      </c>
      <c r="AA19" s="47" t="n">
        <f aca="false">Z19*3</f>
        <v>96</v>
      </c>
      <c r="AB19" s="48" t="n">
        <v>15</v>
      </c>
      <c r="AC19" s="44" t="n">
        <f aca="false">AB19*3</f>
        <v>45</v>
      </c>
      <c r="AD19" s="42" t="n">
        <v>0</v>
      </c>
      <c r="AE19" s="47" t="n">
        <f aca="false">AD19*10</f>
        <v>0</v>
      </c>
      <c r="AF19" s="46" t="n">
        <v>27</v>
      </c>
      <c r="AG19" s="47" t="n">
        <f aca="false">AF19*5</f>
        <v>135</v>
      </c>
      <c r="AH19" s="51" t="n">
        <f aca="false">G19+I19+K19+M19+O19+Q19+S19+U19+W19+Y19+AA19+AC19+AE19+AG19</f>
        <v>1557.5</v>
      </c>
    </row>
    <row r="20" s="5" customFormat="true" ht="24" hidden="false" customHeight="true" outlineLevel="0" collapsed="false">
      <c r="B20" s="42" t="n">
        <v>16</v>
      </c>
      <c r="C20" s="43" t="s">
        <v>65</v>
      </c>
      <c r="D20" s="44" t="s">
        <v>48</v>
      </c>
      <c r="E20" s="45" t="s">
        <v>40</v>
      </c>
      <c r="F20" s="46" t="n">
        <v>9</v>
      </c>
      <c r="G20" s="47" t="n">
        <f aca="false">F20*13</f>
        <v>117</v>
      </c>
      <c r="H20" s="48" t="n">
        <v>33</v>
      </c>
      <c r="I20" s="44" t="n">
        <f aca="false">H20*2</f>
        <v>66</v>
      </c>
      <c r="J20" s="42" t="n">
        <v>34</v>
      </c>
      <c r="K20" s="47" t="n">
        <f aca="false">J20*2</f>
        <v>68</v>
      </c>
      <c r="L20" s="48" t="n">
        <v>5</v>
      </c>
      <c r="M20" s="44" t="n">
        <f aca="false">L20*10</f>
        <v>50</v>
      </c>
      <c r="N20" s="42" t="n">
        <v>140</v>
      </c>
      <c r="O20" s="47" t="n">
        <f aca="false">N20</f>
        <v>140</v>
      </c>
      <c r="P20" s="48" t="n">
        <v>47</v>
      </c>
      <c r="Q20" s="49" t="n">
        <f aca="false">P20*1.5</f>
        <v>70.5</v>
      </c>
      <c r="R20" s="42" t="n">
        <v>6</v>
      </c>
      <c r="S20" s="47" t="n">
        <f aca="false">R20*15</f>
        <v>90</v>
      </c>
      <c r="T20" s="125" t="n">
        <v>12</v>
      </c>
      <c r="U20" s="126" t="n">
        <f aca="false">T20*10</f>
        <v>120</v>
      </c>
      <c r="V20" s="42" t="n">
        <v>29</v>
      </c>
      <c r="W20" s="47" t="n">
        <f aca="false">V20*2</f>
        <v>58</v>
      </c>
      <c r="X20" s="48" t="n">
        <v>43</v>
      </c>
      <c r="Y20" s="50" t="n">
        <f aca="false">X20*2</f>
        <v>86</v>
      </c>
      <c r="Z20" s="42" t="n">
        <v>44</v>
      </c>
      <c r="AA20" s="47" t="n">
        <f aca="false">Z20*3</f>
        <v>132</v>
      </c>
      <c r="AB20" s="48" t="n">
        <v>27</v>
      </c>
      <c r="AC20" s="44" t="n">
        <f aca="false">AB20*3</f>
        <v>81</v>
      </c>
      <c r="AD20" s="42" t="n">
        <v>3</v>
      </c>
      <c r="AE20" s="47" t="n">
        <f aca="false">AD20*10</f>
        <v>30</v>
      </c>
      <c r="AF20" s="46" t="n">
        <v>11</v>
      </c>
      <c r="AG20" s="47" t="n">
        <f aca="false">AF20*5</f>
        <v>55</v>
      </c>
      <c r="AH20" s="51" t="n">
        <f aca="false">G20+I20+K20+M20+O20+Q20+S20+U20+W20+Y20+AA20+AC20+AE20+AG20</f>
        <v>1163.5</v>
      </c>
    </row>
    <row r="21" s="5" customFormat="true" ht="24" hidden="false" customHeight="true" outlineLevel="0" collapsed="false">
      <c r="B21" s="42" t="n">
        <v>17</v>
      </c>
      <c r="C21" s="43" t="s">
        <v>97</v>
      </c>
      <c r="D21" s="44" t="s">
        <v>48</v>
      </c>
      <c r="E21" s="45" t="s">
        <v>40</v>
      </c>
      <c r="F21" s="46" t="n">
        <v>6</v>
      </c>
      <c r="G21" s="47" t="n">
        <f aca="false">F21*13</f>
        <v>78</v>
      </c>
      <c r="H21" s="48" t="n">
        <v>48</v>
      </c>
      <c r="I21" s="44" t="n">
        <f aca="false">H21*2</f>
        <v>96</v>
      </c>
      <c r="J21" s="42" t="n">
        <v>16</v>
      </c>
      <c r="K21" s="47" t="n">
        <f aca="false">J21*2</f>
        <v>32</v>
      </c>
      <c r="L21" s="48" t="n">
        <v>7</v>
      </c>
      <c r="M21" s="44" t="n">
        <f aca="false">L21*10</f>
        <v>70</v>
      </c>
      <c r="N21" s="42" t="n">
        <v>152</v>
      </c>
      <c r="O21" s="47" t="n">
        <f aca="false">N21</f>
        <v>152</v>
      </c>
      <c r="P21" s="48" t="n">
        <v>34</v>
      </c>
      <c r="Q21" s="49" t="n">
        <f aca="false">P21*1.5</f>
        <v>51</v>
      </c>
      <c r="R21" s="42" t="n">
        <v>5</v>
      </c>
      <c r="S21" s="47" t="n">
        <f aca="false">R21*15</f>
        <v>75</v>
      </c>
      <c r="T21" s="125" t="n">
        <v>12</v>
      </c>
      <c r="U21" s="126" t="n">
        <f aca="false">T21*10</f>
        <v>120</v>
      </c>
      <c r="V21" s="42" t="n">
        <v>26</v>
      </c>
      <c r="W21" s="47" t="n">
        <f aca="false">V21*2</f>
        <v>52</v>
      </c>
      <c r="X21" s="48" t="n">
        <v>0</v>
      </c>
      <c r="Y21" s="50" t="n">
        <f aca="false">X21*2</f>
        <v>0</v>
      </c>
      <c r="Z21" s="42" t="n">
        <v>21</v>
      </c>
      <c r="AA21" s="47" t="n">
        <f aca="false">Z21*3</f>
        <v>63</v>
      </c>
      <c r="AB21" s="48" t="n">
        <v>25</v>
      </c>
      <c r="AC21" s="44" t="n">
        <f aca="false">AB21*3</f>
        <v>75</v>
      </c>
      <c r="AD21" s="42" t="n">
        <v>3</v>
      </c>
      <c r="AE21" s="47" t="n">
        <f aca="false">AD21*10</f>
        <v>30</v>
      </c>
      <c r="AF21" s="46" t="n">
        <v>10</v>
      </c>
      <c r="AG21" s="47" t="n">
        <f aca="false">AF21*5</f>
        <v>50</v>
      </c>
      <c r="AH21" s="51" t="n">
        <f aca="false">G21+I21+K21+M21+O21+Q21+S21+U21+W21+Y21+AA21+AC21+AE21+AG21</f>
        <v>944</v>
      </c>
    </row>
    <row r="22" s="5" customFormat="true" ht="24" hidden="false" customHeight="true" outlineLevel="0" collapsed="false">
      <c r="B22" s="42" t="n">
        <v>18</v>
      </c>
      <c r="C22" s="43" t="s">
        <v>86</v>
      </c>
      <c r="D22" s="44" t="s">
        <v>39</v>
      </c>
      <c r="E22" s="45" t="s">
        <v>42</v>
      </c>
      <c r="F22" s="46" t="n">
        <v>5</v>
      </c>
      <c r="G22" s="47" t="n">
        <f aca="false">F22*13</f>
        <v>65</v>
      </c>
      <c r="H22" s="48" t="n">
        <v>51</v>
      </c>
      <c r="I22" s="44" t="n">
        <f aca="false">H22*2</f>
        <v>102</v>
      </c>
      <c r="J22" s="42" t="n">
        <v>38</v>
      </c>
      <c r="K22" s="47" t="n">
        <f aca="false">J22*2</f>
        <v>76</v>
      </c>
      <c r="L22" s="48" t="n">
        <v>1</v>
      </c>
      <c r="M22" s="44" t="n">
        <f aca="false">L22*10</f>
        <v>10</v>
      </c>
      <c r="N22" s="42" t="n">
        <v>140</v>
      </c>
      <c r="O22" s="47" t="n">
        <f aca="false">N22</f>
        <v>140</v>
      </c>
      <c r="P22" s="48" t="n">
        <v>29</v>
      </c>
      <c r="Q22" s="49" t="n">
        <f aca="false">P22*1.5</f>
        <v>43.5</v>
      </c>
      <c r="R22" s="42" t="n">
        <v>5</v>
      </c>
      <c r="S22" s="47" t="n">
        <f aca="false">R22*15</f>
        <v>75</v>
      </c>
      <c r="T22" s="125" t="n">
        <v>12</v>
      </c>
      <c r="U22" s="126" t="n">
        <f aca="false">T22*10</f>
        <v>120</v>
      </c>
      <c r="V22" s="42" t="n">
        <v>17</v>
      </c>
      <c r="W22" s="47" t="n">
        <f aca="false">V22*2</f>
        <v>34</v>
      </c>
      <c r="X22" s="48" t="n">
        <v>71</v>
      </c>
      <c r="Y22" s="50" t="n">
        <f aca="false">X22*2</f>
        <v>142</v>
      </c>
      <c r="Z22" s="42" t="n">
        <v>28</v>
      </c>
      <c r="AA22" s="47" t="n">
        <f aca="false">Z22*3</f>
        <v>84</v>
      </c>
      <c r="AB22" s="48" t="n">
        <v>11</v>
      </c>
      <c r="AC22" s="44" t="n">
        <f aca="false">AB22*3</f>
        <v>33</v>
      </c>
      <c r="AD22" s="42" t="n">
        <v>3</v>
      </c>
      <c r="AE22" s="47" t="n">
        <f aca="false">AD22*10</f>
        <v>30</v>
      </c>
      <c r="AF22" s="46" t="n">
        <v>10</v>
      </c>
      <c r="AG22" s="47" t="n">
        <f aca="false">AF22*5</f>
        <v>50</v>
      </c>
      <c r="AH22" s="51" t="n">
        <f aca="false">G22+I22+K22+M22+O22+Q22+S22+U22+W22+Y22+AA22+AC22+AE22+AG22</f>
        <v>1004.5</v>
      </c>
    </row>
    <row r="23" s="5" customFormat="true" ht="24" hidden="false" customHeight="true" outlineLevel="0" collapsed="false">
      <c r="B23" s="42" t="n">
        <v>19</v>
      </c>
      <c r="C23" s="43" t="s">
        <v>81</v>
      </c>
      <c r="D23" s="44" t="s">
        <v>39</v>
      </c>
      <c r="E23" s="45" t="s">
        <v>42</v>
      </c>
      <c r="F23" s="46" t="n">
        <v>8</v>
      </c>
      <c r="G23" s="47" t="n">
        <f aca="false">F23*13</f>
        <v>104</v>
      </c>
      <c r="H23" s="48" t="n">
        <v>52</v>
      </c>
      <c r="I23" s="44" t="n">
        <f aca="false">H23*2</f>
        <v>104</v>
      </c>
      <c r="J23" s="42" t="n">
        <v>23</v>
      </c>
      <c r="K23" s="47" t="n">
        <f aca="false">J23*2</f>
        <v>46</v>
      </c>
      <c r="L23" s="48" t="n">
        <v>5</v>
      </c>
      <c r="M23" s="44" t="n">
        <f aca="false">L23*10</f>
        <v>50</v>
      </c>
      <c r="N23" s="42" t="n">
        <v>114</v>
      </c>
      <c r="O23" s="47" t="n">
        <f aca="false">N23</f>
        <v>114</v>
      </c>
      <c r="P23" s="48" t="n">
        <v>61</v>
      </c>
      <c r="Q23" s="49" t="n">
        <f aca="false">P23*1.5</f>
        <v>91.5</v>
      </c>
      <c r="R23" s="42" t="n">
        <v>4</v>
      </c>
      <c r="S23" s="47" t="n">
        <f aca="false">R23*15</f>
        <v>60</v>
      </c>
      <c r="T23" s="125" t="n">
        <v>12</v>
      </c>
      <c r="U23" s="126" t="n">
        <f aca="false">T23*10</f>
        <v>120</v>
      </c>
      <c r="V23" s="42" t="n">
        <v>15</v>
      </c>
      <c r="W23" s="47" t="n">
        <f aca="false">V23*2</f>
        <v>30</v>
      </c>
      <c r="X23" s="48" t="n">
        <v>27</v>
      </c>
      <c r="Y23" s="50" t="n">
        <f aca="false">X23*2</f>
        <v>54</v>
      </c>
      <c r="Z23" s="42" t="n">
        <v>38</v>
      </c>
      <c r="AA23" s="47" t="n">
        <f aca="false">Z23*3</f>
        <v>114</v>
      </c>
      <c r="AB23" s="48" t="n">
        <v>26</v>
      </c>
      <c r="AC23" s="44" t="n">
        <f aca="false">AB23*3</f>
        <v>78</v>
      </c>
      <c r="AD23" s="42" t="n">
        <v>2</v>
      </c>
      <c r="AE23" s="47" t="n">
        <f aca="false">AD23*10</f>
        <v>20</v>
      </c>
      <c r="AF23" s="46" t="n">
        <v>10</v>
      </c>
      <c r="AG23" s="47" t="n">
        <f aca="false">AF23*5</f>
        <v>50</v>
      </c>
      <c r="AH23" s="51" t="n">
        <f aca="false">G23+I23+K23+M23+O23+Q23+S23+U23+W23+Y23+AA23+AC23+AE23+AG23</f>
        <v>1035.5</v>
      </c>
    </row>
    <row r="24" s="5" customFormat="true" ht="24" hidden="false" customHeight="true" outlineLevel="0" collapsed="false">
      <c r="B24" s="42" t="n">
        <v>20</v>
      </c>
      <c r="C24" s="43" t="s">
        <v>85</v>
      </c>
      <c r="D24" s="44" t="s">
        <v>48</v>
      </c>
      <c r="E24" s="45" t="s">
        <v>54</v>
      </c>
      <c r="F24" s="46" t="n">
        <v>8</v>
      </c>
      <c r="G24" s="47" t="n">
        <f aca="false">F24*13</f>
        <v>104</v>
      </c>
      <c r="H24" s="48" t="n">
        <v>36</v>
      </c>
      <c r="I24" s="44" t="n">
        <f aca="false">H24*2</f>
        <v>72</v>
      </c>
      <c r="J24" s="42" t="n">
        <v>7</v>
      </c>
      <c r="K24" s="47" t="n">
        <f aca="false">J24*2</f>
        <v>14</v>
      </c>
      <c r="L24" s="48" t="n">
        <v>6</v>
      </c>
      <c r="M24" s="44" t="n">
        <f aca="false">L24*10</f>
        <v>60</v>
      </c>
      <c r="N24" s="42" t="n">
        <v>112</v>
      </c>
      <c r="O24" s="47" t="n">
        <f aca="false">N24</f>
        <v>112</v>
      </c>
      <c r="P24" s="48" t="n">
        <v>29</v>
      </c>
      <c r="Q24" s="49" t="n">
        <f aca="false">P24*1.5</f>
        <v>43.5</v>
      </c>
      <c r="R24" s="42" t="n">
        <v>4</v>
      </c>
      <c r="S24" s="47" t="n">
        <f aca="false">R24*15</f>
        <v>60</v>
      </c>
      <c r="T24" s="125" t="n">
        <v>12</v>
      </c>
      <c r="U24" s="126" t="n">
        <f aca="false">T24*10</f>
        <v>120</v>
      </c>
      <c r="V24" s="42" t="n">
        <v>13</v>
      </c>
      <c r="W24" s="47" t="n">
        <f aca="false">V24*2</f>
        <v>26</v>
      </c>
      <c r="X24" s="48" t="n">
        <v>77</v>
      </c>
      <c r="Y24" s="50" t="n">
        <f aca="false">X24*2</f>
        <v>154</v>
      </c>
      <c r="Z24" s="42" t="n">
        <v>40</v>
      </c>
      <c r="AA24" s="47" t="n">
        <f aca="false">Z24*3</f>
        <v>120</v>
      </c>
      <c r="AB24" s="48" t="n">
        <v>26</v>
      </c>
      <c r="AC24" s="44" t="n">
        <f aca="false">AB24*3</f>
        <v>78</v>
      </c>
      <c r="AD24" s="42" t="n">
        <v>2</v>
      </c>
      <c r="AE24" s="47" t="n">
        <f aca="false">AD24*10</f>
        <v>20</v>
      </c>
      <c r="AF24" s="46" t="n">
        <v>6</v>
      </c>
      <c r="AG24" s="47" t="n">
        <f aca="false">AF24*5</f>
        <v>30</v>
      </c>
      <c r="AH24" s="51" t="n">
        <f aca="false">G24+I24+K24+M24+O24+Q24+S24+U24+W24+Y24+AA24+AC24+AE24+AG24</f>
        <v>1013.5</v>
      </c>
    </row>
    <row r="25" s="5" customFormat="true" ht="24" hidden="false" customHeight="true" outlineLevel="0" collapsed="false">
      <c r="B25" s="42" t="n">
        <v>21</v>
      </c>
      <c r="C25" s="43" t="s">
        <v>111</v>
      </c>
      <c r="D25" s="44" t="s">
        <v>39</v>
      </c>
      <c r="E25" s="45" t="s">
        <v>54</v>
      </c>
      <c r="F25" s="46" t="n">
        <v>5</v>
      </c>
      <c r="G25" s="47" t="n">
        <f aca="false">F25*13</f>
        <v>65</v>
      </c>
      <c r="H25" s="48" t="n">
        <v>29</v>
      </c>
      <c r="I25" s="44" t="n">
        <f aca="false">H25*2</f>
        <v>58</v>
      </c>
      <c r="J25" s="42" t="n">
        <v>3</v>
      </c>
      <c r="K25" s="47" t="n">
        <f aca="false">J25*2</f>
        <v>6</v>
      </c>
      <c r="L25" s="48" t="n">
        <v>7</v>
      </c>
      <c r="M25" s="44" t="n">
        <f aca="false">L25*10</f>
        <v>70</v>
      </c>
      <c r="N25" s="42" t="n">
        <v>146</v>
      </c>
      <c r="O25" s="47" t="n">
        <f aca="false">N25</f>
        <v>146</v>
      </c>
      <c r="P25" s="48" t="n">
        <v>28</v>
      </c>
      <c r="Q25" s="49" t="n">
        <f aca="false">P25*1.5</f>
        <v>42</v>
      </c>
      <c r="R25" s="42" t="n">
        <v>3</v>
      </c>
      <c r="S25" s="47" t="n">
        <f aca="false">R25*15</f>
        <v>45</v>
      </c>
      <c r="T25" s="125" t="n">
        <v>12</v>
      </c>
      <c r="U25" s="126" t="n">
        <f aca="false">T25*10</f>
        <v>120</v>
      </c>
      <c r="V25" s="42" t="n">
        <v>0</v>
      </c>
      <c r="W25" s="47" t="n">
        <f aca="false">V25*2</f>
        <v>0</v>
      </c>
      <c r="X25" s="48" t="n">
        <v>65</v>
      </c>
      <c r="Y25" s="50" t="n">
        <f aca="false">X25*2</f>
        <v>130</v>
      </c>
      <c r="Z25" s="42" t="n">
        <v>13</v>
      </c>
      <c r="AA25" s="47" t="n">
        <f aca="false">Z25*3</f>
        <v>39</v>
      </c>
      <c r="AB25" s="48" t="n">
        <v>24</v>
      </c>
      <c r="AC25" s="44" t="n">
        <f aca="false">AB25*3</f>
        <v>72</v>
      </c>
      <c r="AD25" s="42" t="n">
        <v>2</v>
      </c>
      <c r="AE25" s="47" t="n">
        <f aca="false">AD25*10</f>
        <v>20</v>
      </c>
      <c r="AF25" s="46" t="n">
        <v>10</v>
      </c>
      <c r="AG25" s="47" t="n">
        <f aca="false">AF25*5</f>
        <v>50</v>
      </c>
      <c r="AH25" s="51" t="n">
        <f aca="false">G25+I25+K25+M25+O25+Q25+S25+U25+W25+Y25+AA25+AC25+AE25+AG25</f>
        <v>863</v>
      </c>
    </row>
    <row r="26" s="5" customFormat="true" ht="24" hidden="false" customHeight="true" outlineLevel="0" collapsed="false">
      <c r="B26" s="42" t="n">
        <v>22</v>
      </c>
      <c r="C26" s="43" t="s">
        <v>78</v>
      </c>
      <c r="D26" s="44" t="s">
        <v>39</v>
      </c>
      <c r="E26" s="45" t="s">
        <v>54</v>
      </c>
      <c r="F26" s="46" t="n">
        <v>7</v>
      </c>
      <c r="G26" s="47" t="n">
        <f aca="false">F26*13</f>
        <v>91</v>
      </c>
      <c r="H26" s="48" t="n">
        <v>44</v>
      </c>
      <c r="I26" s="44" t="n">
        <f aca="false">H26*2</f>
        <v>88</v>
      </c>
      <c r="J26" s="42" t="n">
        <v>16</v>
      </c>
      <c r="K26" s="47" t="n">
        <f aca="false">J26*2</f>
        <v>32</v>
      </c>
      <c r="L26" s="48" t="n">
        <v>6</v>
      </c>
      <c r="M26" s="44" t="n">
        <f aca="false">L26*10</f>
        <v>60</v>
      </c>
      <c r="N26" s="42" t="n">
        <v>140</v>
      </c>
      <c r="O26" s="47" t="n">
        <f aca="false">N26</f>
        <v>140</v>
      </c>
      <c r="P26" s="48" t="n">
        <v>26</v>
      </c>
      <c r="Q26" s="49" t="n">
        <f aca="false">P26*1.5</f>
        <v>39</v>
      </c>
      <c r="R26" s="42" t="n">
        <v>7</v>
      </c>
      <c r="S26" s="47" t="n">
        <f aca="false">R26*15</f>
        <v>105</v>
      </c>
      <c r="T26" s="125" t="n">
        <v>11</v>
      </c>
      <c r="U26" s="126" t="n">
        <f aca="false">T26*10</f>
        <v>110</v>
      </c>
      <c r="V26" s="42" t="n">
        <v>15</v>
      </c>
      <c r="W26" s="47" t="n">
        <f aca="false">V26*2</f>
        <v>30</v>
      </c>
      <c r="X26" s="48" t="n">
        <v>59</v>
      </c>
      <c r="Y26" s="50" t="n">
        <f aca="false">X26*2</f>
        <v>118</v>
      </c>
      <c r="Z26" s="42" t="n">
        <v>31</v>
      </c>
      <c r="AA26" s="47" t="n">
        <f aca="false">Z26*3</f>
        <v>93</v>
      </c>
      <c r="AB26" s="48" t="n">
        <v>27</v>
      </c>
      <c r="AC26" s="44" t="n">
        <f aca="false">AB26*3</f>
        <v>81</v>
      </c>
      <c r="AD26" s="42" t="n">
        <v>2</v>
      </c>
      <c r="AE26" s="47" t="n">
        <f aca="false">AD26*10</f>
        <v>20</v>
      </c>
      <c r="AF26" s="46" t="n">
        <v>6</v>
      </c>
      <c r="AG26" s="47" t="n">
        <f aca="false">AF26*5</f>
        <v>30</v>
      </c>
      <c r="AH26" s="51" t="n">
        <f aca="false">G26+I26+K26+M26+O26+Q26+S26+U26+W26+Y26+AA26+AC26+AE26+AG26</f>
        <v>1037</v>
      </c>
    </row>
    <row r="27" s="5" customFormat="true" ht="24" hidden="false" customHeight="true" outlineLevel="0" collapsed="false">
      <c r="B27" s="42" t="n">
        <v>23</v>
      </c>
      <c r="C27" s="43" t="s">
        <v>109</v>
      </c>
      <c r="D27" s="44" t="s">
        <v>39</v>
      </c>
      <c r="E27" s="45" t="s">
        <v>42</v>
      </c>
      <c r="F27" s="46" t="n">
        <v>4</v>
      </c>
      <c r="G27" s="47" t="n">
        <f aca="false">F27*13</f>
        <v>52</v>
      </c>
      <c r="H27" s="48" t="n">
        <v>32</v>
      </c>
      <c r="I27" s="44" t="n">
        <f aca="false">H27*2</f>
        <v>64</v>
      </c>
      <c r="J27" s="42" t="n">
        <v>13</v>
      </c>
      <c r="K27" s="47" t="n">
        <f aca="false">J27*2</f>
        <v>26</v>
      </c>
      <c r="L27" s="48" t="n">
        <v>5</v>
      </c>
      <c r="M27" s="44" t="n">
        <f aca="false">L27*10</f>
        <v>50</v>
      </c>
      <c r="N27" s="42" t="n">
        <v>128</v>
      </c>
      <c r="O27" s="47" t="n">
        <f aca="false">N27</f>
        <v>128</v>
      </c>
      <c r="P27" s="48" t="n">
        <v>50</v>
      </c>
      <c r="Q27" s="49" t="n">
        <f aca="false">P27*1.5</f>
        <v>75</v>
      </c>
      <c r="R27" s="42" t="n">
        <v>5</v>
      </c>
      <c r="S27" s="47" t="n">
        <f aca="false">R27*15</f>
        <v>75</v>
      </c>
      <c r="T27" s="125" t="n">
        <v>11</v>
      </c>
      <c r="U27" s="126" t="n">
        <f aca="false">T27*10</f>
        <v>110</v>
      </c>
      <c r="V27" s="42" t="n">
        <v>20</v>
      </c>
      <c r="W27" s="47" t="n">
        <f aca="false">V27*2</f>
        <v>40</v>
      </c>
      <c r="X27" s="48" t="n">
        <v>31</v>
      </c>
      <c r="Y27" s="50" t="n">
        <f aca="false">X27*2</f>
        <v>62</v>
      </c>
      <c r="Z27" s="42" t="n">
        <v>24</v>
      </c>
      <c r="AA27" s="47" t="n">
        <f aca="false">Z27*3</f>
        <v>72</v>
      </c>
      <c r="AB27" s="48" t="n">
        <v>12</v>
      </c>
      <c r="AC27" s="44" t="n">
        <f aca="false">AB27*3</f>
        <v>36</v>
      </c>
      <c r="AD27" s="42" t="n">
        <v>2</v>
      </c>
      <c r="AE27" s="47" t="n">
        <f aca="false">AD27*10</f>
        <v>20</v>
      </c>
      <c r="AF27" s="46" t="n">
        <v>14</v>
      </c>
      <c r="AG27" s="47" t="n">
        <f aca="false">AF27*5</f>
        <v>70</v>
      </c>
      <c r="AH27" s="51" t="n">
        <f aca="false">G27+I27+K27+M27+O27+Q27+S27+U27+W27+Y27+AA27+AC27+AE27+AG27</f>
        <v>880</v>
      </c>
    </row>
    <row r="28" s="5" customFormat="true" ht="24" hidden="false" customHeight="true" outlineLevel="0" collapsed="false">
      <c r="B28" s="42" t="n">
        <v>24</v>
      </c>
      <c r="C28" s="43" t="s">
        <v>104</v>
      </c>
      <c r="D28" s="44" t="s">
        <v>48</v>
      </c>
      <c r="E28" s="45" t="s">
        <v>54</v>
      </c>
      <c r="F28" s="46" t="n">
        <v>5</v>
      </c>
      <c r="G28" s="47" t="n">
        <f aca="false">F28*13</f>
        <v>65</v>
      </c>
      <c r="H28" s="48" t="n">
        <v>29</v>
      </c>
      <c r="I28" s="44" t="n">
        <f aca="false">H28*2</f>
        <v>58</v>
      </c>
      <c r="J28" s="42" t="n">
        <v>2</v>
      </c>
      <c r="K28" s="47" t="n">
        <f aca="false">J28*2</f>
        <v>4</v>
      </c>
      <c r="L28" s="48" t="n">
        <v>6</v>
      </c>
      <c r="M28" s="44" t="n">
        <f aca="false">L28*10</f>
        <v>60</v>
      </c>
      <c r="N28" s="42" t="n">
        <v>146</v>
      </c>
      <c r="O28" s="47" t="n">
        <f aca="false">N28</f>
        <v>146</v>
      </c>
      <c r="P28" s="48" t="n">
        <v>13</v>
      </c>
      <c r="Q28" s="49" t="n">
        <f aca="false">P28*1.5</f>
        <v>19.5</v>
      </c>
      <c r="R28" s="42" t="n">
        <v>5</v>
      </c>
      <c r="S28" s="47" t="n">
        <f aca="false">R28*15</f>
        <v>75</v>
      </c>
      <c r="T28" s="125" t="n">
        <v>11</v>
      </c>
      <c r="U28" s="126" t="n">
        <f aca="false">T28*10</f>
        <v>110</v>
      </c>
      <c r="V28" s="42" t="n">
        <v>18</v>
      </c>
      <c r="W28" s="47" t="n">
        <f aca="false">V28*2</f>
        <v>36</v>
      </c>
      <c r="X28" s="48" t="n">
        <v>52</v>
      </c>
      <c r="Y28" s="50" t="n">
        <f aca="false">X28*2</f>
        <v>104</v>
      </c>
      <c r="Z28" s="42" t="n">
        <v>21</v>
      </c>
      <c r="AA28" s="47" t="n">
        <f aca="false">Z28*3</f>
        <v>63</v>
      </c>
      <c r="AB28" s="48" t="n">
        <v>24</v>
      </c>
      <c r="AC28" s="44" t="n">
        <f aca="false">AB28*3</f>
        <v>72</v>
      </c>
      <c r="AD28" s="42" t="n">
        <v>1</v>
      </c>
      <c r="AE28" s="47" t="n">
        <f aca="false">AD28*10</f>
        <v>10</v>
      </c>
      <c r="AF28" s="46" t="n">
        <v>17</v>
      </c>
      <c r="AG28" s="47" t="n">
        <f aca="false">AF28*5</f>
        <v>85</v>
      </c>
      <c r="AH28" s="51" t="n">
        <f aca="false">G28+I28+K28+M28+O28+Q28+S28+U28+W28+Y28+AA28+AC28+AE28+AG28</f>
        <v>907.5</v>
      </c>
    </row>
    <row r="29" s="5" customFormat="true" ht="24" hidden="false" customHeight="true" outlineLevel="0" collapsed="false">
      <c r="B29" s="42" t="n">
        <v>25</v>
      </c>
      <c r="C29" s="43" t="s">
        <v>76</v>
      </c>
      <c r="D29" s="44" t="s">
        <v>39</v>
      </c>
      <c r="E29" s="45" t="s">
        <v>40</v>
      </c>
      <c r="F29" s="46" t="n">
        <v>4</v>
      </c>
      <c r="G29" s="47" t="n">
        <f aca="false">F29*13</f>
        <v>52</v>
      </c>
      <c r="H29" s="48" t="n">
        <v>47</v>
      </c>
      <c r="I29" s="44" t="n">
        <f aca="false">H29*2</f>
        <v>94</v>
      </c>
      <c r="J29" s="42" t="n">
        <v>40</v>
      </c>
      <c r="K29" s="47" t="n">
        <f aca="false">J29*2</f>
        <v>80</v>
      </c>
      <c r="L29" s="48" t="n">
        <v>7</v>
      </c>
      <c r="M29" s="44" t="n">
        <f aca="false">L29*10</f>
        <v>70</v>
      </c>
      <c r="N29" s="42" t="n">
        <v>160</v>
      </c>
      <c r="O29" s="47" t="n">
        <f aca="false">N29</f>
        <v>160</v>
      </c>
      <c r="P29" s="48" t="n">
        <v>31</v>
      </c>
      <c r="Q29" s="49" t="n">
        <f aca="false">P29*1.5</f>
        <v>46.5</v>
      </c>
      <c r="R29" s="42" t="n">
        <v>4</v>
      </c>
      <c r="S29" s="47" t="n">
        <f aca="false">R29*15</f>
        <v>60</v>
      </c>
      <c r="T29" s="125" t="n">
        <v>11</v>
      </c>
      <c r="U29" s="126" t="n">
        <f aca="false">T29*10</f>
        <v>110</v>
      </c>
      <c r="V29" s="42" t="n">
        <v>18</v>
      </c>
      <c r="W29" s="47" t="n">
        <f aca="false">V29*2</f>
        <v>36</v>
      </c>
      <c r="X29" s="48" t="n">
        <v>71</v>
      </c>
      <c r="Y29" s="50" t="n">
        <f aca="false">X29*2</f>
        <v>142</v>
      </c>
      <c r="Z29" s="42" t="n">
        <v>21</v>
      </c>
      <c r="AA29" s="47" t="n">
        <f aca="false">Z29*3</f>
        <v>63</v>
      </c>
      <c r="AB29" s="48" t="n">
        <v>27</v>
      </c>
      <c r="AC29" s="44" t="n">
        <f aca="false">AB29*3</f>
        <v>81</v>
      </c>
      <c r="AD29" s="42" t="n">
        <v>1</v>
      </c>
      <c r="AE29" s="47" t="n">
        <f aca="false">AD29*10</f>
        <v>10</v>
      </c>
      <c r="AF29" s="46" t="n">
        <v>14</v>
      </c>
      <c r="AG29" s="47" t="n">
        <f aca="false">AF29*5</f>
        <v>70</v>
      </c>
      <c r="AH29" s="51" t="n">
        <f aca="false">G29+I29+K29+M29+O29+Q29+S29+U29+W29+Y29+AA29+AC29+AE29+AG29</f>
        <v>1074.5</v>
      </c>
    </row>
    <row r="30" s="5" customFormat="true" ht="24" hidden="false" customHeight="true" outlineLevel="0" collapsed="false">
      <c r="B30" s="42" t="n">
        <v>26</v>
      </c>
      <c r="C30" s="43" t="s">
        <v>66</v>
      </c>
      <c r="D30" s="44" t="s">
        <v>39</v>
      </c>
      <c r="E30" s="45" t="s">
        <v>67</v>
      </c>
      <c r="F30" s="46" t="n">
        <v>6</v>
      </c>
      <c r="G30" s="47" t="n">
        <f aca="false">F30*13</f>
        <v>78</v>
      </c>
      <c r="H30" s="48" t="n">
        <v>54</v>
      </c>
      <c r="I30" s="44" t="n">
        <f aca="false">H30*2</f>
        <v>108</v>
      </c>
      <c r="J30" s="42" t="n">
        <v>40</v>
      </c>
      <c r="K30" s="47" t="n">
        <f aca="false">J30*2</f>
        <v>80</v>
      </c>
      <c r="L30" s="48" t="n">
        <v>7</v>
      </c>
      <c r="M30" s="44" t="n">
        <f aca="false">L30*10</f>
        <v>70</v>
      </c>
      <c r="N30" s="42" t="n">
        <v>148</v>
      </c>
      <c r="O30" s="47" t="n">
        <f aca="false">N30</f>
        <v>148</v>
      </c>
      <c r="P30" s="48" t="n">
        <v>31</v>
      </c>
      <c r="Q30" s="49" t="n">
        <f aca="false">P30*1.5</f>
        <v>46.5</v>
      </c>
      <c r="R30" s="42" t="n">
        <v>3</v>
      </c>
      <c r="S30" s="47" t="n">
        <f aca="false">R30*15</f>
        <v>45</v>
      </c>
      <c r="T30" s="125" t="n">
        <v>11</v>
      </c>
      <c r="U30" s="126" t="n">
        <f aca="false">T30*10</f>
        <v>110</v>
      </c>
      <c r="V30" s="42" t="n">
        <v>29</v>
      </c>
      <c r="W30" s="47" t="n">
        <f aca="false">V30*2</f>
        <v>58</v>
      </c>
      <c r="X30" s="48" t="n">
        <v>86</v>
      </c>
      <c r="Y30" s="50" t="n">
        <f aca="false">X30*2</f>
        <v>172</v>
      </c>
      <c r="Z30" s="42" t="n">
        <v>16</v>
      </c>
      <c r="AA30" s="47" t="n">
        <f aca="false">Z30*3</f>
        <v>48</v>
      </c>
      <c r="AB30" s="48" t="n">
        <v>12</v>
      </c>
      <c r="AC30" s="44" t="n">
        <f aca="false">AB30*3</f>
        <v>36</v>
      </c>
      <c r="AD30" s="42" t="n">
        <v>7</v>
      </c>
      <c r="AE30" s="47" t="n">
        <f aca="false">AD30*10</f>
        <v>70</v>
      </c>
      <c r="AF30" s="46" t="n">
        <v>18</v>
      </c>
      <c r="AG30" s="47" t="n">
        <f aca="false">AF30*5</f>
        <v>90</v>
      </c>
      <c r="AH30" s="51" t="n">
        <f aca="false">G30+I30+K30+M30+O30+Q30+S30+U30+W30+Y30+AA30+AC30+AE30+AG30</f>
        <v>1159.5</v>
      </c>
    </row>
    <row r="31" s="5" customFormat="true" ht="24" hidden="false" customHeight="true" outlineLevel="0" collapsed="false">
      <c r="B31" s="42" t="n">
        <v>27</v>
      </c>
      <c r="C31" s="43" t="s">
        <v>99</v>
      </c>
      <c r="D31" s="44" t="s">
        <v>60</v>
      </c>
      <c r="E31" s="45" t="s">
        <v>67</v>
      </c>
      <c r="F31" s="46" t="n">
        <v>6</v>
      </c>
      <c r="G31" s="47" t="n">
        <f aca="false">F31*13</f>
        <v>78</v>
      </c>
      <c r="H31" s="48" t="n">
        <v>33</v>
      </c>
      <c r="I31" s="44" t="n">
        <f aca="false">H31*2</f>
        <v>66</v>
      </c>
      <c r="J31" s="42" t="n">
        <v>1</v>
      </c>
      <c r="K31" s="47" t="n">
        <f aca="false">J31*2</f>
        <v>2</v>
      </c>
      <c r="L31" s="48" t="n">
        <v>9</v>
      </c>
      <c r="M31" s="44" t="n">
        <f aca="false">L31*10</f>
        <v>90</v>
      </c>
      <c r="N31" s="42" t="n">
        <v>90</v>
      </c>
      <c r="O31" s="47" t="n">
        <f aca="false">N31</f>
        <v>90</v>
      </c>
      <c r="P31" s="48" t="n">
        <v>23</v>
      </c>
      <c r="Q31" s="49" t="n">
        <f aca="false">P31*1.5</f>
        <v>34.5</v>
      </c>
      <c r="R31" s="42" t="n">
        <v>3</v>
      </c>
      <c r="S31" s="47" t="n">
        <f aca="false">R31*15</f>
        <v>45</v>
      </c>
      <c r="T31" s="125" t="n">
        <v>11</v>
      </c>
      <c r="U31" s="126" t="n">
        <f aca="false">T31*10</f>
        <v>110</v>
      </c>
      <c r="V31" s="42" t="n">
        <v>31</v>
      </c>
      <c r="W31" s="47" t="n">
        <f aca="false">V31*2</f>
        <v>62</v>
      </c>
      <c r="X31" s="48" t="n">
        <v>55</v>
      </c>
      <c r="Y31" s="50" t="n">
        <f aca="false">X31*2</f>
        <v>110</v>
      </c>
      <c r="Z31" s="42" t="n">
        <v>38</v>
      </c>
      <c r="AA31" s="47" t="n">
        <f aca="false">Z31*3</f>
        <v>114</v>
      </c>
      <c r="AB31" s="48" t="n">
        <v>16</v>
      </c>
      <c r="AC31" s="44" t="n">
        <f aca="false">AB31*3</f>
        <v>48</v>
      </c>
      <c r="AD31" s="42" t="n">
        <v>1</v>
      </c>
      <c r="AE31" s="47" t="n">
        <f aca="false">AD31*10</f>
        <v>10</v>
      </c>
      <c r="AF31" s="46" t="n">
        <v>14</v>
      </c>
      <c r="AG31" s="47" t="n">
        <f aca="false">AF31*5</f>
        <v>70</v>
      </c>
      <c r="AH31" s="51" t="n">
        <f aca="false">G31+I31+K31+M31+O31+Q31+S31+U31+W31+Y31+AA31+AC31+AE31+AG31</f>
        <v>929.5</v>
      </c>
    </row>
    <row r="32" s="5" customFormat="true" ht="24" hidden="false" customHeight="true" outlineLevel="0" collapsed="false">
      <c r="B32" s="42" t="n">
        <v>28</v>
      </c>
      <c r="C32" s="43" t="s">
        <v>75</v>
      </c>
      <c r="D32" s="44" t="s">
        <v>48</v>
      </c>
      <c r="E32" s="45" t="s">
        <v>40</v>
      </c>
      <c r="F32" s="46" t="n">
        <v>7</v>
      </c>
      <c r="G32" s="47" t="n">
        <f aca="false">F32*13</f>
        <v>91</v>
      </c>
      <c r="H32" s="48" t="n">
        <v>62</v>
      </c>
      <c r="I32" s="44" t="n">
        <f aca="false">H32*2</f>
        <v>124</v>
      </c>
      <c r="J32" s="42" t="n">
        <v>22</v>
      </c>
      <c r="K32" s="47" t="n">
        <f aca="false">J32*2</f>
        <v>44</v>
      </c>
      <c r="L32" s="48" t="n">
        <v>9</v>
      </c>
      <c r="M32" s="44" t="n">
        <f aca="false">L32*10</f>
        <v>90</v>
      </c>
      <c r="N32" s="42" t="n">
        <v>128</v>
      </c>
      <c r="O32" s="47" t="n">
        <f aca="false">N32</f>
        <v>128</v>
      </c>
      <c r="P32" s="48" t="n">
        <v>53</v>
      </c>
      <c r="Q32" s="49" t="n">
        <f aca="false">P32*1.5</f>
        <v>79.5</v>
      </c>
      <c r="R32" s="42" t="n">
        <v>1</v>
      </c>
      <c r="S32" s="47" t="n">
        <f aca="false">R32*15</f>
        <v>15</v>
      </c>
      <c r="T32" s="125" t="n">
        <v>11</v>
      </c>
      <c r="U32" s="126" t="n">
        <f aca="false">T32*10</f>
        <v>110</v>
      </c>
      <c r="V32" s="42" t="n">
        <v>25</v>
      </c>
      <c r="W32" s="47" t="n">
        <f aca="false">V32*2</f>
        <v>50</v>
      </c>
      <c r="X32" s="48" t="n">
        <v>27</v>
      </c>
      <c r="Y32" s="50" t="n">
        <f aca="false">X32*2</f>
        <v>54</v>
      </c>
      <c r="Z32" s="42" t="n">
        <v>29</v>
      </c>
      <c r="AA32" s="47" t="n">
        <f aca="false">Z32*3</f>
        <v>87</v>
      </c>
      <c r="AB32" s="48" t="n">
        <v>30</v>
      </c>
      <c r="AC32" s="44" t="n">
        <f aca="false">AB32*3</f>
        <v>90</v>
      </c>
      <c r="AD32" s="42" t="n">
        <v>5</v>
      </c>
      <c r="AE32" s="47" t="n">
        <f aca="false">AD32*10</f>
        <v>50</v>
      </c>
      <c r="AF32" s="46" t="n">
        <v>14</v>
      </c>
      <c r="AG32" s="47" t="n">
        <f aca="false">AF32*5</f>
        <v>70</v>
      </c>
      <c r="AH32" s="51" t="n">
        <f aca="false">G32+I32+K32+M32+O32+Q32+S32+U32+W32+Y32+AA32+AC32+AE32+AG32</f>
        <v>1082.5</v>
      </c>
    </row>
    <row r="33" s="5" customFormat="true" ht="24" hidden="false" customHeight="true" outlineLevel="0" collapsed="false">
      <c r="B33" s="42" t="n">
        <v>29</v>
      </c>
      <c r="C33" s="43" t="s">
        <v>136</v>
      </c>
      <c r="D33" s="44" t="s">
        <v>39</v>
      </c>
      <c r="E33" s="45" t="s">
        <v>67</v>
      </c>
      <c r="F33" s="46" t="n">
        <v>3</v>
      </c>
      <c r="G33" s="47" t="n">
        <f aca="false">F33*13</f>
        <v>39</v>
      </c>
      <c r="H33" s="48" t="n">
        <v>20</v>
      </c>
      <c r="I33" s="44" t="n">
        <f aca="false">H33*2</f>
        <v>40</v>
      </c>
      <c r="J33" s="42" t="n">
        <v>2</v>
      </c>
      <c r="K33" s="47" t="n">
        <f aca="false">J33*2</f>
        <v>4</v>
      </c>
      <c r="L33" s="48" t="n">
        <v>4</v>
      </c>
      <c r="M33" s="44" t="n">
        <f aca="false">L33*10</f>
        <v>40</v>
      </c>
      <c r="N33" s="42" t="n">
        <v>114</v>
      </c>
      <c r="O33" s="47" t="n">
        <f aca="false">N33</f>
        <v>114</v>
      </c>
      <c r="P33" s="48" t="n">
        <v>0</v>
      </c>
      <c r="Q33" s="49" t="n">
        <f aca="false">P33*1.5</f>
        <v>0</v>
      </c>
      <c r="R33" s="42" t="n">
        <v>1</v>
      </c>
      <c r="S33" s="47" t="n">
        <f aca="false">R33*15</f>
        <v>15</v>
      </c>
      <c r="T33" s="125" t="n">
        <v>11</v>
      </c>
      <c r="U33" s="126" t="n">
        <f aca="false">T33*10</f>
        <v>110</v>
      </c>
      <c r="V33" s="42" t="n">
        <v>5</v>
      </c>
      <c r="W33" s="47" t="n">
        <f aca="false">V33*2</f>
        <v>10</v>
      </c>
      <c r="X33" s="48" t="n">
        <v>29</v>
      </c>
      <c r="Y33" s="50" t="n">
        <f aca="false">X33*2</f>
        <v>58</v>
      </c>
      <c r="Z33" s="42" t="n">
        <v>26</v>
      </c>
      <c r="AA33" s="47" t="n">
        <f aca="false">Z33*3</f>
        <v>78</v>
      </c>
      <c r="AB33" s="48" t="n">
        <v>5</v>
      </c>
      <c r="AC33" s="44" t="n">
        <f aca="false">AB33*3</f>
        <v>15</v>
      </c>
      <c r="AD33" s="42" t="n">
        <v>3</v>
      </c>
      <c r="AE33" s="47" t="n">
        <f aca="false">AD33*10</f>
        <v>30</v>
      </c>
      <c r="AF33" s="46" t="n">
        <v>9</v>
      </c>
      <c r="AG33" s="47" t="n">
        <f aca="false">AF33*5</f>
        <v>45</v>
      </c>
      <c r="AH33" s="51" t="n">
        <f aca="false">G33+I33+K33+M33+O33+Q33+S33+U33+W33+Y33+AA33+AC33+AE33+AG33</f>
        <v>598</v>
      </c>
    </row>
    <row r="34" s="5" customFormat="true" ht="24" hidden="false" customHeight="true" outlineLevel="0" collapsed="false">
      <c r="B34" s="42" t="n">
        <v>30</v>
      </c>
      <c r="C34" s="43" t="s">
        <v>55</v>
      </c>
      <c r="D34" s="44" t="s">
        <v>39</v>
      </c>
      <c r="E34" s="45" t="s">
        <v>40</v>
      </c>
      <c r="F34" s="46" t="n">
        <v>8</v>
      </c>
      <c r="G34" s="47" t="n">
        <f aca="false">F34*13</f>
        <v>104</v>
      </c>
      <c r="H34" s="48" t="n">
        <v>70</v>
      </c>
      <c r="I34" s="44" t="n">
        <f aca="false">H34*2</f>
        <v>140</v>
      </c>
      <c r="J34" s="42" t="n">
        <v>31</v>
      </c>
      <c r="K34" s="47" t="n">
        <f aca="false">J34*2</f>
        <v>62</v>
      </c>
      <c r="L34" s="48" t="n">
        <v>11</v>
      </c>
      <c r="M34" s="44" t="n">
        <f aca="false">L34*10</f>
        <v>110</v>
      </c>
      <c r="N34" s="42" t="n">
        <v>152</v>
      </c>
      <c r="O34" s="47" t="n">
        <f aca="false">N34</f>
        <v>152</v>
      </c>
      <c r="P34" s="48" t="n">
        <v>60</v>
      </c>
      <c r="Q34" s="49" t="n">
        <f aca="false">P34*1.5</f>
        <v>90</v>
      </c>
      <c r="R34" s="42" t="n">
        <v>6</v>
      </c>
      <c r="S34" s="47" t="n">
        <f aca="false">R34*15</f>
        <v>90</v>
      </c>
      <c r="T34" s="125" t="n">
        <v>10</v>
      </c>
      <c r="U34" s="126" t="n">
        <f aca="false">T34*10</f>
        <v>100</v>
      </c>
      <c r="V34" s="42" t="n">
        <v>36</v>
      </c>
      <c r="W34" s="47" t="n">
        <f aca="false">V34*2</f>
        <v>72</v>
      </c>
      <c r="X34" s="48" t="n">
        <v>66</v>
      </c>
      <c r="Y34" s="50" t="n">
        <f aca="false">X34*2</f>
        <v>132</v>
      </c>
      <c r="Z34" s="42" t="n">
        <v>37</v>
      </c>
      <c r="AA34" s="47" t="n">
        <f aca="false">Z34*3</f>
        <v>111</v>
      </c>
      <c r="AB34" s="48" t="n">
        <v>10</v>
      </c>
      <c r="AC34" s="44" t="n">
        <f aca="false">AB34*3</f>
        <v>30</v>
      </c>
      <c r="AD34" s="42" t="n">
        <v>0</v>
      </c>
      <c r="AE34" s="47" t="n">
        <f aca="false">AD34*10</f>
        <v>0</v>
      </c>
      <c r="AF34" s="46" t="n">
        <v>11</v>
      </c>
      <c r="AG34" s="47" t="n">
        <f aca="false">AF34*5</f>
        <v>55</v>
      </c>
      <c r="AH34" s="51" t="n">
        <f aca="false">G34+I34+K34+M34+O34+Q34+S34+U34+W34+Y34+AA34+AC34+AE34+AG34</f>
        <v>1248</v>
      </c>
    </row>
    <row r="35" s="5" customFormat="true" ht="24" hidden="false" customHeight="true" outlineLevel="0" collapsed="false">
      <c r="B35" s="42" t="n">
        <v>31</v>
      </c>
      <c r="C35" s="43" t="s">
        <v>102</v>
      </c>
      <c r="D35" s="44" t="s">
        <v>39</v>
      </c>
      <c r="E35" s="45" t="s">
        <v>54</v>
      </c>
      <c r="F35" s="46" t="n">
        <v>5</v>
      </c>
      <c r="G35" s="47" t="n">
        <f aca="false">F35*13</f>
        <v>65</v>
      </c>
      <c r="H35" s="48" t="n">
        <v>36</v>
      </c>
      <c r="I35" s="44" t="n">
        <f aca="false">H35*2</f>
        <v>72</v>
      </c>
      <c r="J35" s="42" t="n">
        <v>11</v>
      </c>
      <c r="K35" s="47" t="n">
        <f aca="false">J35*2</f>
        <v>22</v>
      </c>
      <c r="L35" s="48" t="n">
        <v>7</v>
      </c>
      <c r="M35" s="44" t="n">
        <f aca="false">L35*10</f>
        <v>70</v>
      </c>
      <c r="N35" s="42" t="n">
        <v>122</v>
      </c>
      <c r="O35" s="47" t="n">
        <f aca="false">N35</f>
        <v>122</v>
      </c>
      <c r="P35" s="48" t="n">
        <v>47</v>
      </c>
      <c r="Q35" s="49" t="n">
        <f aca="false">P35*1.5</f>
        <v>70.5</v>
      </c>
      <c r="R35" s="42" t="n">
        <v>5</v>
      </c>
      <c r="S35" s="47" t="n">
        <f aca="false">R35*15</f>
        <v>75</v>
      </c>
      <c r="T35" s="125" t="n">
        <v>10</v>
      </c>
      <c r="U35" s="126" t="n">
        <f aca="false">T35*10</f>
        <v>100</v>
      </c>
      <c r="V35" s="42" t="n">
        <v>13</v>
      </c>
      <c r="W35" s="47" t="n">
        <f aca="false">V35*2</f>
        <v>26</v>
      </c>
      <c r="X35" s="48" t="n">
        <v>40</v>
      </c>
      <c r="Y35" s="50" t="n">
        <f aca="false">X35*2</f>
        <v>80</v>
      </c>
      <c r="Z35" s="42" t="n">
        <v>32</v>
      </c>
      <c r="AA35" s="47" t="n">
        <f aca="false">Z35*3</f>
        <v>96</v>
      </c>
      <c r="AB35" s="48" t="n">
        <v>26</v>
      </c>
      <c r="AC35" s="44" t="n">
        <f aca="false">AB35*3</f>
        <v>78</v>
      </c>
      <c r="AD35" s="42" t="n">
        <v>1</v>
      </c>
      <c r="AE35" s="47" t="n">
        <f aca="false">AD35*10</f>
        <v>10</v>
      </c>
      <c r="AF35" s="46" t="n">
        <v>6</v>
      </c>
      <c r="AG35" s="47" t="n">
        <f aca="false">AF35*5</f>
        <v>30</v>
      </c>
      <c r="AH35" s="51" t="n">
        <f aca="false">G35+I35+K35+M35+O35+Q35+S35+U35+W35+Y35+AA35+AC35+AE35+AG35</f>
        <v>916.5</v>
      </c>
    </row>
    <row r="36" s="5" customFormat="true" ht="24" hidden="false" customHeight="true" outlineLevel="0" collapsed="false">
      <c r="B36" s="42" t="n">
        <v>32</v>
      </c>
      <c r="C36" s="43" t="s">
        <v>89</v>
      </c>
      <c r="D36" s="44" t="s">
        <v>74</v>
      </c>
      <c r="E36" s="45" t="s">
        <v>40</v>
      </c>
      <c r="F36" s="46" t="n">
        <v>7</v>
      </c>
      <c r="G36" s="47" t="n">
        <f aca="false">F36*13</f>
        <v>91</v>
      </c>
      <c r="H36" s="48" t="n">
        <v>36</v>
      </c>
      <c r="I36" s="44" t="n">
        <f aca="false">H36*2</f>
        <v>72</v>
      </c>
      <c r="J36" s="42" t="n">
        <v>31</v>
      </c>
      <c r="K36" s="47" t="n">
        <f aca="false">J36*2</f>
        <v>62</v>
      </c>
      <c r="L36" s="48" t="n">
        <v>6</v>
      </c>
      <c r="M36" s="44" t="n">
        <f aca="false">L36*10</f>
        <v>60</v>
      </c>
      <c r="N36" s="42" t="n">
        <v>118</v>
      </c>
      <c r="O36" s="47" t="n">
        <f aca="false">N36</f>
        <v>118</v>
      </c>
      <c r="P36" s="48" t="n">
        <v>29</v>
      </c>
      <c r="Q36" s="49" t="n">
        <f aca="false">P36*1.5</f>
        <v>43.5</v>
      </c>
      <c r="R36" s="42" t="n">
        <v>5</v>
      </c>
      <c r="S36" s="47" t="n">
        <f aca="false">R36*15</f>
        <v>75</v>
      </c>
      <c r="T36" s="125" t="n">
        <v>10</v>
      </c>
      <c r="U36" s="126" t="n">
        <f aca="false">T36*10</f>
        <v>100</v>
      </c>
      <c r="V36" s="42" t="n">
        <v>5</v>
      </c>
      <c r="W36" s="47" t="n">
        <f aca="false">V36*2</f>
        <v>10</v>
      </c>
      <c r="X36" s="48" t="n">
        <v>51</v>
      </c>
      <c r="Y36" s="50" t="n">
        <f aca="false">X36*2</f>
        <v>102</v>
      </c>
      <c r="Z36" s="42" t="n">
        <v>16</v>
      </c>
      <c r="AA36" s="47" t="n">
        <f aca="false">Z36*3</f>
        <v>48</v>
      </c>
      <c r="AB36" s="48" t="n">
        <v>18</v>
      </c>
      <c r="AC36" s="44" t="n">
        <f aca="false">AB36*3</f>
        <v>54</v>
      </c>
      <c r="AD36" s="42" t="n">
        <v>10</v>
      </c>
      <c r="AE36" s="47" t="n">
        <f aca="false">AD36*10</f>
        <v>100</v>
      </c>
      <c r="AF36" s="46" t="n">
        <v>12</v>
      </c>
      <c r="AG36" s="47" t="n">
        <f aca="false">AF36*5</f>
        <v>60</v>
      </c>
      <c r="AH36" s="51" t="n">
        <f aca="false">G36+I36+K36+M36+O36+Q36+S36+U36+W36+Y36+AA36+AC36+AE36+AG36</f>
        <v>995.5</v>
      </c>
    </row>
    <row r="37" s="5" customFormat="true" ht="24" hidden="false" customHeight="true" outlineLevel="0" collapsed="false">
      <c r="B37" s="42" t="n">
        <v>33</v>
      </c>
      <c r="C37" s="43" t="s">
        <v>84</v>
      </c>
      <c r="D37" s="44" t="s">
        <v>48</v>
      </c>
      <c r="E37" s="45" t="s">
        <v>67</v>
      </c>
      <c r="F37" s="46" t="n">
        <v>6</v>
      </c>
      <c r="G37" s="47" t="n">
        <f aca="false">F37*13</f>
        <v>78</v>
      </c>
      <c r="H37" s="48" t="n">
        <v>71</v>
      </c>
      <c r="I37" s="44" t="n">
        <f aca="false">H37*2</f>
        <v>142</v>
      </c>
      <c r="J37" s="42" t="n">
        <v>10</v>
      </c>
      <c r="K37" s="47" t="n">
        <f aca="false">J37*2</f>
        <v>20</v>
      </c>
      <c r="L37" s="48" t="n">
        <v>4</v>
      </c>
      <c r="M37" s="44" t="n">
        <f aca="false">L37*10</f>
        <v>40</v>
      </c>
      <c r="N37" s="42" t="n">
        <v>142</v>
      </c>
      <c r="O37" s="47" t="n">
        <f aca="false">N37</f>
        <v>142</v>
      </c>
      <c r="P37" s="48" t="n">
        <v>40</v>
      </c>
      <c r="Q37" s="49" t="n">
        <f aca="false">P37*1.5</f>
        <v>60</v>
      </c>
      <c r="R37" s="42" t="n">
        <v>4</v>
      </c>
      <c r="S37" s="47" t="n">
        <f aca="false">R37*15</f>
        <v>60</v>
      </c>
      <c r="T37" s="125" t="n">
        <v>10</v>
      </c>
      <c r="U37" s="126" t="n">
        <f aca="false">T37*10</f>
        <v>100</v>
      </c>
      <c r="V37" s="42" t="n">
        <v>0</v>
      </c>
      <c r="W37" s="47" t="n">
        <f aca="false">V37*2</f>
        <v>0</v>
      </c>
      <c r="X37" s="48" t="n">
        <v>68</v>
      </c>
      <c r="Y37" s="50" t="n">
        <f aca="false">X37*2</f>
        <v>136</v>
      </c>
      <c r="Z37" s="42" t="n">
        <v>23</v>
      </c>
      <c r="AA37" s="47" t="n">
        <f aca="false">Z37*3</f>
        <v>69</v>
      </c>
      <c r="AB37" s="48" t="n">
        <v>25</v>
      </c>
      <c r="AC37" s="44" t="n">
        <f aca="false">AB37*3</f>
        <v>75</v>
      </c>
      <c r="AD37" s="42" t="n">
        <v>7</v>
      </c>
      <c r="AE37" s="47" t="n">
        <f aca="false">AD37*10</f>
        <v>70</v>
      </c>
      <c r="AF37" s="46" t="n">
        <v>5</v>
      </c>
      <c r="AG37" s="47" t="n">
        <f aca="false">AF37*5</f>
        <v>25</v>
      </c>
      <c r="AH37" s="51" t="n">
        <f aca="false">G37+I37+K37+M37+O37+Q37+S37+U37+W37+Y37+AA37+AC37+AE37+AG37</f>
        <v>1017</v>
      </c>
    </row>
    <row r="38" s="5" customFormat="true" ht="24" hidden="false" customHeight="true" outlineLevel="0" collapsed="false">
      <c r="B38" s="42" t="n">
        <v>34</v>
      </c>
      <c r="C38" s="43" t="s">
        <v>62</v>
      </c>
      <c r="D38" s="44" t="s">
        <v>39</v>
      </c>
      <c r="E38" s="45" t="s">
        <v>40</v>
      </c>
      <c r="F38" s="46" t="n">
        <v>6</v>
      </c>
      <c r="G38" s="47" t="n">
        <f aca="false">F38*13</f>
        <v>78</v>
      </c>
      <c r="H38" s="48" t="n">
        <v>78</v>
      </c>
      <c r="I38" s="44" t="n">
        <f aca="false">H38*2</f>
        <v>156</v>
      </c>
      <c r="J38" s="42" t="n">
        <v>19</v>
      </c>
      <c r="K38" s="47" t="n">
        <f aca="false">J38*2</f>
        <v>38</v>
      </c>
      <c r="L38" s="48" t="n">
        <v>11</v>
      </c>
      <c r="M38" s="44" t="n">
        <f aca="false">L38*10</f>
        <v>110</v>
      </c>
      <c r="N38" s="42" t="n">
        <v>134</v>
      </c>
      <c r="O38" s="47" t="n">
        <f aca="false">N38</f>
        <v>134</v>
      </c>
      <c r="P38" s="48" t="n">
        <v>34</v>
      </c>
      <c r="Q38" s="49" t="n">
        <f aca="false">P38*1.5</f>
        <v>51</v>
      </c>
      <c r="R38" s="42" t="n">
        <v>3</v>
      </c>
      <c r="S38" s="47" t="n">
        <f aca="false">R38*15</f>
        <v>45</v>
      </c>
      <c r="T38" s="125" t="n">
        <v>10</v>
      </c>
      <c r="U38" s="126" t="n">
        <f aca="false">T38*10</f>
        <v>100</v>
      </c>
      <c r="V38" s="42" t="n">
        <v>36</v>
      </c>
      <c r="W38" s="47" t="n">
        <f aca="false">V38*2</f>
        <v>72</v>
      </c>
      <c r="X38" s="48" t="n">
        <v>71</v>
      </c>
      <c r="Y38" s="50" t="n">
        <f aca="false">X38*2</f>
        <v>142</v>
      </c>
      <c r="Z38" s="42" t="n">
        <v>28</v>
      </c>
      <c r="AA38" s="47" t="n">
        <f aca="false">Z38*3</f>
        <v>84</v>
      </c>
      <c r="AB38" s="48" t="n">
        <v>29</v>
      </c>
      <c r="AC38" s="44" t="n">
        <f aca="false">AB38*3</f>
        <v>87</v>
      </c>
      <c r="AD38" s="42" t="n">
        <v>4</v>
      </c>
      <c r="AE38" s="47" t="n">
        <f aca="false">AD38*10</f>
        <v>40</v>
      </c>
      <c r="AF38" s="46" t="n">
        <v>11</v>
      </c>
      <c r="AG38" s="47" t="n">
        <f aca="false">AF38*5</f>
        <v>55</v>
      </c>
      <c r="AH38" s="51" t="n">
        <f aca="false">G38+I38+K38+M38+O38+Q38+S38+U38+W38+Y38+AA38+AC38+AE38+AG38</f>
        <v>1192</v>
      </c>
    </row>
    <row r="39" s="5" customFormat="true" ht="24" hidden="false" customHeight="true" outlineLevel="0" collapsed="false">
      <c r="B39" s="42" t="n">
        <v>35</v>
      </c>
      <c r="C39" s="43" t="s">
        <v>80</v>
      </c>
      <c r="D39" s="44" t="s">
        <v>39</v>
      </c>
      <c r="E39" s="45" t="s">
        <v>54</v>
      </c>
      <c r="F39" s="46" t="n">
        <v>6</v>
      </c>
      <c r="G39" s="47" t="n">
        <f aca="false">F39*13</f>
        <v>78</v>
      </c>
      <c r="H39" s="48" t="n">
        <v>29</v>
      </c>
      <c r="I39" s="44" t="n">
        <f aca="false">H39*2</f>
        <v>58</v>
      </c>
      <c r="J39" s="42" t="n">
        <v>1</v>
      </c>
      <c r="K39" s="47" t="n">
        <f aca="false">J39*2</f>
        <v>2</v>
      </c>
      <c r="L39" s="48" t="n">
        <v>7</v>
      </c>
      <c r="M39" s="44" t="n">
        <f aca="false">L39*10</f>
        <v>70</v>
      </c>
      <c r="N39" s="42" t="n">
        <v>110</v>
      </c>
      <c r="O39" s="47" t="n">
        <f aca="false">N39</f>
        <v>110</v>
      </c>
      <c r="P39" s="48" t="n">
        <v>41</v>
      </c>
      <c r="Q39" s="49" t="n">
        <f aca="false">P39*1.5</f>
        <v>61.5</v>
      </c>
      <c r="R39" s="42" t="n">
        <v>6</v>
      </c>
      <c r="S39" s="47" t="n">
        <f aca="false">R39*15</f>
        <v>90</v>
      </c>
      <c r="T39" s="125" t="n">
        <v>9</v>
      </c>
      <c r="U39" s="126" t="n">
        <f aca="false">T39*10</f>
        <v>90</v>
      </c>
      <c r="V39" s="42" t="n">
        <v>38</v>
      </c>
      <c r="W39" s="47" t="n">
        <f aca="false">V39*2</f>
        <v>76</v>
      </c>
      <c r="X39" s="48" t="n">
        <v>70</v>
      </c>
      <c r="Y39" s="50" t="n">
        <f aca="false">X39*2</f>
        <v>140</v>
      </c>
      <c r="Z39" s="42" t="n">
        <v>40</v>
      </c>
      <c r="AA39" s="47" t="n">
        <f aca="false">Z39*3</f>
        <v>120</v>
      </c>
      <c r="AB39" s="48" t="n">
        <v>25</v>
      </c>
      <c r="AC39" s="44" t="n">
        <f aca="false">AB39*3</f>
        <v>75</v>
      </c>
      <c r="AD39" s="42" t="n">
        <v>2</v>
      </c>
      <c r="AE39" s="47" t="n">
        <f aca="false">AD39*10</f>
        <v>20</v>
      </c>
      <c r="AF39" s="46" t="n">
        <v>9</v>
      </c>
      <c r="AG39" s="47" t="n">
        <f aca="false">AF39*5</f>
        <v>45</v>
      </c>
      <c r="AH39" s="51" t="n">
        <f aca="false">G39+I39+K39+M39+O39+Q39+S39+U39+W39+Y39+AA39+AC39+AE39+AG39</f>
        <v>1035.5</v>
      </c>
    </row>
    <row r="40" s="5" customFormat="true" ht="24" hidden="false" customHeight="true" outlineLevel="0" collapsed="false">
      <c r="B40" s="42" t="n">
        <v>36</v>
      </c>
      <c r="C40" s="43" t="s">
        <v>121</v>
      </c>
      <c r="D40" s="44" t="s">
        <v>39</v>
      </c>
      <c r="E40" s="45" t="s">
        <v>54</v>
      </c>
      <c r="F40" s="46" t="n">
        <v>6</v>
      </c>
      <c r="G40" s="47" t="n">
        <f aca="false">F40*13</f>
        <v>78</v>
      </c>
      <c r="H40" s="48" t="n">
        <v>17</v>
      </c>
      <c r="I40" s="44" t="n">
        <f aca="false">H40*2</f>
        <v>34</v>
      </c>
      <c r="J40" s="42" t="n">
        <v>16</v>
      </c>
      <c r="K40" s="47" t="n">
        <f aca="false">J40*2</f>
        <v>32</v>
      </c>
      <c r="L40" s="48" t="n">
        <v>6</v>
      </c>
      <c r="M40" s="44" t="n">
        <f aca="false">L40*10</f>
        <v>60</v>
      </c>
      <c r="N40" s="42" t="n">
        <v>106</v>
      </c>
      <c r="O40" s="47" t="n">
        <f aca="false">N40</f>
        <v>106</v>
      </c>
      <c r="P40" s="48" t="n">
        <v>36</v>
      </c>
      <c r="Q40" s="49" t="n">
        <f aca="false">P40*1.5</f>
        <v>54</v>
      </c>
      <c r="R40" s="42" t="n">
        <v>6</v>
      </c>
      <c r="S40" s="47" t="n">
        <f aca="false">R40*15</f>
        <v>90</v>
      </c>
      <c r="T40" s="125" t="n">
        <v>9</v>
      </c>
      <c r="U40" s="126" t="n">
        <f aca="false">T40*10</f>
        <v>90</v>
      </c>
      <c r="V40" s="42" t="n">
        <v>15</v>
      </c>
      <c r="W40" s="47" t="n">
        <f aca="false">V40*2</f>
        <v>30</v>
      </c>
      <c r="X40" s="48" t="n">
        <v>41</v>
      </c>
      <c r="Y40" s="50" t="n">
        <f aca="false">X40*2</f>
        <v>82</v>
      </c>
      <c r="Z40" s="42" t="n">
        <v>5</v>
      </c>
      <c r="AA40" s="47" t="n">
        <f aca="false">Z40*3</f>
        <v>15</v>
      </c>
      <c r="AB40" s="48" t="n">
        <v>11</v>
      </c>
      <c r="AC40" s="44" t="n">
        <f aca="false">AB40*3</f>
        <v>33</v>
      </c>
      <c r="AD40" s="42" t="n">
        <v>1</v>
      </c>
      <c r="AE40" s="47" t="n">
        <f aca="false">AD40*10</f>
        <v>10</v>
      </c>
      <c r="AF40" s="46" t="n">
        <v>9</v>
      </c>
      <c r="AG40" s="47" t="n">
        <f aca="false">AF40*5</f>
        <v>45</v>
      </c>
      <c r="AH40" s="51" t="n">
        <f aca="false">G40+I40+K40+M40+O40+Q40+S40+U40+W40+Y40+AA40+AC40+AE40+AG40</f>
        <v>759</v>
      </c>
    </row>
    <row r="41" s="5" customFormat="true" ht="24" hidden="false" customHeight="true" outlineLevel="0" collapsed="false">
      <c r="B41" s="42" t="n">
        <v>37</v>
      </c>
      <c r="C41" s="43" t="s">
        <v>70</v>
      </c>
      <c r="D41" s="44" t="s">
        <v>48</v>
      </c>
      <c r="E41" s="45" t="s">
        <v>40</v>
      </c>
      <c r="F41" s="46" t="n">
        <v>6</v>
      </c>
      <c r="G41" s="47" t="n">
        <f aca="false">F41*13</f>
        <v>78</v>
      </c>
      <c r="H41" s="48" t="n">
        <v>55</v>
      </c>
      <c r="I41" s="44" t="n">
        <f aca="false">H41*2</f>
        <v>110</v>
      </c>
      <c r="J41" s="42" t="n">
        <v>15</v>
      </c>
      <c r="K41" s="47" t="n">
        <f aca="false">J41*2</f>
        <v>30</v>
      </c>
      <c r="L41" s="48" t="n">
        <v>6</v>
      </c>
      <c r="M41" s="44" t="n">
        <f aca="false">L41*10</f>
        <v>60</v>
      </c>
      <c r="N41" s="42" t="n">
        <v>144</v>
      </c>
      <c r="O41" s="47" t="n">
        <f aca="false">N41</f>
        <v>144</v>
      </c>
      <c r="P41" s="48" t="n">
        <v>62</v>
      </c>
      <c r="Q41" s="49" t="n">
        <f aca="false">P41*1.5</f>
        <v>93</v>
      </c>
      <c r="R41" s="42" t="n">
        <v>5</v>
      </c>
      <c r="S41" s="47" t="n">
        <f aca="false">R41*15</f>
        <v>75</v>
      </c>
      <c r="T41" s="125" t="n">
        <v>9</v>
      </c>
      <c r="U41" s="126" t="n">
        <f aca="false">T41*10</f>
        <v>90</v>
      </c>
      <c r="V41" s="42" t="n">
        <v>25</v>
      </c>
      <c r="W41" s="47" t="n">
        <f aca="false">V41*2</f>
        <v>50</v>
      </c>
      <c r="X41" s="48" t="n">
        <v>62</v>
      </c>
      <c r="Y41" s="50" t="n">
        <f aca="false">X41*2</f>
        <v>124</v>
      </c>
      <c r="Z41" s="42" t="n">
        <v>41</v>
      </c>
      <c r="AA41" s="47" t="n">
        <f aca="false">Z41*3</f>
        <v>123</v>
      </c>
      <c r="AB41" s="48" t="n">
        <v>24</v>
      </c>
      <c r="AC41" s="44" t="n">
        <f aca="false">AB41*3</f>
        <v>72</v>
      </c>
      <c r="AD41" s="42" t="n">
        <v>1</v>
      </c>
      <c r="AE41" s="47" t="n">
        <f aca="false">AD41*10</f>
        <v>10</v>
      </c>
      <c r="AF41" s="46" t="n">
        <v>14</v>
      </c>
      <c r="AG41" s="47" t="n">
        <f aca="false">AF41*5</f>
        <v>70</v>
      </c>
      <c r="AH41" s="51" t="n">
        <f aca="false">G41+I41+K41+M41+O41+Q41+S41+U41+W41+Y41+AA41+AC41+AE41+AG41</f>
        <v>1129</v>
      </c>
    </row>
    <row r="42" s="5" customFormat="true" ht="24" hidden="false" customHeight="true" outlineLevel="0" collapsed="false">
      <c r="B42" s="42" t="n">
        <v>38</v>
      </c>
      <c r="C42" s="43" t="s">
        <v>56</v>
      </c>
      <c r="D42" s="44" t="s">
        <v>48</v>
      </c>
      <c r="E42" s="45" t="s">
        <v>40</v>
      </c>
      <c r="F42" s="46" t="n">
        <v>10</v>
      </c>
      <c r="G42" s="47" t="n">
        <f aca="false">F42*13</f>
        <v>130</v>
      </c>
      <c r="H42" s="48" t="n">
        <v>71</v>
      </c>
      <c r="I42" s="44" t="n">
        <f aca="false">H42*2</f>
        <v>142</v>
      </c>
      <c r="J42" s="42" t="n">
        <v>48</v>
      </c>
      <c r="K42" s="47" t="n">
        <f aca="false">J42*2</f>
        <v>96</v>
      </c>
      <c r="L42" s="48" t="n">
        <v>11</v>
      </c>
      <c r="M42" s="44" t="n">
        <f aca="false">L42*10</f>
        <v>110</v>
      </c>
      <c r="N42" s="42" t="n">
        <v>170</v>
      </c>
      <c r="O42" s="47" t="n">
        <f aca="false">N42</f>
        <v>170</v>
      </c>
      <c r="P42" s="48" t="n">
        <v>54</v>
      </c>
      <c r="Q42" s="49" t="n">
        <f aca="false">P42*1.5</f>
        <v>81</v>
      </c>
      <c r="R42" s="42" t="n">
        <v>5</v>
      </c>
      <c r="S42" s="47" t="n">
        <f aca="false">R42*15</f>
        <v>75</v>
      </c>
      <c r="T42" s="125" t="n">
        <v>9</v>
      </c>
      <c r="U42" s="126" t="n">
        <f aca="false">T42*10</f>
        <v>90</v>
      </c>
      <c r="V42" s="42" t="n">
        <v>31</v>
      </c>
      <c r="W42" s="47" t="n">
        <f aca="false">V42*2</f>
        <v>62</v>
      </c>
      <c r="X42" s="48" t="n">
        <v>36</v>
      </c>
      <c r="Y42" s="50" t="n">
        <f aca="false">X42*2</f>
        <v>72</v>
      </c>
      <c r="Z42" s="42" t="n">
        <v>26</v>
      </c>
      <c r="AA42" s="47" t="n">
        <f aca="false">Z42*3</f>
        <v>78</v>
      </c>
      <c r="AB42" s="48" t="n">
        <v>27</v>
      </c>
      <c r="AC42" s="44" t="n">
        <f aca="false">AB42*3</f>
        <v>81</v>
      </c>
      <c r="AD42" s="42" t="n">
        <v>2</v>
      </c>
      <c r="AE42" s="47" t="n">
        <f aca="false">AD42*10</f>
        <v>20</v>
      </c>
      <c r="AF42" s="46" t="n">
        <v>7</v>
      </c>
      <c r="AG42" s="47" t="n">
        <f aca="false">AF42*5</f>
        <v>35</v>
      </c>
      <c r="AH42" s="51" t="n">
        <f aca="false">G42+I42+K42+M42+O42+Q42+S42+U42+W42+Y42+AA42+AC42+AE42+AG42</f>
        <v>1242</v>
      </c>
    </row>
    <row r="43" s="5" customFormat="true" ht="24" hidden="false" customHeight="true" outlineLevel="0" collapsed="false">
      <c r="B43" s="42" t="n">
        <v>39</v>
      </c>
      <c r="C43" s="43" t="s">
        <v>71</v>
      </c>
      <c r="D43" s="44" t="s">
        <v>48</v>
      </c>
      <c r="E43" s="45" t="s">
        <v>42</v>
      </c>
      <c r="F43" s="46" t="n">
        <v>9</v>
      </c>
      <c r="G43" s="47" t="n">
        <f aca="false">F43*13</f>
        <v>117</v>
      </c>
      <c r="H43" s="48" t="n">
        <v>54</v>
      </c>
      <c r="I43" s="44" t="n">
        <f aca="false">H43*2</f>
        <v>108</v>
      </c>
      <c r="J43" s="42" t="n">
        <v>13</v>
      </c>
      <c r="K43" s="47" t="n">
        <f aca="false">J43*2</f>
        <v>26</v>
      </c>
      <c r="L43" s="48" t="n">
        <v>8</v>
      </c>
      <c r="M43" s="44" t="n">
        <f aca="false">L43*10</f>
        <v>80</v>
      </c>
      <c r="N43" s="42" t="n">
        <v>142</v>
      </c>
      <c r="O43" s="47" t="n">
        <f aca="false">N43</f>
        <v>142</v>
      </c>
      <c r="P43" s="48" t="n">
        <v>54</v>
      </c>
      <c r="Q43" s="49" t="n">
        <f aca="false">P43*1.5</f>
        <v>81</v>
      </c>
      <c r="R43" s="42" t="n">
        <v>5</v>
      </c>
      <c r="S43" s="47" t="n">
        <f aca="false">R43*15</f>
        <v>75</v>
      </c>
      <c r="T43" s="125" t="n">
        <v>9</v>
      </c>
      <c r="U43" s="126" t="n">
        <f aca="false">T43*10</f>
        <v>90</v>
      </c>
      <c r="V43" s="42" t="n">
        <v>23</v>
      </c>
      <c r="W43" s="47" t="n">
        <f aca="false">V43*2</f>
        <v>46</v>
      </c>
      <c r="X43" s="48" t="n">
        <v>65</v>
      </c>
      <c r="Y43" s="50" t="n">
        <f aca="false">X43*2</f>
        <v>130</v>
      </c>
      <c r="Z43" s="42" t="n">
        <v>24</v>
      </c>
      <c r="AA43" s="47" t="n">
        <f aca="false">Z43*3</f>
        <v>72</v>
      </c>
      <c r="AB43" s="48" t="n">
        <v>30</v>
      </c>
      <c r="AC43" s="44" t="n">
        <f aca="false">AB43*3</f>
        <v>90</v>
      </c>
      <c r="AD43" s="42" t="n">
        <v>1</v>
      </c>
      <c r="AE43" s="47" t="n">
        <f aca="false">AD43*10</f>
        <v>10</v>
      </c>
      <c r="AF43" s="46" t="n">
        <v>9</v>
      </c>
      <c r="AG43" s="47" t="n">
        <f aca="false">AF43*5</f>
        <v>45</v>
      </c>
      <c r="AH43" s="51" t="n">
        <f aca="false">G43+I43+K43+M43+O43+Q43+S43+U43+W43+Y43+AA43+AC43+AE43+AG43</f>
        <v>1112</v>
      </c>
    </row>
    <row r="44" s="5" customFormat="true" ht="24" hidden="false" customHeight="true" outlineLevel="0" collapsed="false">
      <c r="B44" s="42" t="n">
        <v>40</v>
      </c>
      <c r="C44" s="43" t="s">
        <v>72</v>
      </c>
      <c r="D44" s="44" t="s">
        <v>39</v>
      </c>
      <c r="E44" s="45" t="s">
        <v>67</v>
      </c>
      <c r="F44" s="46" t="n">
        <v>8</v>
      </c>
      <c r="G44" s="47" t="n">
        <f aca="false">F44*13</f>
        <v>104</v>
      </c>
      <c r="H44" s="48" t="n">
        <v>39</v>
      </c>
      <c r="I44" s="44" t="n">
        <f aca="false">H44*2</f>
        <v>78</v>
      </c>
      <c r="J44" s="42" t="n">
        <v>15</v>
      </c>
      <c r="K44" s="47" t="n">
        <f aca="false">J44*2</f>
        <v>30</v>
      </c>
      <c r="L44" s="48" t="n">
        <v>4</v>
      </c>
      <c r="M44" s="44" t="n">
        <f aca="false">L44*10</f>
        <v>40</v>
      </c>
      <c r="N44" s="42" t="n">
        <v>128</v>
      </c>
      <c r="O44" s="47" t="n">
        <f aca="false">N44</f>
        <v>128</v>
      </c>
      <c r="P44" s="48" t="n">
        <v>69</v>
      </c>
      <c r="Q44" s="49" t="n">
        <f aca="false">P44*1.5</f>
        <v>103.5</v>
      </c>
      <c r="R44" s="42" t="n">
        <v>3</v>
      </c>
      <c r="S44" s="47" t="n">
        <f aca="false">R44*15</f>
        <v>45</v>
      </c>
      <c r="T44" s="125" t="n">
        <v>9</v>
      </c>
      <c r="U44" s="126" t="n">
        <f aca="false">T44*10</f>
        <v>90</v>
      </c>
      <c r="V44" s="42" t="n">
        <v>62</v>
      </c>
      <c r="W44" s="47" t="n">
        <f aca="false">V44*2</f>
        <v>124</v>
      </c>
      <c r="X44" s="48" t="n">
        <v>76</v>
      </c>
      <c r="Y44" s="50" t="n">
        <f aca="false">X44*2</f>
        <v>152</v>
      </c>
      <c r="Z44" s="42" t="n">
        <v>34</v>
      </c>
      <c r="AA44" s="47" t="n">
        <f aca="false">Z44*3</f>
        <v>102</v>
      </c>
      <c r="AB44" s="48" t="n">
        <v>12</v>
      </c>
      <c r="AC44" s="44" t="n">
        <f aca="false">AB44*3</f>
        <v>36</v>
      </c>
      <c r="AD44" s="42" t="n">
        <v>2</v>
      </c>
      <c r="AE44" s="47" t="n">
        <f aca="false">AD44*10</f>
        <v>20</v>
      </c>
      <c r="AF44" s="46" t="n">
        <v>11</v>
      </c>
      <c r="AG44" s="47" t="n">
        <f aca="false">AF44*5</f>
        <v>55</v>
      </c>
      <c r="AH44" s="51" t="n">
        <f aca="false">G44+I44+K44+M44+O44+Q44+S44+U44+W44+Y44+AA44+AC44+AE44+AG44</f>
        <v>1107.5</v>
      </c>
    </row>
    <row r="45" s="5" customFormat="true" ht="24" hidden="false" customHeight="true" outlineLevel="0" collapsed="false">
      <c r="B45" s="42" t="n">
        <v>41</v>
      </c>
      <c r="C45" s="43" t="s">
        <v>94</v>
      </c>
      <c r="D45" s="44" t="s">
        <v>39</v>
      </c>
      <c r="E45" s="45" t="s">
        <v>54</v>
      </c>
      <c r="F45" s="46" t="n">
        <v>10</v>
      </c>
      <c r="G45" s="47" t="n">
        <f aca="false">F45*13</f>
        <v>130</v>
      </c>
      <c r="H45" s="48" t="n">
        <v>61</v>
      </c>
      <c r="I45" s="44" t="n">
        <f aca="false">H45*2</f>
        <v>122</v>
      </c>
      <c r="J45" s="42" t="n">
        <v>12</v>
      </c>
      <c r="K45" s="47" t="n">
        <f aca="false">J45*2</f>
        <v>24</v>
      </c>
      <c r="L45" s="48" t="n">
        <v>5</v>
      </c>
      <c r="M45" s="44" t="n">
        <f aca="false">L45*10</f>
        <v>50</v>
      </c>
      <c r="N45" s="42" t="n">
        <v>120</v>
      </c>
      <c r="O45" s="47" t="n">
        <f aca="false">N45</f>
        <v>120</v>
      </c>
      <c r="P45" s="48" t="n">
        <v>33</v>
      </c>
      <c r="Q45" s="49" t="n">
        <f aca="false">P45*1.5</f>
        <v>49.5</v>
      </c>
      <c r="R45" s="42" t="n">
        <v>3</v>
      </c>
      <c r="S45" s="47" t="n">
        <f aca="false">R45*15</f>
        <v>45</v>
      </c>
      <c r="T45" s="125" t="n">
        <v>9</v>
      </c>
      <c r="U45" s="126" t="n">
        <f aca="false">T45*10</f>
        <v>90</v>
      </c>
      <c r="V45" s="42" t="n">
        <v>29</v>
      </c>
      <c r="W45" s="47" t="n">
        <f aca="false">V45*2</f>
        <v>58</v>
      </c>
      <c r="X45" s="48" t="n">
        <v>66</v>
      </c>
      <c r="Y45" s="50" t="n">
        <f aca="false">X45*2</f>
        <v>132</v>
      </c>
      <c r="Z45" s="42" t="n">
        <v>32</v>
      </c>
      <c r="AA45" s="47" t="n">
        <f aca="false">Z45*3</f>
        <v>96</v>
      </c>
      <c r="AB45" s="48" t="n">
        <v>0</v>
      </c>
      <c r="AC45" s="44" t="n">
        <f aca="false">AB45*3</f>
        <v>0</v>
      </c>
      <c r="AD45" s="42" t="n">
        <v>2</v>
      </c>
      <c r="AE45" s="47" t="n">
        <f aca="false">AD45*10</f>
        <v>20</v>
      </c>
      <c r="AF45" s="46" t="n">
        <v>5</v>
      </c>
      <c r="AG45" s="47" t="n">
        <f aca="false">AF45*5</f>
        <v>25</v>
      </c>
      <c r="AH45" s="51" t="n">
        <f aca="false">G45+I45+K45+M45+O45+Q45+S45+U45+W45+Y45+AA45+AC45+AE45+AG45</f>
        <v>961.5</v>
      </c>
    </row>
    <row r="46" s="5" customFormat="true" ht="24" hidden="false" customHeight="true" outlineLevel="0" collapsed="false">
      <c r="B46" s="42" t="n">
        <v>42</v>
      </c>
      <c r="C46" s="43" t="s">
        <v>88</v>
      </c>
      <c r="D46" s="44" t="s">
        <v>60</v>
      </c>
      <c r="E46" s="45" t="s">
        <v>40</v>
      </c>
      <c r="F46" s="46" t="n">
        <v>6</v>
      </c>
      <c r="G46" s="47" t="n">
        <f aca="false">F46*13</f>
        <v>78</v>
      </c>
      <c r="H46" s="48" t="n">
        <v>41</v>
      </c>
      <c r="I46" s="44" t="n">
        <f aca="false">H46*2</f>
        <v>82</v>
      </c>
      <c r="J46" s="42" t="n">
        <v>7</v>
      </c>
      <c r="K46" s="47" t="n">
        <f aca="false">J46*2</f>
        <v>14</v>
      </c>
      <c r="L46" s="48" t="n">
        <v>7</v>
      </c>
      <c r="M46" s="44" t="n">
        <f aca="false">L46*10</f>
        <v>70</v>
      </c>
      <c r="N46" s="42" t="n">
        <v>156</v>
      </c>
      <c r="O46" s="47" t="n">
        <f aca="false">N46</f>
        <v>156</v>
      </c>
      <c r="P46" s="48" t="n">
        <v>48</v>
      </c>
      <c r="Q46" s="49" t="n">
        <f aca="false">P46*1.5</f>
        <v>72</v>
      </c>
      <c r="R46" s="42" t="n">
        <v>2</v>
      </c>
      <c r="S46" s="47" t="n">
        <f aca="false">R46*15</f>
        <v>30</v>
      </c>
      <c r="T46" s="125" t="n">
        <v>9</v>
      </c>
      <c r="U46" s="126" t="n">
        <f aca="false">T46*10</f>
        <v>90</v>
      </c>
      <c r="V46" s="42" t="n">
        <v>20</v>
      </c>
      <c r="W46" s="47" t="n">
        <f aca="false">V46*2</f>
        <v>40</v>
      </c>
      <c r="X46" s="48" t="n">
        <v>50</v>
      </c>
      <c r="Y46" s="50" t="n">
        <f aca="false">X46*2</f>
        <v>100</v>
      </c>
      <c r="Z46" s="42" t="n">
        <v>37</v>
      </c>
      <c r="AA46" s="47" t="n">
        <f aca="false">Z46*3</f>
        <v>111</v>
      </c>
      <c r="AB46" s="48" t="n">
        <v>28</v>
      </c>
      <c r="AC46" s="44" t="n">
        <f aca="false">AB46*3</f>
        <v>84</v>
      </c>
      <c r="AD46" s="42" t="n">
        <v>0</v>
      </c>
      <c r="AE46" s="47" t="n">
        <f aca="false">AD46*10</f>
        <v>0</v>
      </c>
      <c r="AF46" s="46" t="n">
        <v>15</v>
      </c>
      <c r="AG46" s="47" t="n">
        <f aca="false">AF46*5</f>
        <v>75</v>
      </c>
      <c r="AH46" s="51" t="n">
        <f aca="false">G46+I46+K46+M46+O46+Q46+S46+U46+W46+Y46+AA46+AC46+AE46+AG46</f>
        <v>1002</v>
      </c>
    </row>
    <row r="47" s="5" customFormat="true" ht="24" hidden="false" customHeight="true" outlineLevel="0" collapsed="false">
      <c r="B47" s="42" t="n">
        <v>43</v>
      </c>
      <c r="C47" s="43" t="s">
        <v>58</v>
      </c>
      <c r="D47" s="44" t="s">
        <v>39</v>
      </c>
      <c r="E47" s="45" t="s">
        <v>40</v>
      </c>
      <c r="F47" s="46" t="n">
        <v>3</v>
      </c>
      <c r="G47" s="47" t="n">
        <f aca="false">F47*13</f>
        <v>39</v>
      </c>
      <c r="H47" s="48" t="n">
        <v>56</v>
      </c>
      <c r="I47" s="44" t="n">
        <f aca="false">H47*2</f>
        <v>112</v>
      </c>
      <c r="J47" s="42" t="n">
        <v>29</v>
      </c>
      <c r="K47" s="47" t="n">
        <f aca="false">J47*2</f>
        <v>58</v>
      </c>
      <c r="L47" s="48" t="n">
        <v>11</v>
      </c>
      <c r="M47" s="44" t="n">
        <f aca="false">L47*10</f>
        <v>110</v>
      </c>
      <c r="N47" s="42" t="n">
        <v>156</v>
      </c>
      <c r="O47" s="47" t="n">
        <f aca="false">N47</f>
        <v>156</v>
      </c>
      <c r="P47" s="48" t="n">
        <v>60</v>
      </c>
      <c r="Q47" s="49" t="n">
        <f aca="false">P47*1.5</f>
        <v>90</v>
      </c>
      <c r="R47" s="42" t="n">
        <v>8</v>
      </c>
      <c r="S47" s="47" t="n">
        <f aca="false">R47*15</f>
        <v>120</v>
      </c>
      <c r="T47" s="125" t="n">
        <v>8</v>
      </c>
      <c r="U47" s="126" t="n">
        <f aca="false">T47*10</f>
        <v>80</v>
      </c>
      <c r="V47" s="42" t="n">
        <v>65</v>
      </c>
      <c r="W47" s="47" t="n">
        <f aca="false">V47*2</f>
        <v>130</v>
      </c>
      <c r="X47" s="48" t="n">
        <v>78</v>
      </c>
      <c r="Y47" s="50" t="n">
        <f aca="false">X47*2</f>
        <v>156</v>
      </c>
      <c r="Z47" s="42" t="n">
        <v>34</v>
      </c>
      <c r="AA47" s="47" t="n">
        <f aca="false">Z47*3</f>
        <v>102</v>
      </c>
      <c r="AB47" s="48" t="n">
        <v>5</v>
      </c>
      <c r="AC47" s="44" t="n">
        <f aca="false">AB47*3</f>
        <v>15</v>
      </c>
      <c r="AD47" s="42" t="n">
        <v>0</v>
      </c>
      <c r="AE47" s="47" t="n">
        <f aca="false">AD47*10</f>
        <v>0</v>
      </c>
      <c r="AF47" s="46" t="n">
        <v>9</v>
      </c>
      <c r="AG47" s="47" t="n">
        <f aca="false">AF47*5</f>
        <v>45</v>
      </c>
      <c r="AH47" s="51" t="n">
        <f aca="false">G47+I47+K47+M47+O47+Q47+S47+U47+W47+Y47+AA47+AC47+AE47+AG47</f>
        <v>1213</v>
      </c>
    </row>
    <row r="48" s="5" customFormat="true" ht="24" hidden="false" customHeight="true" outlineLevel="0" collapsed="false">
      <c r="B48" s="42" t="n">
        <v>44</v>
      </c>
      <c r="C48" s="43" t="s">
        <v>118</v>
      </c>
      <c r="D48" s="44" t="s">
        <v>39</v>
      </c>
      <c r="E48" s="45" t="s">
        <v>40</v>
      </c>
      <c r="F48" s="46" t="n">
        <v>4</v>
      </c>
      <c r="G48" s="47" t="n">
        <f aca="false">F48*13</f>
        <v>52</v>
      </c>
      <c r="H48" s="48" t="n">
        <v>43</v>
      </c>
      <c r="I48" s="44" t="n">
        <f aca="false">H48*2</f>
        <v>86</v>
      </c>
      <c r="J48" s="42" t="n">
        <v>29</v>
      </c>
      <c r="K48" s="47" t="n">
        <f aca="false">J48*2</f>
        <v>58</v>
      </c>
      <c r="L48" s="48" t="n">
        <v>11</v>
      </c>
      <c r="M48" s="44" t="n">
        <f aca="false">L48*10</f>
        <v>110</v>
      </c>
      <c r="N48" s="42" t="n">
        <v>126</v>
      </c>
      <c r="O48" s="47" t="n">
        <f aca="false">N48</f>
        <v>126</v>
      </c>
      <c r="P48" s="48" t="n">
        <v>24</v>
      </c>
      <c r="Q48" s="49" t="n">
        <f aca="false">P48*1.5</f>
        <v>36</v>
      </c>
      <c r="R48" s="42" t="n">
        <v>6</v>
      </c>
      <c r="S48" s="47" t="n">
        <f aca="false">R48*15</f>
        <v>90</v>
      </c>
      <c r="T48" s="125" t="n">
        <v>8</v>
      </c>
      <c r="U48" s="126" t="n">
        <f aca="false">T48*10</f>
        <v>80</v>
      </c>
      <c r="V48" s="42" t="n">
        <v>25</v>
      </c>
      <c r="W48" s="47" t="n">
        <f aca="false">V48*2</f>
        <v>50</v>
      </c>
      <c r="X48" s="48" t="n">
        <v>13</v>
      </c>
      <c r="Y48" s="50" t="n">
        <f aca="false">X48*2</f>
        <v>26</v>
      </c>
      <c r="Z48" s="42" t="n">
        <v>0</v>
      </c>
      <c r="AA48" s="47" t="n">
        <f aca="false">Z48*3</f>
        <v>0</v>
      </c>
      <c r="AB48" s="48" t="n">
        <v>9</v>
      </c>
      <c r="AC48" s="44" t="n">
        <f aca="false">AB48*3</f>
        <v>27</v>
      </c>
      <c r="AD48" s="42" t="n">
        <v>2</v>
      </c>
      <c r="AE48" s="47" t="n">
        <f aca="false">AD48*10</f>
        <v>20</v>
      </c>
      <c r="AF48" s="46" t="n">
        <v>6</v>
      </c>
      <c r="AG48" s="47" t="n">
        <f aca="false">AF48*5</f>
        <v>30</v>
      </c>
      <c r="AH48" s="51" t="n">
        <f aca="false">G48+I48+K48+M48+O48+Q48+S48+U48+W48+Y48+AA48+AC48+AE48+AG48</f>
        <v>791</v>
      </c>
    </row>
    <row r="49" s="5" customFormat="true" ht="24" hidden="false" customHeight="true" outlineLevel="0" collapsed="false">
      <c r="B49" s="42" t="n">
        <v>45</v>
      </c>
      <c r="C49" s="43" t="s">
        <v>59</v>
      </c>
      <c r="D49" s="44" t="s">
        <v>60</v>
      </c>
      <c r="E49" s="45" t="s">
        <v>40</v>
      </c>
      <c r="F49" s="46" t="n">
        <v>10</v>
      </c>
      <c r="G49" s="47" t="n">
        <f aca="false">F49*13</f>
        <v>130</v>
      </c>
      <c r="H49" s="48" t="n">
        <v>60</v>
      </c>
      <c r="I49" s="44" t="n">
        <f aca="false">H49*2</f>
        <v>120</v>
      </c>
      <c r="J49" s="42" t="n">
        <v>17</v>
      </c>
      <c r="K49" s="47" t="n">
        <f aca="false">J49*2</f>
        <v>34</v>
      </c>
      <c r="L49" s="48" t="n">
        <v>4</v>
      </c>
      <c r="M49" s="44" t="n">
        <f aca="false">L49*10</f>
        <v>40</v>
      </c>
      <c r="N49" s="42" t="n">
        <v>146</v>
      </c>
      <c r="O49" s="47" t="n">
        <f aca="false">N49</f>
        <v>146</v>
      </c>
      <c r="P49" s="48" t="n">
        <v>39</v>
      </c>
      <c r="Q49" s="49" t="n">
        <f aca="false">P49*1.5</f>
        <v>58.5</v>
      </c>
      <c r="R49" s="42" t="n">
        <v>5</v>
      </c>
      <c r="S49" s="47" t="n">
        <f aca="false">R49*15</f>
        <v>75</v>
      </c>
      <c r="T49" s="125" t="n">
        <v>8</v>
      </c>
      <c r="U49" s="126" t="n">
        <f aca="false">T49*10</f>
        <v>80</v>
      </c>
      <c r="V49" s="42" t="n">
        <v>39</v>
      </c>
      <c r="W49" s="47" t="n">
        <f aca="false">V49*2</f>
        <v>78</v>
      </c>
      <c r="X49" s="48" t="n">
        <v>76</v>
      </c>
      <c r="Y49" s="50" t="n">
        <f aca="false">X49*2</f>
        <v>152</v>
      </c>
      <c r="Z49" s="42" t="n">
        <v>31</v>
      </c>
      <c r="AA49" s="47" t="n">
        <f aca="false">Z49*3</f>
        <v>93</v>
      </c>
      <c r="AB49" s="48" t="n">
        <v>24</v>
      </c>
      <c r="AC49" s="44" t="n">
        <f aca="false">AB49*3</f>
        <v>72</v>
      </c>
      <c r="AD49" s="42" t="n">
        <v>4</v>
      </c>
      <c r="AE49" s="47" t="n">
        <f aca="false">AD49*10</f>
        <v>40</v>
      </c>
      <c r="AF49" s="46" t="n">
        <v>18</v>
      </c>
      <c r="AG49" s="47" t="n">
        <f aca="false">AF49*5</f>
        <v>90</v>
      </c>
      <c r="AH49" s="51" t="n">
        <f aca="false">G49+I49+K49+M49+O49+Q49+S49+U49+W49+Y49+AA49+AC49+AE49+AG49</f>
        <v>1208.5</v>
      </c>
    </row>
    <row r="50" s="5" customFormat="true" ht="24" hidden="false" customHeight="true" outlineLevel="0" collapsed="false">
      <c r="B50" s="42" t="n">
        <v>46</v>
      </c>
      <c r="C50" s="43" t="s">
        <v>101</v>
      </c>
      <c r="D50" s="44" t="s">
        <v>39</v>
      </c>
      <c r="E50" s="45" t="s">
        <v>40</v>
      </c>
      <c r="F50" s="46" t="n">
        <v>6</v>
      </c>
      <c r="G50" s="47" t="n">
        <f aca="false">F50*13</f>
        <v>78</v>
      </c>
      <c r="H50" s="48" t="n">
        <v>37</v>
      </c>
      <c r="I50" s="44" t="n">
        <f aca="false">H50*2</f>
        <v>74</v>
      </c>
      <c r="J50" s="42" t="n">
        <v>21</v>
      </c>
      <c r="K50" s="47" t="n">
        <f aca="false">J50*2</f>
        <v>42</v>
      </c>
      <c r="L50" s="48" t="n">
        <v>8</v>
      </c>
      <c r="M50" s="44" t="n">
        <f aca="false">L50*10</f>
        <v>80</v>
      </c>
      <c r="N50" s="42" t="n">
        <v>114</v>
      </c>
      <c r="O50" s="47" t="n">
        <f aca="false">N50</f>
        <v>114</v>
      </c>
      <c r="P50" s="48" t="n">
        <v>47</v>
      </c>
      <c r="Q50" s="49" t="n">
        <f aca="false">P50*1.5</f>
        <v>70.5</v>
      </c>
      <c r="R50" s="42" t="n">
        <v>4</v>
      </c>
      <c r="S50" s="47" t="n">
        <f aca="false">R50*15</f>
        <v>60</v>
      </c>
      <c r="T50" s="125" t="n">
        <v>8</v>
      </c>
      <c r="U50" s="126" t="n">
        <f aca="false">T50*10</f>
        <v>80</v>
      </c>
      <c r="V50" s="42" t="n">
        <v>28</v>
      </c>
      <c r="W50" s="47" t="n">
        <f aca="false">V50*2</f>
        <v>56</v>
      </c>
      <c r="X50" s="48" t="n">
        <v>42</v>
      </c>
      <c r="Y50" s="50" t="n">
        <f aca="false">X50*2</f>
        <v>84</v>
      </c>
      <c r="Z50" s="42" t="n">
        <v>33</v>
      </c>
      <c r="AA50" s="47" t="n">
        <f aca="false">Z50*3</f>
        <v>99</v>
      </c>
      <c r="AB50" s="48" t="n">
        <v>17</v>
      </c>
      <c r="AC50" s="44" t="n">
        <f aca="false">AB50*3</f>
        <v>51</v>
      </c>
      <c r="AD50" s="42" t="n">
        <v>0</v>
      </c>
      <c r="AE50" s="47" t="n">
        <f aca="false">AD50*10</f>
        <v>0</v>
      </c>
      <c r="AF50" s="46" t="n">
        <v>7</v>
      </c>
      <c r="AG50" s="47" t="n">
        <f aca="false">AF50*5</f>
        <v>35</v>
      </c>
      <c r="AH50" s="51" t="n">
        <f aca="false">G50+I50+K50+M50+O50+Q50+S50+U50+W50+Y50+AA50+AC50+AE50+AG50</f>
        <v>923.5</v>
      </c>
    </row>
    <row r="51" s="5" customFormat="true" ht="24" hidden="false" customHeight="true" outlineLevel="0" collapsed="false">
      <c r="B51" s="42" t="n">
        <v>47</v>
      </c>
      <c r="C51" s="43" t="s">
        <v>49</v>
      </c>
      <c r="D51" s="44" t="s">
        <v>48</v>
      </c>
      <c r="E51" s="45" t="s">
        <v>40</v>
      </c>
      <c r="F51" s="46" t="n">
        <v>9</v>
      </c>
      <c r="G51" s="47" t="n">
        <f aca="false">F51*13</f>
        <v>117</v>
      </c>
      <c r="H51" s="48" t="n">
        <v>51</v>
      </c>
      <c r="I51" s="44" t="n">
        <f aca="false">H51*2</f>
        <v>102</v>
      </c>
      <c r="J51" s="42" t="n">
        <v>48</v>
      </c>
      <c r="K51" s="47" t="n">
        <f aca="false">J51*2</f>
        <v>96</v>
      </c>
      <c r="L51" s="48" t="n">
        <v>11</v>
      </c>
      <c r="M51" s="44" t="n">
        <f aca="false">L51*10</f>
        <v>110</v>
      </c>
      <c r="N51" s="42" t="n">
        <v>144</v>
      </c>
      <c r="O51" s="47" t="n">
        <f aca="false">N51</f>
        <v>144</v>
      </c>
      <c r="P51" s="48" t="n">
        <v>42</v>
      </c>
      <c r="Q51" s="49" t="n">
        <f aca="false">P51*1.5</f>
        <v>63</v>
      </c>
      <c r="R51" s="42" t="n">
        <v>4</v>
      </c>
      <c r="S51" s="47" t="n">
        <f aca="false">R51*15</f>
        <v>60</v>
      </c>
      <c r="T51" s="125" t="n">
        <v>8</v>
      </c>
      <c r="U51" s="126" t="n">
        <f aca="false">T51*10</f>
        <v>80</v>
      </c>
      <c r="V51" s="42" t="n">
        <v>68</v>
      </c>
      <c r="W51" s="47" t="n">
        <f aca="false">V51*2</f>
        <v>136</v>
      </c>
      <c r="X51" s="48" t="n">
        <v>68</v>
      </c>
      <c r="Y51" s="50" t="n">
        <f aca="false">X51*2</f>
        <v>136</v>
      </c>
      <c r="Z51" s="42" t="n">
        <v>34</v>
      </c>
      <c r="AA51" s="47" t="n">
        <f aca="false">Z51*3</f>
        <v>102</v>
      </c>
      <c r="AB51" s="48" t="n">
        <v>31</v>
      </c>
      <c r="AC51" s="44" t="n">
        <f aca="false">AB51*3</f>
        <v>93</v>
      </c>
      <c r="AD51" s="42" t="n">
        <v>3</v>
      </c>
      <c r="AE51" s="47" t="n">
        <f aca="false">AD51*10</f>
        <v>30</v>
      </c>
      <c r="AF51" s="46" t="n">
        <v>11</v>
      </c>
      <c r="AG51" s="47" t="n">
        <f aca="false">AF51*5</f>
        <v>55</v>
      </c>
      <c r="AH51" s="51" t="n">
        <f aca="false">G51+I51+K51+M51+O51+Q51+S51+U51+W51+Y51+AA51+AC51+AE51+AG51</f>
        <v>1324</v>
      </c>
    </row>
    <row r="52" s="5" customFormat="true" ht="24" hidden="false" customHeight="true" outlineLevel="0" collapsed="false">
      <c r="B52" s="42" t="n">
        <v>48</v>
      </c>
      <c r="C52" s="43" t="s">
        <v>128</v>
      </c>
      <c r="D52" s="44" t="s">
        <v>39</v>
      </c>
      <c r="E52" s="45" t="s">
        <v>67</v>
      </c>
      <c r="F52" s="46" t="n">
        <v>2</v>
      </c>
      <c r="G52" s="47" t="n">
        <f aca="false">F52*13</f>
        <v>26</v>
      </c>
      <c r="H52" s="48" t="n">
        <v>46</v>
      </c>
      <c r="I52" s="44" t="n">
        <f aca="false">H52*2</f>
        <v>92</v>
      </c>
      <c r="J52" s="42" t="n">
        <v>31</v>
      </c>
      <c r="K52" s="47" t="n">
        <f aca="false">J52*2</f>
        <v>62</v>
      </c>
      <c r="L52" s="48" t="n">
        <v>4</v>
      </c>
      <c r="M52" s="44" t="n">
        <f aca="false">L52*10</f>
        <v>40</v>
      </c>
      <c r="N52" s="42" t="n">
        <v>130</v>
      </c>
      <c r="O52" s="47" t="n">
        <f aca="false">N52</f>
        <v>130</v>
      </c>
      <c r="P52" s="48" t="n">
        <v>8</v>
      </c>
      <c r="Q52" s="49" t="n">
        <f aca="false">P52*1.5</f>
        <v>12</v>
      </c>
      <c r="R52" s="42" t="n">
        <v>4</v>
      </c>
      <c r="S52" s="47" t="n">
        <f aca="false">R52*15</f>
        <v>60</v>
      </c>
      <c r="T52" s="125" t="n">
        <v>8</v>
      </c>
      <c r="U52" s="126" t="n">
        <f aca="false">T52*10</f>
        <v>80</v>
      </c>
      <c r="V52" s="42" t="n">
        <v>15</v>
      </c>
      <c r="W52" s="47" t="n">
        <f aca="false">V52*2</f>
        <v>30</v>
      </c>
      <c r="X52" s="48" t="n">
        <v>0</v>
      </c>
      <c r="Y52" s="50" t="n">
        <f aca="false">X52*2</f>
        <v>0</v>
      </c>
      <c r="Z52" s="42" t="n">
        <v>13</v>
      </c>
      <c r="AA52" s="47" t="n">
        <f aca="false">Z52*3</f>
        <v>39</v>
      </c>
      <c r="AB52" s="48" t="n">
        <v>13</v>
      </c>
      <c r="AC52" s="44" t="n">
        <f aca="false">AB52*3</f>
        <v>39</v>
      </c>
      <c r="AD52" s="42" t="n">
        <v>3</v>
      </c>
      <c r="AE52" s="47" t="n">
        <f aca="false">AD52*10</f>
        <v>30</v>
      </c>
      <c r="AF52" s="46" t="n">
        <v>5</v>
      </c>
      <c r="AG52" s="47" t="n">
        <f aca="false">AF52*5</f>
        <v>25</v>
      </c>
      <c r="AH52" s="51" t="n">
        <f aca="false">G52+I52+K52+M52+O52+Q52+S52+U52+W52+Y52+AA52+AC52+AE52+AG52</f>
        <v>665</v>
      </c>
    </row>
    <row r="53" s="5" customFormat="true" ht="24" hidden="false" customHeight="true" outlineLevel="0" collapsed="false">
      <c r="B53" s="42" t="n">
        <v>49</v>
      </c>
      <c r="C53" s="43" t="s">
        <v>73</v>
      </c>
      <c r="D53" s="44" t="s">
        <v>74</v>
      </c>
      <c r="E53" s="45" t="s">
        <v>40</v>
      </c>
      <c r="F53" s="46" t="n">
        <v>7</v>
      </c>
      <c r="G53" s="47" t="n">
        <f aca="false">F53*13</f>
        <v>91</v>
      </c>
      <c r="H53" s="48" t="n">
        <v>60</v>
      </c>
      <c r="I53" s="44" t="n">
        <f aca="false">H53*2</f>
        <v>120</v>
      </c>
      <c r="J53" s="42" t="n">
        <v>46</v>
      </c>
      <c r="K53" s="47" t="n">
        <f aca="false">J53*2</f>
        <v>92</v>
      </c>
      <c r="L53" s="48" t="n">
        <v>8</v>
      </c>
      <c r="M53" s="44" t="n">
        <f aca="false">L53*10</f>
        <v>80</v>
      </c>
      <c r="N53" s="42" t="n">
        <v>128</v>
      </c>
      <c r="O53" s="47" t="n">
        <f aca="false">N53</f>
        <v>128</v>
      </c>
      <c r="P53" s="48" t="n">
        <v>39</v>
      </c>
      <c r="Q53" s="49" t="n">
        <f aca="false">P53*1.5</f>
        <v>58.5</v>
      </c>
      <c r="R53" s="42" t="n">
        <v>3</v>
      </c>
      <c r="S53" s="47" t="n">
        <f aca="false">R53*15</f>
        <v>45</v>
      </c>
      <c r="T53" s="125" t="n">
        <v>8</v>
      </c>
      <c r="U53" s="126" t="n">
        <f aca="false">T53*10</f>
        <v>80</v>
      </c>
      <c r="V53" s="42" t="n">
        <v>5</v>
      </c>
      <c r="W53" s="47" t="n">
        <f aca="false">V53*2</f>
        <v>10</v>
      </c>
      <c r="X53" s="48" t="n">
        <v>39</v>
      </c>
      <c r="Y53" s="50" t="n">
        <f aca="false">X53*2</f>
        <v>78</v>
      </c>
      <c r="Z53" s="42" t="n">
        <v>36</v>
      </c>
      <c r="AA53" s="47" t="n">
        <f aca="false">Z53*3</f>
        <v>108</v>
      </c>
      <c r="AB53" s="48" t="n">
        <v>27</v>
      </c>
      <c r="AC53" s="44" t="n">
        <f aca="false">AB53*3</f>
        <v>81</v>
      </c>
      <c r="AD53" s="42" t="n">
        <v>5</v>
      </c>
      <c r="AE53" s="47" t="n">
        <f aca="false">AD53*10</f>
        <v>50</v>
      </c>
      <c r="AF53" s="46" t="n">
        <v>15</v>
      </c>
      <c r="AG53" s="47" t="n">
        <f aca="false">AF53*5</f>
        <v>75</v>
      </c>
      <c r="AH53" s="51" t="n">
        <f aca="false">G53+I53+K53+M53+O53+Q53+S53+U53+W53+Y53+AA53+AC53+AE53+AG53</f>
        <v>1096.5</v>
      </c>
    </row>
    <row r="54" s="5" customFormat="true" ht="24" hidden="false" customHeight="true" outlineLevel="0" collapsed="false">
      <c r="B54" s="42" t="n">
        <v>50</v>
      </c>
      <c r="C54" s="43" t="s">
        <v>106</v>
      </c>
      <c r="D54" s="44" t="s">
        <v>39</v>
      </c>
      <c r="E54" s="45" t="s">
        <v>40</v>
      </c>
      <c r="F54" s="46" t="n">
        <v>7</v>
      </c>
      <c r="G54" s="47" t="n">
        <f aca="false">F54*13</f>
        <v>91</v>
      </c>
      <c r="H54" s="48" t="n">
        <v>40</v>
      </c>
      <c r="I54" s="44" t="n">
        <f aca="false">H54*2</f>
        <v>80</v>
      </c>
      <c r="J54" s="42" t="n">
        <v>26</v>
      </c>
      <c r="K54" s="47" t="n">
        <f aca="false">J54*2</f>
        <v>52</v>
      </c>
      <c r="L54" s="48" t="n">
        <v>3</v>
      </c>
      <c r="M54" s="44" t="n">
        <f aca="false">L54*10</f>
        <v>30</v>
      </c>
      <c r="N54" s="42" t="n">
        <v>122</v>
      </c>
      <c r="O54" s="47" t="n">
        <f aca="false">N54</f>
        <v>122</v>
      </c>
      <c r="P54" s="48" t="n">
        <v>21</v>
      </c>
      <c r="Q54" s="49" t="n">
        <f aca="false">P54*1.5</f>
        <v>31.5</v>
      </c>
      <c r="R54" s="42" t="n">
        <v>6</v>
      </c>
      <c r="S54" s="47" t="n">
        <f aca="false">R54*15</f>
        <v>90</v>
      </c>
      <c r="T54" s="125" t="n">
        <v>7</v>
      </c>
      <c r="U54" s="126" t="n">
        <f aca="false">T54*10</f>
        <v>70</v>
      </c>
      <c r="V54" s="42" t="n">
        <v>0</v>
      </c>
      <c r="W54" s="47" t="n">
        <f aca="false">V54*2</f>
        <v>0</v>
      </c>
      <c r="X54" s="48" t="n">
        <v>51</v>
      </c>
      <c r="Y54" s="50" t="n">
        <f aca="false">X54*2</f>
        <v>102</v>
      </c>
      <c r="Z54" s="42" t="n">
        <v>24</v>
      </c>
      <c r="AA54" s="47" t="n">
        <f aca="false">Z54*3</f>
        <v>72</v>
      </c>
      <c r="AB54" s="48" t="n">
        <v>20</v>
      </c>
      <c r="AC54" s="44" t="n">
        <f aca="false">AB54*3</f>
        <v>60</v>
      </c>
      <c r="AD54" s="42" t="n">
        <v>3</v>
      </c>
      <c r="AE54" s="47" t="n">
        <f aca="false">AD54*10</f>
        <v>30</v>
      </c>
      <c r="AF54" s="46" t="n">
        <v>14</v>
      </c>
      <c r="AG54" s="47" t="n">
        <f aca="false">AF54*5</f>
        <v>70</v>
      </c>
      <c r="AH54" s="51" t="n">
        <f aca="false">G54+I54+K54+M54+O54+Q54+S54+U54+W54+Y54+AA54+AC54+AE54+AG54</f>
        <v>900.5</v>
      </c>
    </row>
    <row r="55" s="5" customFormat="true" ht="24" hidden="false" customHeight="true" outlineLevel="0" collapsed="false">
      <c r="B55" s="42" t="n">
        <v>51</v>
      </c>
      <c r="C55" s="43" t="s">
        <v>103</v>
      </c>
      <c r="D55" s="44" t="s">
        <v>39</v>
      </c>
      <c r="E55" s="45" t="s">
        <v>67</v>
      </c>
      <c r="F55" s="46" t="n">
        <v>7</v>
      </c>
      <c r="G55" s="47" t="n">
        <f aca="false">F55*13</f>
        <v>91</v>
      </c>
      <c r="H55" s="48" t="n">
        <v>30</v>
      </c>
      <c r="I55" s="44" t="n">
        <f aca="false">H55*2</f>
        <v>60</v>
      </c>
      <c r="J55" s="42" t="n">
        <v>23</v>
      </c>
      <c r="K55" s="47" t="n">
        <f aca="false">J55*2</f>
        <v>46</v>
      </c>
      <c r="L55" s="48" t="n">
        <v>8</v>
      </c>
      <c r="M55" s="44" t="n">
        <f aca="false">L55*10</f>
        <v>80</v>
      </c>
      <c r="N55" s="42" t="n">
        <v>122</v>
      </c>
      <c r="O55" s="47" t="n">
        <f aca="false">N55</f>
        <v>122</v>
      </c>
      <c r="P55" s="48" t="n">
        <v>18</v>
      </c>
      <c r="Q55" s="49" t="n">
        <f aca="false">P55*1.5</f>
        <v>27</v>
      </c>
      <c r="R55" s="42" t="n">
        <v>5</v>
      </c>
      <c r="S55" s="47" t="n">
        <f aca="false">R55*15</f>
        <v>75</v>
      </c>
      <c r="T55" s="125" t="n">
        <v>7</v>
      </c>
      <c r="U55" s="126" t="n">
        <f aca="false">T55*10</f>
        <v>70</v>
      </c>
      <c r="V55" s="42" t="n">
        <v>13</v>
      </c>
      <c r="W55" s="47" t="n">
        <f aca="false">V55*2</f>
        <v>26</v>
      </c>
      <c r="X55" s="48" t="n">
        <v>80</v>
      </c>
      <c r="Y55" s="50" t="n">
        <f aca="false">X55*2</f>
        <v>160</v>
      </c>
      <c r="Z55" s="42" t="n">
        <v>8</v>
      </c>
      <c r="AA55" s="47" t="n">
        <f aca="false">Z55*3</f>
        <v>24</v>
      </c>
      <c r="AB55" s="48" t="n">
        <v>27</v>
      </c>
      <c r="AC55" s="44" t="n">
        <f aca="false">AB55*3</f>
        <v>81</v>
      </c>
      <c r="AD55" s="42" t="n">
        <v>2</v>
      </c>
      <c r="AE55" s="47" t="n">
        <f aca="false">AD55*10</f>
        <v>20</v>
      </c>
      <c r="AF55" s="46" t="n">
        <v>6</v>
      </c>
      <c r="AG55" s="47" t="n">
        <f aca="false">AF55*5</f>
        <v>30</v>
      </c>
      <c r="AH55" s="51" t="n">
        <f aca="false">G55+I55+K55+M55+O55+Q55+S55+U55+W55+Y55+AA55+AC55+AE55+AG55</f>
        <v>912</v>
      </c>
    </row>
    <row r="56" s="5" customFormat="true" ht="24" hidden="false" customHeight="true" outlineLevel="0" collapsed="false">
      <c r="B56" s="42" t="n">
        <v>52</v>
      </c>
      <c r="C56" s="43" t="s">
        <v>95</v>
      </c>
      <c r="D56" s="44" t="s">
        <v>39</v>
      </c>
      <c r="E56" s="45" t="s">
        <v>40</v>
      </c>
      <c r="F56" s="46" t="n">
        <v>3</v>
      </c>
      <c r="G56" s="47" t="n">
        <f aca="false">F56*13</f>
        <v>39</v>
      </c>
      <c r="H56" s="48" t="n">
        <v>68</v>
      </c>
      <c r="I56" s="44" t="n">
        <f aca="false">H56*2</f>
        <v>136</v>
      </c>
      <c r="J56" s="42" t="n">
        <v>23</v>
      </c>
      <c r="K56" s="47" t="n">
        <f aca="false">J56*2</f>
        <v>46</v>
      </c>
      <c r="L56" s="48" t="n">
        <v>11</v>
      </c>
      <c r="M56" s="44" t="n">
        <f aca="false">L56*10</f>
        <v>110</v>
      </c>
      <c r="N56" s="42" t="n">
        <v>132</v>
      </c>
      <c r="O56" s="47" t="n">
        <f aca="false">N56</f>
        <v>132</v>
      </c>
      <c r="P56" s="48" t="n">
        <v>50</v>
      </c>
      <c r="Q56" s="49" t="n">
        <f aca="false">P56*1.5</f>
        <v>75</v>
      </c>
      <c r="R56" s="42" t="n">
        <v>3</v>
      </c>
      <c r="S56" s="47" t="n">
        <f aca="false">R56*15</f>
        <v>45</v>
      </c>
      <c r="T56" s="125" t="n">
        <v>7</v>
      </c>
      <c r="U56" s="126" t="n">
        <f aca="false">T56*10</f>
        <v>70</v>
      </c>
      <c r="V56" s="42" t="n">
        <v>28</v>
      </c>
      <c r="W56" s="47" t="n">
        <f aca="false">V56*2</f>
        <v>56</v>
      </c>
      <c r="X56" s="48" t="n">
        <v>76</v>
      </c>
      <c r="Y56" s="50" t="n">
        <f aca="false">X56*2</f>
        <v>152</v>
      </c>
      <c r="Z56" s="42" t="n">
        <v>8</v>
      </c>
      <c r="AA56" s="47" t="n">
        <f aca="false">Z56*3</f>
        <v>24</v>
      </c>
      <c r="AB56" s="48" t="n">
        <v>0</v>
      </c>
      <c r="AC56" s="44" t="n">
        <f aca="false">AB56*3</f>
        <v>0</v>
      </c>
      <c r="AD56" s="42" t="n">
        <v>0</v>
      </c>
      <c r="AE56" s="47" t="n">
        <f aca="false">AD56*10</f>
        <v>0</v>
      </c>
      <c r="AF56" s="46" t="n">
        <v>14</v>
      </c>
      <c r="AG56" s="47" t="n">
        <f aca="false">AF56*5</f>
        <v>70</v>
      </c>
      <c r="AH56" s="51" t="n">
        <f aca="false">G56+I56+K56+M56+O56+Q56+S56+U56+W56+Y56+AA56+AC56+AE56+AG56</f>
        <v>955</v>
      </c>
    </row>
    <row r="57" s="5" customFormat="true" ht="24" hidden="false" customHeight="true" outlineLevel="0" collapsed="false">
      <c r="B57" s="42" t="n">
        <v>53</v>
      </c>
      <c r="C57" s="43" t="s">
        <v>117</v>
      </c>
      <c r="D57" s="44" t="s">
        <v>39</v>
      </c>
      <c r="E57" s="45" t="s">
        <v>40</v>
      </c>
      <c r="F57" s="46" t="n">
        <v>5</v>
      </c>
      <c r="G57" s="47" t="n">
        <f aca="false">F57*13</f>
        <v>65</v>
      </c>
      <c r="H57" s="48" t="n">
        <v>17</v>
      </c>
      <c r="I57" s="44" t="n">
        <f aca="false">H57*2</f>
        <v>34</v>
      </c>
      <c r="J57" s="42" t="n">
        <v>12</v>
      </c>
      <c r="K57" s="47" t="n">
        <f aca="false">J57*2</f>
        <v>24</v>
      </c>
      <c r="L57" s="48" t="n">
        <v>10</v>
      </c>
      <c r="M57" s="44" t="n">
        <f aca="false">L57*10</f>
        <v>100</v>
      </c>
      <c r="N57" s="42" t="n">
        <v>112</v>
      </c>
      <c r="O57" s="47" t="n">
        <f aca="false">N57</f>
        <v>112</v>
      </c>
      <c r="P57" s="48" t="n">
        <v>62</v>
      </c>
      <c r="Q57" s="49" t="n">
        <f aca="false">P57*1.5</f>
        <v>93</v>
      </c>
      <c r="R57" s="42" t="n">
        <v>1</v>
      </c>
      <c r="S57" s="47" t="n">
        <f aca="false">R57*15</f>
        <v>15</v>
      </c>
      <c r="T57" s="125" t="n">
        <v>7</v>
      </c>
      <c r="U57" s="126" t="n">
        <f aca="false">T57*10</f>
        <v>70</v>
      </c>
      <c r="V57" s="42" t="n">
        <v>21</v>
      </c>
      <c r="W57" s="47" t="n">
        <f aca="false">V57*2</f>
        <v>42</v>
      </c>
      <c r="X57" s="48" t="n">
        <v>0</v>
      </c>
      <c r="Y57" s="50" t="n">
        <f aca="false">X57*2</f>
        <v>0</v>
      </c>
      <c r="Z57" s="42" t="n">
        <v>26</v>
      </c>
      <c r="AA57" s="47" t="n">
        <f aca="false">Z57*3</f>
        <v>78</v>
      </c>
      <c r="AB57" s="48" t="n">
        <v>27</v>
      </c>
      <c r="AC57" s="44" t="n">
        <f aca="false">AB57*3</f>
        <v>81</v>
      </c>
      <c r="AD57" s="42" t="n">
        <v>3</v>
      </c>
      <c r="AE57" s="47" t="n">
        <f aca="false">AD57*10</f>
        <v>30</v>
      </c>
      <c r="AF57" s="46" t="n">
        <v>12</v>
      </c>
      <c r="AG57" s="47" t="n">
        <f aca="false">AF57*5</f>
        <v>60</v>
      </c>
      <c r="AH57" s="51" t="n">
        <f aca="false">G57+I57+K57+M57+O57+Q57+S57+U57+W57+Y57+AA57+AC57+AE57+AG57</f>
        <v>804</v>
      </c>
    </row>
    <row r="58" s="5" customFormat="true" ht="24" hidden="false" customHeight="true" outlineLevel="0" collapsed="false">
      <c r="B58" s="42" t="n">
        <v>54</v>
      </c>
      <c r="C58" s="43" t="s">
        <v>63</v>
      </c>
      <c r="D58" s="44" t="s">
        <v>39</v>
      </c>
      <c r="E58" s="45" t="s">
        <v>40</v>
      </c>
      <c r="F58" s="46" t="n">
        <v>6</v>
      </c>
      <c r="G58" s="47" t="n">
        <f aca="false">F58*13</f>
        <v>78</v>
      </c>
      <c r="H58" s="48" t="n">
        <v>74</v>
      </c>
      <c r="I58" s="44" t="n">
        <f aca="false">H58*2</f>
        <v>148</v>
      </c>
      <c r="J58" s="42" t="n">
        <v>25</v>
      </c>
      <c r="K58" s="47" t="n">
        <f aca="false">J58*2</f>
        <v>50</v>
      </c>
      <c r="L58" s="48" t="n">
        <v>8</v>
      </c>
      <c r="M58" s="44" t="n">
        <f aca="false">L58*10</f>
        <v>80</v>
      </c>
      <c r="N58" s="42" t="n">
        <v>156</v>
      </c>
      <c r="O58" s="47" t="n">
        <f aca="false">N58</f>
        <v>156</v>
      </c>
      <c r="P58" s="48" t="n">
        <v>62</v>
      </c>
      <c r="Q58" s="49" t="n">
        <f aca="false">P58*1.5</f>
        <v>93</v>
      </c>
      <c r="R58" s="42" t="n">
        <v>7</v>
      </c>
      <c r="S58" s="47" t="n">
        <f aca="false">R58*15</f>
        <v>105</v>
      </c>
      <c r="T58" s="125" t="n">
        <v>6</v>
      </c>
      <c r="U58" s="126" t="n">
        <f aca="false">T58*10</f>
        <v>60</v>
      </c>
      <c r="V58" s="42" t="n">
        <v>60</v>
      </c>
      <c r="W58" s="47" t="n">
        <f aca="false">V58*2</f>
        <v>120</v>
      </c>
      <c r="X58" s="48" t="n">
        <v>55</v>
      </c>
      <c r="Y58" s="50" t="n">
        <f aca="false">X58*2</f>
        <v>110</v>
      </c>
      <c r="Z58" s="42" t="n">
        <v>37</v>
      </c>
      <c r="AA58" s="47" t="n">
        <f aca="false">Z58*3</f>
        <v>111</v>
      </c>
      <c r="AB58" s="48" t="n">
        <v>0</v>
      </c>
      <c r="AC58" s="44" t="n">
        <f aca="false">AB58*3</f>
        <v>0</v>
      </c>
      <c r="AD58" s="42" t="n">
        <v>2</v>
      </c>
      <c r="AE58" s="47" t="n">
        <f aca="false">AD58*10</f>
        <v>20</v>
      </c>
      <c r="AF58" s="46" t="n">
        <v>11</v>
      </c>
      <c r="AG58" s="47" t="n">
        <f aca="false">AF58*5</f>
        <v>55</v>
      </c>
      <c r="AH58" s="51" t="n">
        <f aca="false">G58+I58+K58+M58+O58+Q58+S58+U58+W58+Y58+AA58+AC58+AE58+AG58</f>
        <v>1186</v>
      </c>
    </row>
    <row r="59" s="5" customFormat="true" ht="24" hidden="false" customHeight="true" outlineLevel="0" collapsed="false">
      <c r="B59" s="42" t="n">
        <v>55</v>
      </c>
      <c r="C59" s="43" t="s">
        <v>77</v>
      </c>
      <c r="D59" s="44" t="s">
        <v>39</v>
      </c>
      <c r="E59" s="45" t="s">
        <v>40</v>
      </c>
      <c r="F59" s="46" t="n">
        <v>5</v>
      </c>
      <c r="G59" s="47" t="n">
        <f aca="false">F59*13</f>
        <v>65</v>
      </c>
      <c r="H59" s="48" t="n">
        <v>38</v>
      </c>
      <c r="I59" s="44" t="n">
        <f aca="false">H59*2</f>
        <v>76</v>
      </c>
      <c r="J59" s="42" t="n">
        <v>22</v>
      </c>
      <c r="K59" s="47" t="n">
        <f aca="false">J59*2</f>
        <v>44</v>
      </c>
      <c r="L59" s="48" t="n">
        <v>8</v>
      </c>
      <c r="M59" s="44" t="n">
        <f aca="false">L59*10</f>
        <v>80</v>
      </c>
      <c r="N59" s="42" t="n">
        <v>152</v>
      </c>
      <c r="O59" s="47" t="n">
        <f aca="false">N59</f>
        <v>152</v>
      </c>
      <c r="P59" s="48" t="n">
        <v>41</v>
      </c>
      <c r="Q59" s="49" t="n">
        <f aca="false">P59*1.5</f>
        <v>61.5</v>
      </c>
      <c r="R59" s="42" t="n">
        <v>7</v>
      </c>
      <c r="S59" s="47" t="n">
        <f aca="false">R59*15</f>
        <v>105</v>
      </c>
      <c r="T59" s="125" t="n">
        <v>6</v>
      </c>
      <c r="U59" s="126" t="n">
        <f aca="false">T59*10</f>
        <v>60</v>
      </c>
      <c r="V59" s="42" t="n">
        <v>44</v>
      </c>
      <c r="W59" s="47" t="n">
        <f aca="false">V59*2</f>
        <v>88</v>
      </c>
      <c r="X59" s="48" t="n">
        <v>72</v>
      </c>
      <c r="Y59" s="50" t="n">
        <f aca="false">X59*2</f>
        <v>144</v>
      </c>
      <c r="Z59" s="42" t="n">
        <v>20</v>
      </c>
      <c r="AA59" s="47" t="n">
        <f aca="false">Z59*3</f>
        <v>60</v>
      </c>
      <c r="AB59" s="48" t="n">
        <v>7</v>
      </c>
      <c r="AC59" s="44" t="n">
        <f aca="false">AB59*3</f>
        <v>21</v>
      </c>
      <c r="AD59" s="42" t="n">
        <v>4</v>
      </c>
      <c r="AE59" s="47" t="n">
        <f aca="false">AD59*10</f>
        <v>40</v>
      </c>
      <c r="AF59" s="46" t="n">
        <v>9</v>
      </c>
      <c r="AG59" s="47" t="n">
        <f aca="false">AF59*5</f>
        <v>45</v>
      </c>
      <c r="AH59" s="51" t="n">
        <f aca="false">G59+I59+K59+M59+O59+Q59+S59+U59+W59+Y59+AA59+AC59+AE59+AG59</f>
        <v>1041.5</v>
      </c>
    </row>
    <row r="60" s="5" customFormat="true" ht="24" hidden="false" customHeight="true" outlineLevel="0" collapsed="false">
      <c r="B60" s="42" t="n">
        <v>56</v>
      </c>
      <c r="C60" s="43" t="s">
        <v>93</v>
      </c>
      <c r="D60" s="44" t="s">
        <v>74</v>
      </c>
      <c r="E60" s="45" t="s">
        <v>40</v>
      </c>
      <c r="F60" s="46" t="n">
        <v>5</v>
      </c>
      <c r="G60" s="47" t="n">
        <f aca="false">F60*13</f>
        <v>65</v>
      </c>
      <c r="H60" s="48" t="n">
        <v>51</v>
      </c>
      <c r="I60" s="44" t="n">
        <f aca="false">H60*2</f>
        <v>102</v>
      </c>
      <c r="J60" s="42" t="n">
        <v>12</v>
      </c>
      <c r="K60" s="47" t="n">
        <f aca="false">J60*2</f>
        <v>24</v>
      </c>
      <c r="L60" s="48" t="n">
        <v>5</v>
      </c>
      <c r="M60" s="44" t="n">
        <f aca="false">L60*10</f>
        <v>50</v>
      </c>
      <c r="N60" s="42" t="n">
        <v>150</v>
      </c>
      <c r="O60" s="47" t="n">
        <f aca="false">N60</f>
        <v>150</v>
      </c>
      <c r="P60" s="48" t="n">
        <v>44</v>
      </c>
      <c r="Q60" s="49" t="n">
        <f aca="false">P60*1.5</f>
        <v>66</v>
      </c>
      <c r="R60" s="42" t="n">
        <v>4</v>
      </c>
      <c r="S60" s="47" t="n">
        <f aca="false">R60*15</f>
        <v>60</v>
      </c>
      <c r="T60" s="125" t="n">
        <v>6</v>
      </c>
      <c r="U60" s="126" t="n">
        <f aca="false">T60*10</f>
        <v>60</v>
      </c>
      <c r="V60" s="42" t="n">
        <v>22</v>
      </c>
      <c r="W60" s="47" t="n">
        <f aca="false">V60*2</f>
        <v>44</v>
      </c>
      <c r="X60" s="48" t="n">
        <v>52</v>
      </c>
      <c r="Y60" s="50" t="n">
        <f aca="false">X60*2</f>
        <v>104</v>
      </c>
      <c r="Z60" s="42" t="n">
        <v>24</v>
      </c>
      <c r="AA60" s="47" t="n">
        <f aca="false">Z60*3</f>
        <v>72</v>
      </c>
      <c r="AB60" s="48" t="n">
        <v>22</v>
      </c>
      <c r="AC60" s="44" t="n">
        <f aca="false">AB60*3</f>
        <v>66</v>
      </c>
      <c r="AD60" s="42" t="n">
        <v>1</v>
      </c>
      <c r="AE60" s="47" t="n">
        <f aca="false">AD60*10</f>
        <v>10</v>
      </c>
      <c r="AF60" s="46" t="n">
        <v>18</v>
      </c>
      <c r="AG60" s="47" t="n">
        <f aca="false">AF60*5</f>
        <v>90</v>
      </c>
      <c r="AH60" s="51" t="n">
        <f aca="false">G60+I60+K60+M60+O60+Q60+S60+U60+W60+Y60+AA60+AC60+AE60+AG60</f>
        <v>963</v>
      </c>
    </row>
    <row r="61" s="5" customFormat="true" ht="24" hidden="false" customHeight="true" outlineLevel="0" collapsed="false">
      <c r="B61" s="42" t="n">
        <v>57</v>
      </c>
      <c r="C61" s="43" t="s">
        <v>92</v>
      </c>
      <c r="D61" s="44" t="s">
        <v>39</v>
      </c>
      <c r="E61" s="45" t="s">
        <v>54</v>
      </c>
      <c r="F61" s="46" t="n">
        <v>9</v>
      </c>
      <c r="G61" s="47" t="n">
        <f aca="false">F61*13</f>
        <v>117</v>
      </c>
      <c r="H61" s="48" t="n">
        <v>43</v>
      </c>
      <c r="I61" s="44" t="n">
        <f aca="false">H61*2</f>
        <v>86</v>
      </c>
      <c r="J61" s="42" t="n">
        <v>15</v>
      </c>
      <c r="K61" s="47" t="n">
        <f aca="false">J61*2</f>
        <v>30</v>
      </c>
      <c r="L61" s="48" t="n">
        <v>5</v>
      </c>
      <c r="M61" s="44" t="n">
        <f aca="false">L61*10</f>
        <v>50</v>
      </c>
      <c r="N61" s="42" t="n">
        <v>114</v>
      </c>
      <c r="O61" s="47" t="n">
        <f aca="false">N61</f>
        <v>114</v>
      </c>
      <c r="P61" s="48" t="n">
        <v>21</v>
      </c>
      <c r="Q61" s="49" t="n">
        <f aca="false">P61*1.5</f>
        <v>31.5</v>
      </c>
      <c r="R61" s="42" t="n">
        <v>4</v>
      </c>
      <c r="S61" s="47" t="n">
        <f aca="false">R61*15</f>
        <v>60</v>
      </c>
      <c r="T61" s="125" t="n">
        <v>6</v>
      </c>
      <c r="U61" s="126" t="n">
        <f aca="false">T61*10</f>
        <v>60</v>
      </c>
      <c r="V61" s="42" t="n">
        <v>23</v>
      </c>
      <c r="W61" s="47" t="n">
        <f aca="false">V61*2</f>
        <v>46</v>
      </c>
      <c r="X61" s="48" t="n">
        <v>84</v>
      </c>
      <c r="Y61" s="50" t="n">
        <f aca="false">X61*2</f>
        <v>168</v>
      </c>
      <c r="Z61" s="42" t="n">
        <v>23</v>
      </c>
      <c r="AA61" s="47" t="n">
        <f aca="false">Z61*3</f>
        <v>69</v>
      </c>
      <c r="AB61" s="48" t="n">
        <v>20</v>
      </c>
      <c r="AC61" s="44" t="n">
        <f aca="false">AB61*3</f>
        <v>60</v>
      </c>
      <c r="AD61" s="42" t="n">
        <v>2</v>
      </c>
      <c r="AE61" s="47" t="n">
        <f aca="false">AD61*10</f>
        <v>20</v>
      </c>
      <c r="AF61" s="46" t="n">
        <v>12</v>
      </c>
      <c r="AG61" s="47" t="n">
        <f aca="false">AF61*5</f>
        <v>60</v>
      </c>
      <c r="AH61" s="51" t="n">
        <f aca="false">G61+I61+K61+M61+O61+Q61+S61+U61+W61+Y61+AA61+AC61+AE61+AG61</f>
        <v>971.5</v>
      </c>
    </row>
    <row r="62" s="5" customFormat="true" ht="24" hidden="false" customHeight="true" outlineLevel="0" collapsed="false">
      <c r="B62" s="42" t="n">
        <v>58</v>
      </c>
      <c r="C62" s="43" t="s">
        <v>82</v>
      </c>
      <c r="D62" s="44" t="s">
        <v>48</v>
      </c>
      <c r="E62" s="45" t="s">
        <v>54</v>
      </c>
      <c r="F62" s="46" t="n">
        <v>8</v>
      </c>
      <c r="G62" s="47" t="n">
        <f aca="false">F62*13</f>
        <v>104</v>
      </c>
      <c r="H62" s="48" t="n">
        <v>56</v>
      </c>
      <c r="I62" s="44" t="n">
        <f aca="false">H62*2</f>
        <v>112</v>
      </c>
      <c r="J62" s="42" t="n">
        <v>13</v>
      </c>
      <c r="K62" s="47" t="n">
        <f aca="false">J62*2</f>
        <v>26</v>
      </c>
      <c r="L62" s="48" t="n">
        <v>7</v>
      </c>
      <c r="M62" s="44" t="n">
        <f aca="false">L62*10</f>
        <v>70</v>
      </c>
      <c r="N62" s="42" t="n">
        <v>138</v>
      </c>
      <c r="O62" s="47" t="n">
        <v>136</v>
      </c>
      <c r="P62" s="48" t="n">
        <v>45</v>
      </c>
      <c r="Q62" s="49" t="n">
        <f aca="false">P62*1.5</f>
        <v>67.5</v>
      </c>
      <c r="R62" s="42" t="n">
        <v>3</v>
      </c>
      <c r="S62" s="47" t="n">
        <f aca="false">R62*15</f>
        <v>45</v>
      </c>
      <c r="T62" s="125" t="n">
        <v>6</v>
      </c>
      <c r="U62" s="126" t="n">
        <f aca="false">T62*10</f>
        <v>60</v>
      </c>
      <c r="V62" s="42" t="n">
        <v>34</v>
      </c>
      <c r="W62" s="47" t="n">
        <f aca="false">V62*2</f>
        <v>68</v>
      </c>
      <c r="X62" s="48" t="n">
        <v>67</v>
      </c>
      <c r="Y62" s="50" t="n">
        <f aca="false">X62*2</f>
        <v>134</v>
      </c>
      <c r="Z62" s="42" t="n">
        <v>26</v>
      </c>
      <c r="AA62" s="47" t="n">
        <f aca="false">Z62*3</f>
        <v>78</v>
      </c>
      <c r="AB62" s="48" t="n">
        <v>22</v>
      </c>
      <c r="AC62" s="44" t="n">
        <f aca="false">AB62*3</f>
        <v>66</v>
      </c>
      <c r="AD62" s="42" t="n">
        <v>3</v>
      </c>
      <c r="AE62" s="47" t="n">
        <f aca="false">AD62*10</f>
        <v>30</v>
      </c>
      <c r="AF62" s="46" t="n">
        <v>6</v>
      </c>
      <c r="AG62" s="47" t="n">
        <f aca="false">AF62*5</f>
        <v>30</v>
      </c>
      <c r="AH62" s="51" t="n">
        <f aca="false">G62+I62+K62+M62+O62+Q62+S62+U62+W62+Y62+AA62+AC62+AE62+AG62</f>
        <v>1026.5</v>
      </c>
    </row>
    <row r="63" s="5" customFormat="true" ht="24" hidden="false" customHeight="true" outlineLevel="0" collapsed="false">
      <c r="B63" s="42" t="n">
        <v>59</v>
      </c>
      <c r="C63" s="43" t="s">
        <v>122</v>
      </c>
      <c r="D63" s="44" t="s">
        <v>48</v>
      </c>
      <c r="E63" s="45" t="s">
        <v>40</v>
      </c>
      <c r="F63" s="46" t="n">
        <v>3</v>
      </c>
      <c r="G63" s="47" t="n">
        <f aca="false">F63*13</f>
        <v>39</v>
      </c>
      <c r="H63" s="48" t="n">
        <v>31</v>
      </c>
      <c r="I63" s="44" t="n">
        <f aca="false">H63*2</f>
        <v>62</v>
      </c>
      <c r="J63" s="42" t="n">
        <v>12</v>
      </c>
      <c r="K63" s="47" t="n">
        <f aca="false">J63*2</f>
        <v>24</v>
      </c>
      <c r="L63" s="48" t="n">
        <v>9</v>
      </c>
      <c r="M63" s="44" t="n">
        <f aca="false">L63*10</f>
        <v>90</v>
      </c>
      <c r="N63" s="42" t="n">
        <v>162</v>
      </c>
      <c r="O63" s="47" t="n">
        <f aca="false">N63</f>
        <v>162</v>
      </c>
      <c r="P63" s="48" t="n">
        <v>65</v>
      </c>
      <c r="Q63" s="49" t="n">
        <f aca="false">P63*1.5</f>
        <v>97.5</v>
      </c>
      <c r="R63" s="42" t="n">
        <v>2</v>
      </c>
      <c r="S63" s="47" t="n">
        <f aca="false">R63*15</f>
        <v>30</v>
      </c>
      <c r="T63" s="125" t="n">
        <v>6</v>
      </c>
      <c r="U63" s="126" t="n">
        <f aca="false">T63*10</f>
        <v>60</v>
      </c>
      <c r="V63" s="42" t="n">
        <v>10</v>
      </c>
      <c r="W63" s="47" t="n">
        <f aca="false">V63*2</f>
        <v>20</v>
      </c>
      <c r="X63" s="48" t="n">
        <v>42</v>
      </c>
      <c r="Y63" s="50" t="n">
        <f aca="false">X63*2</f>
        <v>84</v>
      </c>
      <c r="Z63" s="42" t="n">
        <v>13</v>
      </c>
      <c r="AA63" s="47" t="n">
        <f aca="false">Z63*3</f>
        <v>39</v>
      </c>
      <c r="AB63" s="48" t="n">
        <v>0</v>
      </c>
      <c r="AC63" s="44" t="n">
        <f aca="false">AB63*3</f>
        <v>0</v>
      </c>
      <c r="AD63" s="42" t="n">
        <v>2</v>
      </c>
      <c r="AE63" s="47" t="n">
        <f aca="false">AD63*10</f>
        <v>20</v>
      </c>
      <c r="AF63" s="46" t="n">
        <v>4</v>
      </c>
      <c r="AG63" s="47" t="n">
        <f aca="false">AF63*5</f>
        <v>20</v>
      </c>
      <c r="AH63" s="51" t="n">
        <f aca="false">G63+I63+K63+M63+O63+Q63+S63+U63+W63+Y63+AA63+AC63+AE63+AG63</f>
        <v>747.5</v>
      </c>
    </row>
    <row r="64" s="5" customFormat="true" ht="24" hidden="false" customHeight="true" outlineLevel="0" collapsed="false">
      <c r="B64" s="42" t="n">
        <v>60</v>
      </c>
      <c r="C64" s="43" t="s">
        <v>134</v>
      </c>
      <c r="D64" s="44" t="s">
        <v>39</v>
      </c>
      <c r="E64" s="45" t="s">
        <v>67</v>
      </c>
      <c r="F64" s="46" t="n">
        <v>4</v>
      </c>
      <c r="G64" s="47" t="n">
        <f aca="false">F64*13</f>
        <v>52</v>
      </c>
      <c r="H64" s="48" t="n">
        <v>29</v>
      </c>
      <c r="I64" s="44" t="n">
        <f aca="false">H64*2</f>
        <v>58</v>
      </c>
      <c r="J64" s="42" t="n">
        <v>12</v>
      </c>
      <c r="K64" s="47" t="n">
        <f aca="false">J64*2</f>
        <v>24</v>
      </c>
      <c r="L64" s="48" t="n">
        <v>6</v>
      </c>
      <c r="M64" s="44" t="n">
        <f aca="false">L64*10</f>
        <v>60</v>
      </c>
      <c r="N64" s="42" t="n">
        <v>106</v>
      </c>
      <c r="O64" s="47" t="n">
        <f aca="false">N64</f>
        <v>106</v>
      </c>
      <c r="P64" s="48" t="n">
        <v>23</v>
      </c>
      <c r="Q64" s="49" t="n">
        <f aca="false">P64*1.5</f>
        <v>34.5</v>
      </c>
      <c r="R64" s="42" t="n">
        <v>2</v>
      </c>
      <c r="S64" s="47" t="n">
        <f aca="false">R64*15</f>
        <v>30</v>
      </c>
      <c r="T64" s="125" t="n">
        <v>6</v>
      </c>
      <c r="U64" s="126" t="n">
        <f aca="false">T64*10</f>
        <v>60</v>
      </c>
      <c r="V64" s="42" t="n">
        <v>8</v>
      </c>
      <c r="W64" s="47" t="n">
        <f aca="false">V64*2</f>
        <v>16</v>
      </c>
      <c r="X64" s="48" t="n">
        <v>20</v>
      </c>
      <c r="Y64" s="50" t="n">
        <f aca="false">X64*2</f>
        <v>40</v>
      </c>
      <c r="Z64" s="42" t="n">
        <v>18</v>
      </c>
      <c r="AA64" s="47" t="n">
        <f aca="false">Z64*3</f>
        <v>54</v>
      </c>
      <c r="AB64" s="48" t="n">
        <v>18</v>
      </c>
      <c r="AC64" s="44" t="n">
        <f aca="false">AB64*3</f>
        <v>54</v>
      </c>
      <c r="AD64" s="42" t="n">
        <v>1</v>
      </c>
      <c r="AE64" s="47" t="n">
        <f aca="false">AD64*10</f>
        <v>10</v>
      </c>
      <c r="AF64" s="46" t="n">
        <v>4</v>
      </c>
      <c r="AG64" s="47" t="n">
        <f aca="false">AF64*5</f>
        <v>20</v>
      </c>
      <c r="AH64" s="51" t="n">
        <f aca="false">G64+I64+K64+M64+O64+Q64+S64+U64+W64+Y64+AA64+AC64+AE64+AG64</f>
        <v>618.5</v>
      </c>
    </row>
    <row r="65" s="5" customFormat="true" ht="24" hidden="false" customHeight="true" outlineLevel="0" collapsed="false">
      <c r="B65" s="42" t="n">
        <v>61</v>
      </c>
      <c r="C65" s="43" t="s">
        <v>142</v>
      </c>
      <c r="D65" s="44" t="s">
        <v>60</v>
      </c>
      <c r="E65" s="45" t="s">
        <v>67</v>
      </c>
      <c r="F65" s="46" t="n">
        <v>4</v>
      </c>
      <c r="G65" s="47" t="n">
        <f aca="false">F65*13</f>
        <v>52</v>
      </c>
      <c r="H65" s="48" t="n">
        <v>43</v>
      </c>
      <c r="I65" s="44" t="n">
        <f aca="false">H65*2</f>
        <v>86</v>
      </c>
      <c r="J65" s="42" t="n">
        <v>0</v>
      </c>
      <c r="K65" s="47" t="n">
        <f aca="false">J65*2</f>
        <v>0</v>
      </c>
      <c r="L65" s="48" t="n">
        <v>3</v>
      </c>
      <c r="M65" s="44" t="n">
        <f aca="false">L65*10</f>
        <v>30</v>
      </c>
      <c r="N65" s="42" t="n">
        <v>94</v>
      </c>
      <c r="O65" s="47" t="n">
        <f aca="false">N65</f>
        <v>94</v>
      </c>
      <c r="P65" s="48" t="n">
        <v>5</v>
      </c>
      <c r="Q65" s="49" t="n">
        <f aca="false">P65*1.5</f>
        <v>7.5</v>
      </c>
      <c r="R65" s="42" t="n">
        <v>2</v>
      </c>
      <c r="S65" s="47" t="n">
        <f aca="false">R65*15</f>
        <v>30</v>
      </c>
      <c r="T65" s="125" t="n">
        <v>6</v>
      </c>
      <c r="U65" s="126" t="n">
        <f aca="false">T65*10</f>
        <v>60</v>
      </c>
      <c r="V65" s="42" t="n">
        <v>10</v>
      </c>
      <c r="W65" s="47" t="n">
        <f aca="false">V65*2</f>
        <v>20</v>
      </c>
      <c r="X65" s="48" t="n">
        <v>40</v>
      </c>
      <c r="Y65" s="50" t="n">
        <f aca="false">X65*2</f>
        <v>80</v>
      </c>
      <c r="Z65" s="42" t="n">
        <v>13</v>
      </c>
      <c r="AA65" s="47" t="n">
        <f aca="false">Z65*3</f>
        <v>39</v>
      </c>
      <c r="AB65" s="48" t="n">
        <v>22</v>
      </c>
      <c r="AC65" s="44" t="n">
        <f aca="false">AB65*3</f>
        <v>66</v>
      </c>
      <c r="AD65" s="42" t="n">
        <v>0</v>
      </c>
      <c r="AE65" s="47" t="n">
        <f aca="false">AD65*10</f>
        <v>0</v>
      </c>
      <c r="AF65" s="46" t="n">
        <v>3</v>
      </c>
      <c r="AG65" s="47" t="n">
        <f aca="false">AF65*5</f>
        <v>15</v>
      </c>
      <c r="AH65" s="51" t="n">
        <f aca="false">G65+I65+K65+M65+O65+Q65+S65+U65+W65+Y65+AA65+AC65+AE65+AG65</f>
        <v>579.5</v>
      </c>
    </row>
    <row r="66" s="5" customFormat="true" ht="24" hidden="false" customHeight="true" outlineLevel="0" collapsed="false">
      <c r="B66" s="42" t="n">
        <v>62</v>
      </c>
      <c r="C66" s="43" t="s">
        <v>120</v>
      </c>
      <c r="D66" s="44" t="s">
        <v>60</v>
      </c>
      <c r="E66" s="45" t="s">
        <v>40</v>
      </c>
      <c r="F66" s="46" t="n">
        <v>6</v>
      </c>
      <c r="G66" s="47" t="n">
        <f aca="false">F66*13</f>
        <v>78</v>
      </c>
      <c r="H66" s="48" t="n">
        <v>36</v>
      </c>
      <c r="I66" s="44" t="n">
        <f aca="false">H66*2</f>
        <v>72</v>
      </c>
      <c r="J66" s="42" t="n">
        <v>15</v>
      </c>
      <c r="K66" s="47" t="n">
        <f aca="false">J66*2</f>
        <v>30</v>
      </c>
      <c r="L66" s="48" t="n">
        <v>8</v>
      </c>
      <c r="M66" s="44" t="n">
        <f aca="false">L66*10</f>
        <v>80</v>
      </c>
      <c r="N66" s="42" t="n">
        <v>148</v>
      </c>
      <c r="O66" s="47" t="n">
        <f aca="false">N66</f>
        <v>148</v>
      </c>
      <c r="P66" s="48" t="n">
        <v>33</v>
      </c>
      <c r="Q66" s="49" t="n">
        <f aca="false">P66*1.5</f>
        <v>49.5</v>
      </c>
      <c r="R66" s="42" t="n">
        <v>1</v>
      </c>
      <c r="S66" s="47" t="n">
        <f aca="false">R66*15</f>
        <v>15</v>
      </c>
      <c r="T66" s="125" t="n">
        <v>6</v>
      </c>
      <c r="U66" s="126" t="n">
        <f aca="false">T66*10</f>
        <v>60</v>
      </c>
      <c r="V66" s="42" t="n">
        <v>26</v>
      </c>
      <c r="W66" s="47" t="n">
        <f aca="false">V66*2</f>
        <v>52</v>
      </c>
      <c r="X66" s="48" t="n">
        <v>0</v>
      </c>
      <c r="Y66" s="50" t="n">
        <f aca="false">X66*2</f>
        <v>0</v>
      </c>
      <c r="Z66" s="42" t="n">
        <v>39</v>
      </c>
      <c r="AA66" s="47" t="n">
        <f aca="false">Z66*3</f>
        <v>117</v>
      </c>
      <c r="AB66" s="48" t="n">
        <v>7</v>
      </c>
      <c r="AC66" s="44" t="n">
        <f aca="false">AB66*3</f>
        <v>21</v>
      </c>
      <c r="AD66" s="42" t="n">
        <v>1</v>
      </c>
      <c r="AE66" s="47" t="n">
        <f aca="false">AD66*10</f>
        <v>10</v>
      </c>
      <c r="AF66" s="46" t="n">
        <v>6</v>
      </c>
      <c r="AG66" s="47" t="n">
        <f aca="false">AF66*5</f>
        <v>30</v>
      </c>
      <c r="AH66" s="51" t="n">
        <f aca="false">G66+I66+K66+M66+O66+Q66+S66+U66+W66+Y66+AA66+AC66+AE66+AG66</f>
        <v>762.5</v>
      </c>
    </row>
    <row r="67" s="5" customFormat="true" ht="24" hidden="false" customHeight="true" outlineLevel="0" collapsed="false">
      <c r="B67" s="42" t="n">
        <v>63</v>
      </c>
      <c r="C67" s="43" t="s">
        <v>110</v>
      </c>
      <c r="D67" s="44" t="s">
        <v>39</v>
      </c>
      <c r="E67" s="45" t="s">
        <v>40</v>
      </c>
      <c r="F67" s="46" t="n">
        <v>6</v>
      </c>
      <c r="G67" s="47" t="n">
        <f aca="false">F67*13</f>
        <v>78</v>
      </c>
      <c r="H67" s="48" t="n">
        <v>52</v>
      </c>
      <c r="I67" s="44" t="n">
        <f aca="false">H67*2</f>
        <v>104</v>
      </c>
      <c r="J67" s="42" t="n">
        <v>27</v>
      </c>
      <c r="K67" s="47" t="n">
        <f aca="false">J67*2</f>
        <v>54</v>
      </c>
      <c r="L67" s="48" t="n">
        <v>7</v>
      </c>
      <c r="M67" s="44" t="n">
        <f aca="false">L67*10</f>
        <v>70</v>
      </c>
      <c r="N67" s="42" t="n">
        <v>100</v>
      </c>
      <c r="O67" s="47" t="n">
        <f aca="false">N67</f>
        <v>100</v>
      </c>
      <c r="P67" s="48" t="n">
        <v>21</v>
      </c>
      <c r="Q67" s="49" t="n">
        <f aca="false">P67*1.5</f>
        <v>31.5</v>
      </c>
      <c r="R67" s="42" t="n">
        <v>1</v>
      </c>
      <c r="S67" s="47" t="n">
        <f aca="false">R67*15</f>
        <v>15</v>
      </c>
      <c r="T67" s="125" t="n">
        <v>6</v>
      </c>
      <c r="U67" s="126" t="n">
        <f aca="false">T67*10</f>
        <v>60</v>
      </c>
      <c r="V67" s="42" t="n">
        <v>23</v>
      </c>
      <c r="W67" s="47" t="n">
        <f aca="false">V67*2</f>
        <v>46</v>
      </c>
      <c r="X67" s="48" t="n">
        <v>59</v>
      </c>
      <c r="Y67" s="50" t="n">
        <f aca="false">X67*2</f>
        <v>118</v>
      </c>
      <c r="Z67" s="42" t="n">
        <v>23</v>
      </c>
      <c r="AA67" s="47" t="n">
        <f aca="false">Z67*3</f>
        <v>69</v>
      </c>
      <c r="AB67" s="48" t="n">
        <v>19</v>
      </c>
      <c r="AC67" s="44" t="n">
        <f aca="false">AB67*3</f>
        <v>57</v>
      </c>
      <c r="AD67" s="42" t="n">
        <v>2</v>
      </c>
      <c r="AE67" s="47" t="n">
        <f aca="false">AD67*10</f>
        <v>20</v>
      </c>
      <c r="AF67" s="46" t="n">
        <v>11</v>
      </c>
      <c r="AG67" s="47" t="n">
        <f aca="false">AF67*5</f>
        <v>55</v>
      </c>
      <c r="AH67" s="51" t="n">
        <f aca="false">G67+I67+K67+M67+O67+Q67+S67+U67+W67+Y67+AA67+AC67+AE67+AG67</f>
        <v>877.5</v>
      </c>
    </row>
    <row r="68" s="5" customFormat="true" ht="24" hidden="false" customHeight="true" outlineLevel="0" collapsed="false">
      <c r="B68" s="42" t="n">
        <v>64</v>
      </c>
      <c r="C68" s="43" t="s">
        <v>130</v>
      </c>
      <c r="D68" s="44" t="s">
        <v>48</v>
      </c>
      <c r="E68" s="45" t="s">
        <v>40</v>
      </c>
      <c r="F68" s="46" t="n">
        <v>1</v>
      </c>
      <c r="G68" s="47" t="n">
        <f aca="false">F68*13</f>
        <v>13</v>
      </c>
      <c r="H68" s="48" t="n">
        <v>44</v>
      </c>
      <c r="I68" s="44" t="n">
        <f aca="false">H68*2</f>
        <v>88</v>
      </c>
      <c r="J68" s="42" t="n">
        <v>13</v>
      </c>
      <c r="K68" s="47" t="n">
        <f aca="false">J68*2</f>
        <v>26</v>
      </c>
      <c r="L68" s="48" t="n">
        <v>5</v>
      </c>
      <c r="M68" s="44" t="n">
        <f aca="false">L68*10</f>
        <v>50</v>
      </c>
      <c r="N68" s="42" t="n">
        <v>50</v>
      </c>
      <c r="O68" s="47" t="n">
        <f aca="false">N68</f>
        <v>50</v>
      </c>
      <c r="P68" s="48" t="n">
        <v>29</v>
      </c>
      <c r="Q68" s="49" t="n">
        <f aca="false">P68*1.5</f>
        <v>43.5</v>
      </c>
      <c r="R68" s="42" t="n">
        <v>0</v>
      </c>
      <c r="S68" s="47" t="n">
        <f aca="false">R68*15</f>
        <v>0</v>
      </c>
      <c r="T68" s="125" t="n">
        <v>6</v>
      </c>
      <c r="U68" s="126" t="n">
        <f aca="false">T68*10</f>
        <v>60</v>
      </c>
      <c r="V68" s="42" t="n">
        <v>13</v>
      </c>
      <c r="W68" s="47" t="n">
        <f aca="false">V68*2</f>
        <v>26</v>
      </c>
      <c r="X68" s="48" t="n">
        <v>72</v>
      </c>
      <c r="Y68" s="50" t="n">
        <f aca="false">X68*2</f>
        <v>144</v>
      </c>
      <c r="Z68" s="42" t="n">
        <v>18</v>
      </c>
      <c r="AA68" s="47" t="n">
        <f aca="false">Z68*3</f>
        <v>54</v>
      </c>
      <c r="AB68" s="48" t="n">
        <v>9</v>
      </c>
      <c r="AC68" s="44" t="n">
        <f aca="false">AB68*3</f>
        <v>27</v>
      </c>
      <c r="AD68" s="42" t="n">
        <v>5</v>
      </c>
      <c r="AE68" s="47" t="n">
        <f aca="false">AD68*10</f>
        <v>50</v>
      </c>
      <c r="AF68" s="46" t="n">
        <v>5</v>
      </c>
      <c r="AG68" s="47" t="n">
        <f aca="false">AF68*5</f>
        <v>25</v>
      </c>
      <c r="AH68" s="51" t="n">
        <f aca="false">G68+I68+K68+M68+O68+Q68+S68+U68+W68+Y68+AA68+AC68+AE68+AG68</f>
        <v>656.5</v>
      </c>
    </row>
    <row r="69" s="5" customFormat="true" ht="24" hidden="false" customHeight="true" outlineLevel="0" collapsed="false">
      <c r="B69" s="42" t="n">
        <v>65</v>
      </c>
      <c r="C69" s="43" t="s">
        <v>139</v>
      </c>
      <c r="D69" s="44" t="s">
        <v>48</v>
      </c>
      <c r="E69" s="45" t="s">
        <v>67</v>
      </c>
      <c r="F69" s="46" t="n">
        <v>4</v>
      </c>
      <c r="G69" s="47" t="n">
        <f aca="false">F69*13</f>
        <v>52</v>
      </c>
      <c r="H69" s="48" t="n">
        <v>23</v>
      </c>
      <c r="I69" s="44" t="n">
        <f aca="false">H69*2</f>
        <v>46</v>
      </c>
      <c r="J69" s="42" t="n">
        <v>0</v>
      </c>
      <c r="K69" s="47" t="n">
        <f aca="false">J69*2</f>
        <v>0</v>
      </c>
      <c r="L69" s="48" t="n">
        <v>6</v>
      </c>
      <c r="M69" s="44" t="n">
        <f aca="false">L69*10</f>
        <v>60</v>
      </c>
      <c r="N69" s="42" t="n">
        <v>102</v>
      </c>
      <c r="O69" s="47" t="n">
        <f aca="false">N69</f>
        <v>102</v>
      </c>
      <c r="P69" s="48" t="n">
        <v>16</v>
      </c>
      <c r="Q69" s="49" t="n">
        <f aca="false">P69*1.5</f>
        <v>24</v>
      </c>
      <c r="R69" s="42" t="n">
        <v>0</v>
      </c>
      <c r="S69" s="47" t="n">
        <f aca="false">R69*15</f>
        <v>0</v>
      </c>
      <c r="T69" s="125" t="n">
        <v>6</v>
      </c>
      <c r="U69" s="126" t="n">
        <f aca="false">T69*10</f>
        <v>60</v>
      </c>
      <c r="V69" s="42" t="n">
        <v>13</v>
      </c>
      <c r="W69" s="47" t="n">
        <f aca="false">V69*2</f>
        <v>26</v>
      </c>
      <c r="X69" s="48" t="n">
        <v>38</v>
      </c>
      <c r="Y69" s="50" t="n">
        <f aca="false">X69*2</f>
        <v>76</v>
      </c>
      <c r="Z69" s="42" t="n">
        <v>13</v>
      </c>
      <c r="AA69" s="47" t="n">
        <f aca="false">Z69*3</f>
        <v>39</v>
      </c>
      <c r="AB69" s="48" t="n">
        <v>17</v>
      </c>
      <c r="AC69" s="44" t="n">
        <f aca="false">AB69*3</f>
        <v>51</v>
      </c>
      <c r="AD69" s="42" t="n">
        <v>1</v>
      </c>
      <c r="AE69" s="47" t="n">
        <f aca="false">AD69*10</f>
        <v>10</v>
      </c>
      <c r="AF69" s="46" t="n">
        <v>8</v>
      </c>
      <c r="AG69" s="47" t="n">
        <f aca="false">AF69*5</f>
        <v>40</v>
      </c>
      <c r="AH69" s="51" t="n">
        <f aca="false">G69+I69+K69+M69+O69+Q69+S69+U69+W69+Y69+AA69+AC69+AE69+AG69</f>
        <v>586</v>
      </c>
    </row>
    <row r="70" s="5" customFormat="true" ht="24" hidden="false" customHeight="true" outlineLevel="0" collapsed="false">
      <c r="B70" s="42" t="n">
        <v>66</v>
      </c>
      <c r="C70" s="43" t="s">
        <v>87</v>
      </c>
      <c r="D70" s="44" t="s">
        <v>39</v>
      </c>
      <c r="E70" s="45" t="s">
        <v>40</v>
      </c>
      <c r="F70" s="46" t="n">
        <v>6</v>
      </c>
      <c r="G70" s="47" t="n">
        <f aca="false">F70*13</f>
        <v>78</v>
      </c>
      <c r="H70" s="48" t="n">
        <v>60</v>
      </c>
      <c r="I70" s="44" t="n">
        <f aca="false">H70*2</f>
        <v>120</v>
      </c>
      <c r="J70" s="42" t="n">
        <v>7</v>
      </c>
      <c r="K70" s="47" t="n">
        <f aca="false">J70*2</f>
        <v>14</v>
      </c>
      <c r="L70" s="48" t="n">
        <v>9</v>
      </c>
      <c r="M70" s="44" t="n">
        <f aca="false">L70*10</f>
        <v>90</v>
      </c>
      <c r="N70" s="42" t="n">
        <v>150</v>
      </c>
      <c r="O70" s="47" t="n">
        <f aca="false">N70</f>
        <v>150</v>
      </c>
      <c r="P70" s="48" t="n">
        <v>52</v>
      </c>
      <c r="Q70" s="49" t="n">
        <f aca="false">P70*1.5</f>
        <v>78</v>
      </c>
      <c r="R70" s="42" t="n">
        <v>6</v>
      </c>
      <c r="S70" s="47" t="n">
        <f aca="false">R70*15</f>
        <v>90</v>
      </c>
      <c r="T70" s="125" t="n">
        <v>5</v>
      </c>
      <c r="U70" s="126" t="n">
        <f aca="false">T70*10</f>
        <v>50</v>
      </c>
      <c r="V70" s="42" t="n">
        <v>36</v>
      </c>
      <c r="W70" s="47" t="n">
        <f aca="false">V70*2</f>
        <v>72</v>
      </c>
      <c r="X70" s="48" t="n">
        <v>47</v>
      </c>
      <c r="Y70" s="50" t="n">
        <f aca="false">X70*2</f>
        <v>94</v>
      </c>
      <c r="Z70" s="42" t="n">
        <v>26</v>
      </c>
      <c r="AA70" s="47" t="n">
        <f aca="false">Z70*3</f>
        <v>78</v>
      </c>
      <c r="AB70" s="48" t="n">
        <v>10</v>
      </c>
      <c r="AC70" s="44" t="n">
        <f aca="false">AB70*3</f>
        <v>30</v>
      </c>
      <c r="AD70" s="42" t="n">
        <v>3</v>
      </c>
      <c r="AE70" s="47" t="n">
        <f aca="false">AD70*10</f>
        <v>30</v>
      </c>
      <c r="AF70" s="46" t="n">
        <v>6</v>
      </c>
      <c r="AG70" s="47" t="n">
        <f aca="false">AF70*5</f>
        <v>30</v>
      </c>
      <c r="AH70" s="51" t="n">
        <f aca="false">G70+I70+K70+M70+O70+Q70+S70+U70+W70+Y70+AA70+AC70+AE70+AG70</f>
        <v>1004</v>
      </c>
    </row>
    <row r="71" s="5" customFormat="true" ht="24" hidden="false" customHeight="true" outlineLevel="0" collapsed="false">
      <c r="B71" s="42" t="n">
        <v>67</v>
      </c>
      <c r="C71" s="43" t="s">
        <v>90</v>
      </c>
      <c r="D71" s="44" t="s">
        <v>39</v>
      </c>
      <c r="E71" s="45" t="s">
        <v>40</v>
      </c>
      <c r="F71" s="46" t="n">
        <v>5</v>
      </c>
      <c r="G71" s="47" t="n">
        <f aca="false">F71*13</f>
        <v>65</v>
      </c>
      <c r="H71" s="48" t="n">
        <v>77</v>
      </c>
      <c r="I71" s="44" t="n">
        <f aca="false">H71*2</f>
        <v>154</v>
      </c>
      <c r="J71" s="42" t="n">
        <v>23</v>
      </c>
      <c r="K71" s="47" t="n">
        <f aca="false">J71*2</f>
        <v>46</v>
      </c>
      <c r="L71" s="48" t="n">
        <v>4</v>
      </c>
      <c r="M71" s="44" t="n">
        <f aca="false">L71*10</f>
        <v>40</v>
      </c>
      <c r="N71" s="42" t="n">
        <v>142</v>
      </c>
      <c r="O71" s="47" t="n">
        <f aca="false">N71</f>
        <v>142</v>
      </c>
      <c r="P71" s="48" t="n">
        <v>42</v>
      </c>
      <c r="Q71" s="49" t="n">
        <f aca="false">P71*1.5</f>
        <v>63</v>
      </c>
      <c r="R71" s="42" t="n">
        <v>5</v>
      </c>
      <c r="S71" s="47" t="n">
        <f aca="false">R71*15</f>
        <v>75</v>
      </c>
      <c r="T71" s="125" t="n">
        <v>5</v>
      </c>
      <c r="U71" s="126" t="n">
        <f aca="false">T71*10</f>
        <v>50</v>
      </c>
      <c r="V71" s="42" t="n">
        <v>21</v>
      </c>
      <c r="W71" s="47" t="n">
        <f aca="false">V71*2</f>
        <v>42</v>
      </c>
      <c r="X71" s="48" t="n">
        <v>76</v>
      </c>
      <c r="Y71" s="50" t="n">
        <f aca="false">X71*2</f>
        <v>152</v>
      </c>
      <c r="Z71" s="42" t="n">
        <v>8</v>
      </c>
      <c r="AA71" s="47" t="n">
        <f aca="false">Z71*3</f>
        <v>24</v>
      </c>
      <c r="AB71" s="48" t="n">
        <v>24</v>
      </c>
      <c r="AC71" s="44" t="n">
        <f aca="false">AB71*3</f>
        <v>72</v>
      </c>
      <c r="AD71" s="42" t="n">
        <v>0</v>
      </c>
      <c r="AE71" s="47" t="n">
        <f aca="false">AD71*10</f>
        <v>0</v>
      </c>
      <c r="AF71" s="46" t="n">
        <v>14</v>
      </c>
      <c r="AG71" s="47" t="n">
        <f aca="false">AF71*5</f>
        <v>70</v>
      </c>
      <c r="AH71" s="51" t="n">
        <f aca="false">G71+I71+K71+M71+O71+Q71+S71+U71+W71+Y71+AA71+AC71+AE71+AG71</f>
        <v>995</v>
      </c>
    </row>
    <row r="72" s="5" customFormat="true" ht="24" hidden="false" customHeight="true" outlineLevel="0" collapsed="false">
      <c r="B72" s="42" t="n">
        <v>68</v>
      </c>
      <c r="C72" s="43" t="s">
        <v>129</v>
      </c>
      <c r="D72" s="44" t="s">
        <v>39</v>
      </c>
      <c r="E72" s="45" t="s">
        <v>54</v>
      </c>
      <c r="F72" s="46" t="n">
        <v>5</v>
      </c>
      <c r="G72" s="47" t="n">
        <f aca="false">F72*13</f>
        <v>65</v>
      </c>
      <c r="H72" s="48" t="n">
        <v>23</v>
      </c>
      <c r="I72" s="44" t="n">
        <f aca="false">H72*2</f>
        <v>46</v>
      </c>
      <c r="J72" s="42" t="n">
        <v>10</v>
      </c>
      <c r="K72" s="47" t="n">
        <f aca="false">J72*2</f>
        <v>20</v>
      </c>
      <c r="L72" s="48" t="n">
        <v>4</v>
      </c>
      <c r="M72" s="44" t="n">
        <f aca="false">L72*10</f>
        <v>40</v>
      </c>
      <c r="N72" s="42" t="n">
        <v>120</v>
      </c>
      <c r="O72" s="47" t="n">
        <f aca="false">N72</f>
        <v>120</v>
      </c>
      <c r="P72" s="48" t="n">
        <v>10</v>
      </c>
      <c r="Q72" s="49" t="n">
        <f aca="false">P72*1.5</f>
        <v>15</v>
      </c>
      <c r="R72" s="42" t="n">
        <v>5</v>
      </c>
      <c r="S72" s="47" t="n">
        <f aca="false">R72*15</f>
        <v>75</v>
      </c>
      <c r="T72" s="125" t="n">
        <v>5</v>
      </c>
      <c r="U72" s="126" t="n">
        <f aca="false">T72*10</f>
        <v>50</v>
      </c>
      <c r="V72" s="42" t="n">
        <v>10</v>
      </c>
      <c r="W72" s="47" t="n">
        <f aca="false">V72*2</f>
        <v>20</v>
      </c>
      <c r="X72" s="48" t="n">
        <v>0</v>
      </c>
      <c r="Y72" s="50" t="n">
        <f aca="false">X72*2</f>
        <v>0</v>
      </c>
      <c r="Z72" s="42" t="n">
        <v>32</v>
      </c>
      <c r="AA72" s="47" t="n">
        <f aca="false">Z72*3</f>
        <v>96</v>
      </c>
      <c r="AB72" s="48" t="n">
        <v>15</v>
      </c>
      <c r="AC72" s="44" t="n">
        <f aca="false">AB72*3</f>
        <v>45</v>
      </c>
      <c r="AD72" s="42" t="n">
        <v>0</v>
      </c>
      <c r="AE72" s="47" t="n">
        <f aca="false">AD72*10</f>
        <v>0</v>
      </c>
      <c r="AF72" s="46" t="n">
        <v>14</v>
      </c>
      <c r="AG72" s="47" t="n">
        <f aca="false">AF72*5</f>
        <v>70</v>
      </c>
      <c r="AH72" s="51" t="n">
        <f aca="false">G72+I72+K72+M72+O72+Q72+S72+U72+W72+Y72+AA72+AC72+AE72+AG72</f>
        <v>662</v>
      </c>
    </row>
    <row r="73" s="5" customFormat="true" ht="24" hidden="false" customHeight="true" outlineLevel="0" collapsed="false">
      <c r="B73" s="42" t="n">
        <v>69</v>
      </c>
      <c r="C73" s="43" t="s">
        <v>83</v>
      </c>
      <c r="D73" s="44" t="s">
        <v>39</v>
      </c>
      <c r="E73" s="45" t="s">
        <v>40</v>
      </c>
      <c r="F73" s="46" t="n">
        <v>7</v>
      </c>
      <c r="G73" s="47" t="n">
        <f aca="false">F73*13</f>
        <v>91</v>
      </c>
      <c r="H73" s="48" t="n">
        <v>40</v>
      </c>
      <c r="I73" s="44" t="n">
        <f aca="false">H73*2</f>
        <v>80</v>
      </c>
      <c r="J73" s="42" t="n">
        <v>20</v>
      </c>
      <c r="K73" s="47" t="n">
        <f aca="false">J73*2</f>
        <v>40</v>
      </c>
      <c r="L73" s="48" t="n">
        <v>6</v>
      </c>
      <c r="M73" s="44" t="n">
        <f aca="false">L73*10</f>
        <v>60</v>
      </c>
      <c r="N73" s="42" t="n">
        <v>128</v>
      </c>
      <c r="O73" s="47" t="n">
        <f aca="false">N73</f>
        <v>128</v>
      </c>
      <c r="P73" s="48" t="n">
        <v>52</v>
      </c>
      <c r="Q73" s="49" t="n">
        <f aca="false">P73*1.5</f>
        <v>78</v>
      </c>
      <c r="R73" s="42" t="n">
        <v>3</v>
      </c>
      <c r="S73" s="47" t="n">
        <f aca="false">R73*15</f>
        <v>45</v>
      </c>
      <c r="T73" s="125" t="n">
        <v>5</v>
      </c>
      <c r="U73" s="126" t="n">
        <f aca="false">T73*10</f>
        <v>50</v>
      </c>
      <c r="V73" s="42" t="n">
        <v>34</v>
      </c>
      <c r="W73" s="47" t="n">
        <f aca="false">V73*2</f>
        <v>68</v>
      </c>
      <c r="X73" s="48" t="n">
        <v>50</v>
      </c>
      <c r="Y73" s="50" t="n">
        <f aca="false">X73*2</f>
        <v>100</v>
      </c>
      <c r="Z73" s="42" t="n">
        <v>32</v>
      </c>
      <c r="AA73" s="47" t="n">
        <f aca="false">Z73*3</f>
        <v>96</v>
      </c>
      <c r="AB73" s="48" t="n">
        <v>31</v>
      </c>
      <c r="AC73" s="44" t="n">
        <f aca="false">AB73*3</f>
        <v>93</v>
      </c>
      <c r="AD73" s="42" t="n">
        <v>0</v>
      </c>
      <c r="AE73" s="47" t="n">
        <f aca="false">AD73*10</f>
        <v>0</v>
      </c>
      <c r="AF73" s="46" t="n">
        <v>19</v>
      </c>
      <c r="AG73" s="47" t="n">
        <f aca="false">AF73*5</f>
        <v>95</v>
      </c>
      <c r="AH73" s="51" t="n">
        <f aca="false">G73+I73+K73+M73+O73+Q73+S73+U73+W73+Y73+AA73+AC73+AE73+AG73</f>
        <v>1024</v>
      </c>
    </row>
    <row r="74" s="5" customFormat="true" ht="24" hidden="false" customHeight="true" outlineLevel="0" collapsed="false">
      <c r="B74" s="62" t="n">
        <v>70</v>
      </c>
      <c r="C74" s="63" t="s">
        <v>98</v>
      </c>
      <c r="D74" s="64" t="s">
        <v>39</v>
      </c>
      <c r="E74" s="45" t="s">
        <v>40</v>
      </c>
      <c r="F74" s="65" t="n">
        <v>5</v>
      </c>
      <c r="G74" s="47" t="n">
        <f aca="false">F74*13</f>
        <v>65</v>
      </c>
      <c r="H74" s="66" t="n">
        <v>61</v>
      </c>
      <c r="I74" s="64" t="n">
        <f aca="false">H74*2</f>
        <v>122</v>
      </c>
      <c r="J74" s="62" t="n">
        <v>42</v>
      </c>
      <c r="K74" s="47" t="n">
        <f aca="false">J74*2</f>
        <v>84</v>
      </c>
      <c r="L74" s="66" t="n">
        <v>9</v>
      </c>
      <c r="M74" s="44" t="n">
        <f aca="false">L74*10</f>
        <v>90</v>
      </c>
      <c r="N74" s="62" t="n">
        <v>140</v>
      </c>
      <c r="O74" s="47" t="n">
        <f aca="false">N74</f>
        <v>140</v>
      </c>
      <c r="P74" s="66" t="n">
        <v>42</v>
      </c>
      <c r="Q74" s="49" t="n">
        <f aca="false">P74*1.5</f>
        <v>63</v>
      </c>
      <c r="R74" s="62" t="n">
        <v>2</v>
      </c>
      <c r="S74" s="47" t="n">
        <f aca="false">R74*15</f>
        <v>30</v>
      </c>
      <c r="T74" s="127" t="n">
        <v>5</v>
      </c>
      <c r="U74" s="126" t="n">
        <f aca="false">T74*10</f>
        <v>50</v>
      </c>
      <c r="V74" s="62" t="n">
        <v>8</v>
      </c>
      <c r="W74" s="47" t="n">
        <f aca="false">V74*2</f>
        <v>16</v>
      </c>
      <c r="X74" s="66" t="n">
        <v>55</v>
      </c>
      <c r="Y74" s="50" t="n">
        <f aca="false">X74*2</f>
        <v>110</v>
      </c>
      <c r="Z74" s="62" t="n">
        <v>13</v>
      </c>
      <c r="AA74" s="47" t="n">
        <f aca="false">Z74*3</f>
        <v>39</v>
      </c>
      <c r="AB74" s="66" t="n">
        <v>24</v>
      </c>
      <c r="AC74" s="44" t="n">
        <f aca="false">AB74*3</f>
        <v>72</v>
      </c>
      <c r="AD74" s="62" t="n">
        <v>3</v>
      </c>
      <c r="AE74" s="47" t="n">
        <f aca="false">AD74*10</f>
        <v>30</v>
      </c>
      <c r="AF74" s="65" t="n">
        <v>5</v>
      </c>
      <c r="AG74" s="47" t="n">
        <f aca="false">AF74*5</f>
        <v>25</v>
      </c>
      <c r="AH74" s="51" t="n">
        <f aca="false">G74+I74+K74+M74+O74+Q74+S74+U74+W74+Y74+AA74+AC74+AE74+AG74</f>
        <v>936</v>
      </c>
    </row>
    <row r="75" customFormat="false" ht="24" hidden="false" customHeight="true" outlineLevel="0" collapsed="false">
      <c r="B75" s="42" t="n">
        <v>71</v>
      </c>
      <c r="C75" s="43" t="s">
        <v>115</v>
      </c>
      <c r="D75" s="44" t="s">
        <v>39</v>
      </c>
      <c r="E75" s="45" t="s">
        <v>40</v>
      </c>
      <c r="F75" s="42" t="n">
        <v>2</v>
      </c>
      <c r="G75" s="47" t="n">
        <f aca="false">F75*13</f>
        <v>26</v>
      </c>
      <c r="H75" s="48" t="n">
        <v>28</v>
      </c>
      <c r="I75" s="44" t="n">
        <f aca="false">H75*2</f>
        <v>56</v>
      </c>
      <c r="J75" s="42" t="n">
        <v>19</v>
      </c>
      <c r="K75" s="47" t="n">
        <f aca="false">J75*2</f>
        <v>38</v>
      </c>
      <c r="L75" s="48" t="n">
        <v>4</v>
      </c>
      <c r="M75" s="44" t="n">
        <f aca="false">L75*10</f>
        <v>40</v>
      </c>
      <c r="N75" s="42" t="n">
        <v>134</v>
      </c>
      <c r="O75" s="47" t="n">
        <f aca="false">N75</f>
        <v>134</v>
      </c>
      <c r="P75" s="48" t="n">
        <v>52</v>
      </c>
      <c r="Q75" s="49" t="n">
        <f aca="false">P75*1.5</f>
        <v>78</v>
      </c>
      <c r="R75" s="42" t="n">
        <v>1</v>
      </c>
      <c r="S75" s="47" t="n">
        <f aca="false">R75*15</f>
        <v>15</v>
      </c>
      <c r="T75" s="125" t="n">
        <v>5</v>
      </c>
      <c r="U75" s="126" t="n">
        <f aca="false">T75*10</f>
        <v>50</v>
      </c>
      <c r="V75" s="42" t="n">
        <v>46</v>
      </c>
      <c r="W75" s="47" t="n">
        <f aca="false">V75*2</f>
        <v>92</v>
      </c>
      <c r="X75" s="48" t="n">
        <v>65</v>
      </c>
      <c r="Y75" s="50" t="n">
        <f aca="false">X75*2</f>
        <v>130</v>
      </c>
      <c r="Z75" s="42" t="n">
        <v>18</v>
      </c>
      <c r="AA75" s="47" t="n">
        <f aca="false">Z75*3</f>
        <v>54</v>
      </c>
      <c r="AB75" s="48" t="n">
        <v>13</v>
      </c>
      <c r="AC75" s="44" t="n">
        <f aca="false">AB75*3</f>
        <v>39</v>
      </c>
      <c r="AD75" s="42" t="n">
        <v>3</v>
      </c>
      <c r="AE75" s="47" t="n">
        <f aca="false">AD75*10</f>
        <v>30</v>
      </c>
      <c r="AF75" s="42" t="n">
        <v>7</v>
      </c>
      <c r="AG75" s="47" t="n">
        <f aca="false">AF75*5</f>
        <v>35</v>
      </c>
      <c r="AH75" s="51" t="n">
        <f aca="false">G75+I75+K75+M75+O75+Q75+S75+U75+W75+Y75+AA75+AC75+AE75+AG75</f>
        <v>817</v>
      </c>
    </row>
    <row r="76" customFormat="false" ht="24" hidden="false" customHeight="true" outlineLevel="0" collapsed="false">
      <c r="B76" s="42" t="n">
        <v>72</v>
      </c>
      <c r="C76" s="43" t="s">
        <v>132</v>
      </c>
      <c r="D76" s="44" t="s">
        <v>39</v>
      </c>
      <c r="E76" s="45" t="s">
        <v>42</v>
      </c>
      <c r="F76" s="42" t="n">
        <v>4</v>
      </c>
      <c r="G76" s="47" t="n">
        <f aca="false">F76*13</f>
        <v>52</v>
      </c>
      <c r="H76" s="48" t="n">
        <v>20</v>
      </c>
      <c r="I76" s="44" t="n">
        <f aca="false">H76*2</f>
        <v>40</v>
      </c>
      <c r="J76" s="42" t="n">
        <v>2</v>
      </c>
      <c r="K76" s="47" t="n">
        <f aca="false">J76*2</f>
        <v>4</v>
      </c>
      <c r="L76" s="48" t="n">
        <v>9</v>
      </c>
      <c r="M76" s="44" t="n">
        <f aca="false">L76*10</f>
        <v>90</v>
      </c>
      <c r="N76" s="42" t="n">
        <v>86</v>
      </c>
      <c r="O76" s="47" t="n">
        <f aca="false">N76</f>
        <v>86</v>
      </c>
      <c r="P76" s="48" t="n">
        <v>49</v>
      </c>
      <c r="Q76" s="49" t="n">
        <f aca="false">P76*1.5</f>
        <v>73.5</v>
      </c>
      <c r="R76" s="42" t="n">
        <v>1</v>
      </c>
      <c r="S76" s="47" t="n">
        <f aca="false">R76*15</f>
        <v>15</v>
      </c>
      <c r="T76" s="125" t="n">
        <v>5</v>
      </c>
      <c r="U76" s="126" t="n">
        <f aca="false">T76*10</f>
        <v>50</v>
      </c>
      <c r="V76" s="42" t="n">
        <v>0</v>
      </c>
      <c r="W76" s="47" t="n">
        <f aca="false">V76*2</f>
        <v>0</v>
      </c>
      <c r="X76" s="48" t="n">
        <v>0</v>
      </c>
      <c r="Y76" s="50" t="n">
        <f aca="false">X76*2</f>
        <v>0</v>
      </c>
      <c r="Z76" s="42" t="n">
        <v>18</v>
      </c>
      <c r="AA76" s="47" t="n">
        <f aca="false">Z76*3</f>
        <v>54</v>
      </c>
      <c r="AB76" s="48" t="n">
        <v>25</v>
      </c>
      <c r="AC76" s="44" t="n">
        <f aca="false">AB76*3</f>
        <v>75</v>
      </c>
      <c r="AD76" s="42" t="n">
        <v>5</v>
      </c>
      <c r="AE76" s="47" t="n">
        <f aca="false">AD76*10</f>
        <v>50</v>
      </c>
      <c r="AF76" s="42" t="n">
        <v>9</v>
      </c>
      <c r="AG76" s="47" t="n">
        <f aca="false">AF76*5</f>
        <v>45</v>
      </c>
      <c r="AH76" s="51" t="n">
        <f aca="false">G76+I76+K76+M76+O76+Q76+S76+U76+W76+Y76+AA76+AC76+AE76+AG76</f>
        <v>634.5</v>
      </c>
    </row>
    <row r="77" customFormat="false" ht="24" hidden="false" customHeight="true" outlineLevel="0" collapsed="false">
      <c r="B77" s="42" t="n">
        <v>73</v>
      </c>
      <c r="C77" s="43" t="s">
        <v>155</v>
      </c>
      <c r="D77" s="44" t="s">
        <v>48</v>
      </c>
      <c r="E77" s="45" t="s">
        <v>42</v>
      </c>
      <c r="F77" s="42" t="n">
        <v>1</v>
      </c>
      <c r="G77" s="47" t="n">
        <f aca="false">F77*13</f>
        <v>13</v>
      </c>
      <c r="H77" s="48" t="n">
        <v>30</v>
      </c>
      <c r="I77" s="44" t="n">
        <f aca="false">H77*2</f>
        <v>60</v>
      </c>
      <c r="J77" s="42" t="n">
        <v>11</v>
      </c>
      <c r="K77" s="47" t="n">
        <f aca="false">J77*2</f>
        <v>22</v>
      </c>
      <c r="L77" s="48" t="n">
        <v>2</v>
      </c>
      <c r="M77" s="44" t="n">
        <f aca="false">L77*10</f>
        <v>20</v>
      </c>
      <c r="N77" s="42" t="n">
        <v>90</v>
      </c>
      <c r="O77" s="47" t="n">
        <f aca="false">N77</f>
        <v>90</v>
      </c>
      <c r="P77" s="48" t="n">
        <v>13</v>
      </c>
      <c r="Q77" s="49" t="n">
        <f aca="false">P77*1.5</f>
        <v>19.5</v>
      </c>
      <c r="R77" s="42" t="n">
        <v>1</v>
      </c>
      <c r="S77" s="47" t="n">
        <f aca="false">R77*15</f>
        <v>15</v>
      </c>
      <c r="T77" s="125" t="n">
        <v>5</v>
      </c>
      <c r="U77" s="126" t="n">
        <f aca="false">T77*10</f>
        <v>50</v>
      </c>
      <c r="V77" s="42" t="n">
        <v>10</v>
      </c>
      <c r="W77" s="47" t="n">
        <f aca="false">V77*2</f>
        <v>20</v>
      </c>
      <c r="X77" s="48" t="n">
        <v>12</v>
      </c>
      <c r="Y77" s="50" t="n">
        <f aca="false">X77*2</f>
        <v>24</v>
      </c>
      <c r="Z77" s="42" t="n">
        <v>16</v>
      </c>
      <c r="AA77" s="47" t="n">
        <f aca="false">Z77*3</f>
        <v>48</v>
      </c>
      <c r="AB77" s="48" t="n">
        <v>16</v>
      </c>
      <c r="AC77" s="44" t="n">
        <f aca="false">AB77*3</f>
        <v>48</v>
      </c>
      <c r="AD77" s="42" t="n">
        <v>1</v>
      </c>
      <c r="AE77" s="47" t="n">
        <f aca="false">AD77*10</f>
        <v>10</v>
      </c>
      <c r="AF77" s="42" t="n">
        <v>6</v>
      </c>
      <c r="AG77" s="47" t="n">
        <f aca="false">AF77*5</f>
        <v>30</v>
      </c>
      <c r="AH77" s="51" t="n">
        <f aca="false">G77+I77+K77+M77+O77+Q77+S77+U77+W77+Y77+AA77+AC77+AE77+AG77</f>
        <v>469.5</v>
      </c>
    </row>
    <row r="78" customFormat="false" ht="24" hidden="false" customHeight="true" outlineLevel="0" collapsed="false">
      <c r="B78" s="42" t="n">
        <v>74</v>
      </c>
      <c r="C78" s="43" t="s">
        <v>105</v>
      </c>
      <c r="D78" s="44" t="s">
        <v>60</v>
      </c>
      <c r="E78" s="45" t="s">
        <v>40</v>
      </c>
      <c r="F78" s="42" t="n">
        <v>7</v>
      </c>
      <c r="G78" s="47" t="n">
        <f aca="false">F78*13</f>
        <v>91</v>
      </c>
      <c r="H78" s="48" t="n">
        <v>48</v>
      </c>
      <c r="I78" s="44" t="n">
        <f aca="false">H78*2</f>
        <v>96</v>
      </c>
      <c r="J78" s="42" t="n">
        <v>34</v>
      </c>
      <c r="K78" s="47" t="n">
        <f aca="false">J78*2</f>
        <v>68</v>
      </c>
      <c r="L78" s="48" t="n">
        <v>4</v>
      </c>
      <c r="M78" s="44" t="n">
        <f aca="false">L78*10</f>
        <v>40</v>
      </c>
      <c r="N78" s="42" t="n">
        <v>130</v>
      </c>
      <c r="O78" s="47" t="n">
        <f aca="false">N78</f>
        <v>130</v>
      </c>
      <c r="P78" s="48" t="n">
        <v>34</v>
      </c>
      <c r="Q78" s="49" t="n">
        <f aca="false">P78*1.5</f>
        <v>51</v>
      </c>
      <c r="R78" s="42" t="n">
        <v>0</v>
      </c>
      <c r="S78" s="47" t="n">
        <f aca="false">R78*15</f>
        <v>0</v>
      </c>
      <c r="T78" s="125" t="n">
        <v>5</v>
      </c>
      <c r="U78" s="126" t="n">
        <f aca="false">T78*10</f>
        <v>50</v>
      </c>
      <c r="V78" s="42" t="n">
        <v>21</v>
      </c>
      <c r="W78" s="47" t="n">
        <f aca="false">V78*2</f>
        <v>42</v>
      </c>
      <c r="X78" s="48" t="n">
        <v>38</v>
      </c>
      <c r="Y78" s="50" t="n">
        <f aca="false">X78*2</f>
        <v>76</v>
      </c>
      <c r="Z78" s="42" t="n">
        <v>42</v>
      </c>
      <c r="AA78" s="47" t="n">
        <f aca="false">Z78*3</f>
        <v>126</v>
      </c>
      <c r="AB78" s="48" t="n">
        <v>6</v>
      </c>
      <c r="AC78" s="44" t="n">
        <f aca="false">AB78*3</f>
        <v>18</v>
      </c>
      <c r="AD78" s="42" t="n">
        <v>7</v>
      </c>
      <c r="AE78" s="47" t="n">
        <f aca="false">AD78*10</f>
        <v>70</v>
      </c>
      <c r="AF78" s="42" t="n">
        <v>9</v>
      </c>
      <c r="AG78" s="47" t="n">
        <f aca="false">AF78*5</f>
        <v>45</v>
      </c>
      <c r="AH78" s="51" t="n">
        <f aca="false">G78+I78+K78+M78+O78+Q78+S78+U78+W78+Y78+AA78+AC78+AE78+AG78</f>
        <v>903</v>
      </c>
    </row>
    <row r="79" customFormat="false" ht="24" hidden="false" customHeight="true" outlineLevel="0" collapsed="false">
      <c r="B79" s="42" t="n">
        <v>75</v>
      </c>
      <c r="C79" s="43" t="s">
        <v>112</v>
      </c>
      <c r="D79" s="44" t="s">
        <v>39</v>
      </c>
      <c r="E79" s="45" t="s">
        <v>113</v>
      </c>
      <c r="F79" s="42" t="n">
        <v>8</v>
      </c>
      <c r="G79" s="47" t="n">
        <f aca="false">F79*13</f>
        <v>104</v>
      </c>
      <c r="H79" s="48" t="n">
        <v>43</v>
      </c>
      <c r="I79" s="44" t="n">
        <f aca="false">H79*2</f>
        <v>86</v>
      </c>
      <c r="J79" s="42" t="n">
        <v>64</v>
      </c>
      <c r="K79" s="47" t="n">
        <f aca="false">J79*2</f>
        <v>128</v>
      </c>
      <c r="L79" s="48" t="n">
        <v>5</v>
      </c>
      <c r="M79" s="44" t="n">
        <f aca="false">L79*10</f>
        <v>50</v>
      </c>
      <c r="N79" s="42" t="n">
        <v>166</v>
      </c>
      <c r="O79" s="47" t="n">
        <f aca="false">N79</f>
        <v>166</v>
      </c>
      <c r="P79" s="52" t="n">
        <v>0</v>
      </c>
      <c r="Q79" s="53" t="n">
        <f aca="false">P79*1.5</f>
        <v>0</v>
      </c>
      <c r="R79" s="54" t="n">
        <v>0</v>
      </c>
      <c r="S79" s="55" t="n">
        <f aca="false">R79*15</f>
        <v>0</v>
      </c>
      <c r="T79" s="125" t="n">
        <v>5</v>
      </c>
      <c r="U79" s="126" t="n">
        <f aca="false">T79*10</f>
        <v>50</v>
      </c>
      <c r="V79" s="58" t="n">
        <v>65</v>
      </c>
      <c r="W79" s="59" t="n">
        <f aca="false">V79*2</f>
        <v>130</v>
      </c>
      <c r="X79" s="48" t="n">
        <v>71</v>
      </c>
      <c r="Y79" s="50" t="n">
        <f aca="false">X79*2</f>
        <v>142</v>
      </c>
      <c r="Z79" s="54" t="n">
        <v>0</v>
      </c>
      <c r="AA79" s="55" t="n">
        <f aca="false">Z79*3</f>
        <v>0</v>
      </c>
      <c r="AB79" s="52" t="n">
        <v>0</v>
      </c>
      <c r="AC79" s="60" t="n">
        <f aca="false">AB79*3</f>
        <v>0</v>
      </c>
      <c r="AD79" s="54" t="n">
        <v>0</v>
      </c>
      <c r="AE79" s="55" t="n">
        <f aca="false">AD79*10</f>
        <v>0</v>
      </c>
      <c r="AF79" s="54" t="n">
        <v>0</v>
      </c>
      <c r="AG79" s="55" t="n">
        <f aca="false">AF79*5</f>
        <v>0</v>
      </c>
      <c r="AH79" s="51" t="n">
        <f aca="false">G79+I79+K79+M79+O79+Q79+S79+U79+W79+Y79+AA79+AC79+AE79+AG79</f>
        <v>856</v>
      </c>
    </row>
    <row r="80" customFormat="false" ht="24" hidden="false" customHeight="true" outlineLevel="0" collapsed="false">
      <c r="B80" s="42" t="n">
        <v>76</v>
      </c>
      <c r="C80" s="43" t="s">
        <v>123</v>
      </c>
      <c r="D80" s="44" t="s">
        <v>39</v>
      </c>
      <c r="E80" s="45" t="s">
        <v>113</v>
      </c>
      <c r="F80" s="42" t="n">
        <v>6</v>
      </c>
      <c r="G80" s="47" t="n">
        <f aca="false">F80*13</f>
        <v>78</v>
      </c>
      <c r="H80" s="48" t="n">
        <v>40</v>
      </c>
      <c r="I80" s="44" t="n">
        <f aca="false">H80*2</f>
        <v>80</v>
      </c>
      <c r="J80" s="42" t="n">
        <v>31</v>
      </c>
      <c r="K80" s="47" t="n">
        <f aca="false">J80*2</f>
        <v>62</v>
      </c>
      <c r="L80" s="48" t="n">
        <v>4</v>
      </c>
      <c r="M80" s="44" t="n">
        <f aca="false">L80*10</f>
        <v>40</v>
      </c>
      <c r="N80" s="42" t="n">
        <v>166</v>
      </c>
      <c r="O80" s="47" t="n">
        <f aca="false">N80</f>
        <v>166</v>
      </c>
      <c r="P80" s="52" t="n">
        <v>0</v>
      </c>
      <c r="Q80" s="53" t="n">
        <f aca="false">P80*1.5</f>
        <v>0</v>
      </c>
      <c r="R80" s="54" t="n">
        <v>0</v>
      </c>
      <c r="S80" s="55" t="n">
        <f aca="false">R80*15</f>
        <v>0</v>
      </c>
      <c r="T80" s="125" t="n">
        <v>5</v>
      </c>
      <c r="U80" s="126" t="n">
        <f aca="false">T80*10</f>
        <v>50</v>
      </c>
      <c r="V80" s="58" t="n">
        <v>58</v>
      </c>
      <c r="W80" s="59" t="n">
        <f aca="false">V80*2</f>
        <v>116</v>
      </c>
      <c r="X80" s="48" t="n">
        <v>74</v>
      </c>
      <c r="Y80" s="50" t="n">
        <f aca="false">X80*2</f>
        <v>148</v>
      </c>
      <c r="Z80" s="54" t="n">
        <v>0</v>
      </c>
      <c r="AA80" s="55" t="n">
        <f aca="false">Z80*3</f>
        <v>0</v>
      </c>
      <c r="AB80" s="52" t="n">
        <v>0</v>
      </c>
      <c r="AC80" s="60" t="n">
        <f aca="false">AB80*3</f>
        <v>0</v>
      </c>
      <c r="AD80" s="54" t="n">
        <v>0</v>
      </c>
      <c r="AE80" s="55" t="n">
        <f aca="false">AD80*10</f>
        <v>0</v>
      </c>
      <c r="AF80" s="54" t="n">
        <v>0</v>
      </c>
      <c r="AG80" s="55" t="n">
        <f aca="false">AF80*5</f>
        <v>0</v>
      </c>
      <c r="AH80" s="51" t="n">
        <f aca="false">G80+I80+K80+M80+O80+Q80+S80+U80+W80+Y80+AA80+AC80+AE80+AG80</f>
        <v>740</v>
      </c>
    </row>
    <row r="81" customFormat="false" ht="24" hidden="false" customHeight="true" outlineLevel="0" collapsed="false">
      <c r="B81" s="42" t="n">
        <v>77</v>
      </c>
      <c r="C81" s="43" t="s">
        <v>119</v>
      </c>
      <c r="D81" s="44" t="s">
        <v>39</v>
      </c>
      <c r="E81" s="45" t="s">
        <v>113</v>
      </c>
      <c r="F81" s="42" t="n">
        <v>7</v>
      </c>
      <c r="G81" s="47" t="n">
        <f aca="false">F81*13</f>
        <v>91</v>
      </c>
      <c r="H81" s="48" t="n">
        <v>46</v>
      </c>
      <c r="I81" s="44" t="n">
        <f aca="false">H81*2</f>
        <v>92</v>
      </c>
      <c r="J81" s="42" t="n">
        <v>31</v>
      </c>
      <c r="K81" s="47" t="n">
        <f aca="false">J81*2</f>
        <v>62</v>
      </c>
      <c r="L81" s="48" t="n">
        <v>7</v>
      </c>
      <c r="M81" s="44" t="n">
        <f aca="false">L81*10</f>
        <v>70</v>
      </c>
      <c r="N81" s="42" t="n">
        <v>162</v>
      </c>
      <c r="O81" s="47" t="n">
        <f aca="false">N81</f>
        <v>162</v>
      </c>
      <c r="P81" s="52" t="n">
        <v>0</v>
      </c>
      <c r="Q81" s="53" t="n">
        <f aca="false">P81*1.5</f>
        <v>0</v>
      </c>
      <c r="R81" s="54" t="n">
        <v>0</v>
      </c>
      <c r="S81" s="55" t="n">
        <f aca="false">R81*15</f>
        <v>0</v>
      </c>
      <c r="T81" s="125" t="n">
        <v>5</v>
      </c>
      <c r="U81" s="126" t="n">
        <f aca="false">T81*10</f>
        <v>50</v>
      </c>
      <c r="V81" s="58" t="n">
        <v>55</v>
      </c>
      <c r="W81" s="59" t="n">
        <f aca="false">V81*2</f>
        <v>110</v>
      </c>
      <c r="X81" s="48" t="n">
        <v>72</v>
      </c>
      <c r="Y81" s="50" t="n">
        <f aca="false">X81*2</f>
        <v>144</v>
      </c>
      <c r="Z81" s="54" t="n">
        <v>0</v>
      </c>
      <c r="AA81" s="55" t="n">
        <f aca="false">Z81*3</f>
        <v>0</v>
      </c>
      <c r="AB81" s="52" t="n">
        <v>0</v>
      </c>
      <c r="AC81" s="60" t="n">
        <f aca="false">AB81*3</f>
        <v>0</v>
      </c>
      <c r="AD81" s="54" t="n">
        <v>0</v>
      </c>
      <c r="AE81" s="55" t="n">
        <f aca="false">AD81*10</f>
        <v>0</v>
      </c>
      <c r="AF81" s="54" t="n">
        <v>0</v>
      </c>
      <c r="AG81" s="55" t="n">
        <f aca="false">AF81*5</f>
        <v>0</v>
      </c>
      <c r="AH81" s="51" t="n">
        <f aca="false">G81+I81+K81+M81+O81+Q81+S81+U81+W81+Y81+AA81+AC81+AE81+AG81</f>
        <v>781</v>
      </c>
    </row>
    <row r="82" customFormat="false" ht="24" hidden="false" customHeight="true" outlineLevel="0" collapsed="false">
      <c r="B82" s="42" t="n">
        <v>78</v>
      </c>
      <c r="C82" s="43" t="s">
        <v>150</v>
      </c>
      <c r="D82" s="44" t="s">
        <v>39</v>
      </c>
      <c r="E82" s="45" t="s">
        <v>113</v>
      </c>
      <c r="F82" s="42" t="n">
        <v>3</v>
      </c>
      <c r="G82" s="47" t="n">
        <f aca="false">F82*13</f>
        <v>39</v>
      </c>
      <c r="H82" s="48" t="n">
        <v>45</v>
      </c>
      <c r="I82" s="44" t="n">
        <f aca="false">H82*2</f>
        <v>90</v>
      </c>
      <c r="J82" s="42" t="n">
        <v>31</v>
      </c>
      <c r="K82" s="47" t="n">
        <f aca="false">J82*2</f>
        <v>62</v>
      </c>
      <c r="L82" s="48" t="n">
        <v>7</v>
      </c>
      <c r="M82" s="44" t="n">
        <f aca="false">L82*10</f>
        <v>70</v>
      </c>
      <c r="N82" s="42" t="n">
        <v>154</v>
      </c>
      <c r="O82" s="47" t="n">
        <f aca="false">N82</f>
        <v>154</v>
      </c>
      <c r="P82" s="52" t="n">
        <v>0</v>
      </c>
      <c r="Q82" s="53" t="n">
        <f aca="false">P82*1.5</f>
        <v>0</v>
      </c>
      <c r="R82" s="54" t="n">
        <v>0</v>
      </c>
      <c r="S82" s="55" t="n">
        <f aca="false">R82*15</f>
        <v>0</v>
      </c>
      <c r="T82" s="125" t="n">
        <v>5</v>
      </c>
      <c r="U82" s="126" t="n">
        <f aca="false">T82*10</f>
        <v>50</v>
      </c>
      <c r="V82" s="58" t="n">
        <v>48</v>
      </c>
      <c r="W82" s="59" t="n">
        <f aca="false">V82*2</f>
        <v>96</v>
      </c>
      <c r="X82" s="48" t="n">
        <v>0</v>
      </c>
      <c r="Y82" s="50" t="n">
        <f aca="false">X82*2</f>
        <v>0</v>
      </c>
      <c r="Z82" s="54" t="n">
        <v>0</v>
      </c>
      <c r="AA82" s="55" t="n">
        <f aca="false">Z82*3</f>
        <v>0</v>
      </c>
      <c r="AB82" s="52" t="n">
        <v>0</v>
      </c>
      <c r="AC82" s="60" t="n">
        <f aca="false">AB82*3</f>
        <v>0</v>
      </c>
      <c r="AD82" s="54" t="n">
        <v>0</v>
      </c>
      <c r="AE82" s="55" t="n">
        <f aca="false">AD82*10</f>
        <v>0</v>
      </c>
      <c r="AF82" s="54" t="n">
        <v>0</v>
      </c>
      <c r="AG82" s="55" t="n">
        <f aca="false">AF82*5</f>
        <v>0</v>
      </c>
      <c r="AH82" s="51" t="n">
        <f aca="false">G82+I82+K82+M82+O82+Q82+S82+U82+W82+Y82+AA82+AC82+AE82+AG82</f>
        <v>561</v>
      </c>
    </row>
    <row r="83" customFormat="false" ht="24" hidden="false" customHeight="true" outlineLevel="0" collapsed="false">
      <c r="B83" s="42" t="n">
        <v>79</v>
      </c>
      <c r="C83" s="43" t="s">
        <v>131</v>
      </c>
      <c r="D83" s="44" t="s">
        <v>39</v>
      </c>
      <c r="E83" s="45" t="s">
        <v>113</v>
      </c>
      <c r="F83" s="42" t="n">
        <v>5</v>
      </c>
      <c r="G83" s="47" t="n">
        <f aca="false">F83*13</f>
        <v>65</v>
      </c>
      <c r="H83" s="48" t="n">
        <v>37</v>
      </c>
      <c r="I83" s="44" t="n">
        <f aca="false">H83*2</f>
        <v>74</v>
      </c>
      <c r="J83" s="42" t="n">
        <v>29</v>
      </c>
      <c r="K83" s="47" t="n">
        <f aca="false">J83*2</f>
        <v>58</v>
      </c>
      <c r="L83" s="48" t="n">
        <v>5</v>
      </c>
      <c r="M83" s="44" t="n">
        <f aca="false">L83*10</f>
        <v>50</v>
      </c>
      <c r="N83" s="42" t="n">
        <v>154</v>
      </c>
      <c r="O83" s="47" t="n">
        <f aca="false">N83</f>
        <v>154</v>
      </c>
      <c r="P83" s="52" t="n">
        <v>0</v>
      </c>
      <c r="Q83" s="53" t="n">
        <f aca="false">P83*1.5</f>
        <v>0</v>
      </c>
      <c r="R83" s="54" t="n">
        <v>0</v>
      </c>
      <c r="S83" s="55" t="n">
        <f aca="false">R83*15</f>
        <v>0</v>
      </c>
      <c r="T83" s="125" t="n">
        <v>5</v>
      </c>
      <c r="U83" s="126" t="n">
        <f aca="false">T83*10</f>
        <v>50</v>
      </c>
      <c r="V83" s="58" t="n">
        <v>36</v>
      </c>
      <c r="W83" s="59" t="n">
        <f aca="false">V83*2</f>
        <v>72</v>
      </c>
      <c r="X83" s="48" t="n">
        <v>64</v>
      </c>
      <c r="Y83" s="50" t="n">
        <f aca="false">X83*2</f>
        <v>128</v>
      </c>
      <c r="Z83" s="54" t="n">
        <v>0</v>
      </c>
      <c r="AA83" s="55" t="n">
        <f aca="false">Z83*3</f>
        <v>0</v>
      </c>
      <c r="AB83" s="52" t="n">
        <v>0</v>
      </c>
      <c r="AC83" s="60" t="n">
        <f aca="false">AB83*3</f>
        <v>0</v>
      </c>
      <c r="AD83" s="54" t="n">
        <v>0</v>
      </c>
      <c r="AE83" s="55" t="n">
        <f aca="false">AD83*10</f>
        <v>0</v>
      </c>
      <c r="AF83" s="54" t="n">
        <v>0</v>
      </c>
      <c r="AG83" s="55" t="n">
        <f aca="false">AF83*5</f>
        <v>0</v>
      </c>
      <c r="AH83" s="51" t="n">
        <f aca="false">G83+I83+K83+M83+O83+Q83+S83+U83+W83+Y83+AA83+AC83+AE83+AG83</f>
        <v>651</v>
      </c>
    </row>
    <row r="84" customFormat="false" ht="24" hidden="false" customHeight="true" outlineLevel="0" collapsed="false">
      <c r="B84" s="42" t="n">
        <v>80</v>
      </c>
      <c r="C84" s="43" t="s">
        <v>140</v>
      </c>
      <c r="D84" s="44" t="s">
        <v>39</v>
      </c>
      <c r="E84" s="45" t="s">
        <v>113</v>
      </c>
      <c r="F84" s="42" t="n">
        <v>5</v>
      </c>
      <c r="G84" s="47" t="n">
        <f aca="false">F84*13</f>
        <v>65</v>
      </c>
      <c r="H84" s="48" t="n">
        <v>24</v>
      </c>
      <c r="I84" s="44" t="n">
        <f aca="false">H84*2</f>
        <v>48</v>
      </c>
      <c r="J84" s="42" t="n">
        <v>38</v>
      </c>
      <c r="K84" s="47" t="n">
        <f aca="false">J84*2</f>
        <v>76</v>
      </c>
      <c r="L84" s="48" t="n">
        <v>3</v>
      </c>
      <c r="M84" s="44" t="n">
        <f aca="false">L84*10</f>
        <v>30</v>
      </c>
      <c r="N84" s="42" t="n">
        <v>144</v>
      </c>
      <c r="O84" s="47" t="n">
        <f aca="false">N84</f>
        <v>144</v>
      </c>
      <c r="P84" s="52" t="n">
        <v>0</v>
      </c>
      <c r="Q84" s="53" t="n">
        <f aca="false">P84*1.5</f>
        <v>0</v>
      </c>
      <c r="R84" s="54" t="n">
        <v>0</v>
      </c>
      <c r="S84" s="55" t="n">
        <f aca="false">R84*15</f>
        <v>0</v>
      </c>
      <c r="T84" s="125" t="n">
        <v>5</v>
      </c>
      <c r="U84" s="126" t="n">
        <f aca="false">T84*10</f>
        <v>50</v>
      </c>
      <c r="V84" s="58" t="n">
        <v>47</v>
      </c>
      <c r="W84" s="59" t="n">
        <f aca="false">V84*2</f>
        <v>94</v>
      </c>
      <c r="X84" s="48" t="n">
        <v>39</v>
      </c>
      <c r="Y84" s="50" t="n">
        <f aca="false">X84*2</f>
        <v>78</v>
      </c>
      <c r="Z84" s="54" t="n">
        <v>0</v>
      </c>
      <c r="AA84" s="55" t="n">
        <f aca="false">Z84*3</f>
        <v>0</v>
      </c>
      <c r="AB84" s="52" t="n">
        <v>0</v>
      </c>
      <c r="AC84" s="60" t="n">
        <f aca="false">AB84*3</f>
        <v>0</v>
      </c>
      <c r="AD84" s="54" t="n">
        <v>0</v>
      </c>
      <c r="AE84" s="55" t="n">
        <f aca="false">AD84*10</f>
        <v>0</v>
      </c>
      <c r="AF84" s="54" t="n">
        <v>0</v>
      </c>
      <c r="AG84" s="55" t="n">
        <f aca="false">AF84*5</f>
        <v>0</v>
      </c>
      <c r="AH84" s="51" t="n">
        <f aca="false">G84+I84+K84+M84+O84+Q84+S84+U84+W84+Y84+AA84+AC84+AE84+AG84</f>
        <v>585</v>
      </c>
    </row>
    <row r="85" customFormat="false" ht="24" hidden="false" customHeight="true" outlineLevel="0" collapsed="false">
      <c r="B85" s="42" t="n">
        <v>81</v>
      </c>
      <c r="C85" s="43" t="s">
        <v>57</v>
      </c>
      <c r="D85" s="44" t="s">
        <v>39</v>
      </c>
      <c r="E85" s="45" t="s">
        <v>40</v>
      </c>
      <c r="F85" s="42" t="n">
        <v>4</v>
      </c>
      <c r="G85" s="47" t="n">
        <f aca="false">F85*13</f>
        <v>52</v>
      </c>
      <c r="H85" s="48" t="n">
        <v>58</v>
      </c>
      <c r="I85" s="44" t="n">
        <f aca="false">H85*2</f>
        <v>116</v>
      </c>
      <c r="J85" s="42" t="n">
        <v>29</v>
      </c>
      <c r="K85" s="47" t="n">
        <f aca="false">J85*2</f>
        <v>58</v>
      </c>
      <c r="L85" s="48" t="n">
        <v>11</v>
      </c>
      <c r="M85" s="44" t="n">
        <f aca="false">L85*10</f>
        <v>110</v>
      </c>
      <c r="N85" s="42" t="n">
        <v>162</v>
      </c>
      <c r="O85" s="47" t="n">
        <f aca="false">N85</f>
        <v>162</v>
      </c>
      <c r="P85" s="48" t="n">
        <v>58</v>
      </c>
      <c r="Q85" s="49" t="n">
        <f aca="false">P85*1.5</f>
        <v>87</v>
      </c>
      <c r="R85" s="42" t="n">
        <v>9</v>
      </c>
      <c r="S85" s="47" t="n">
        <f aca="false">R85*15</f>
        <v>135</v>
      </c>
      <c r="T85" s="125" t="n">
        <v>4</v>
      </c>
      <c r="U85" s="126" t="n">
        <f aca="false">T85*10</f>
        <v>40</v>
      </c>
      <c r="V85" s="42" t="n">
        <v>51</v>
      </c>
      <c r="W85" s="47" t="n">
        <f aca="false">V85*2</f>
        <v>102</v>
      </c>
      <c r="X85" s="48" t="n">
        <v>69</v>
      </c>
      <c r="Y85" s="50" t="n">
        <f aca="false">X85*2</f>
        <v>138</v>
      </c>
      <c r="Z85" s="42" t="n">
        <v>30</v>
      </c>
      <c r="AA85" s="47" t="n">
        <f aca="false">Z85*3</f>
        <v>90</v>
      </c>
      <c r="AB85" s="48" t="n">
        <v>0</v>
      </c>
      <c r="AC85" s="44" t="n">
        <f aca="false">AB85*3</f>
        <v>0</v>
      </c>
      <c r="AD85" s="42" t="n">
        <v>6</v>
      </c>
      <c r="AE85" s="47" t="n">
        <f aca="false">AD85*10</f>
        <v>60</v>
      </c>
      <c r="AF85" s="42" t="n">
        <v>14</v>
      </c>
      <c r="AG85" s="47" t="n">
        <f aca="false">AF85*5</f>
        <v>70</v>
      </c>
      <c r="AH85" s="51" t="n">
        <f aca="false">G85+I85+K85+M85+O85+Q85+S85+U85+W85+Y85+AA85+AC85+AE85+AG85</f>
        <v>1220</v>
      </c>
    </row>
    <row r="86" customFormat="false" ht="24" hidden="false" customHeight="true" outlineLevel="0" collapsed="false">
      <c r="B86" s="42" t="n">
        <v>82</v>
      </c>
      <c r="C86" s="43" t="s">
        <v>96</v>
      </c>
      <c r="D86" s="44" t="s">
        <v>60</v>
      </c>
      <c r="E86" s="45" t="s">
        <v>40</v>
      </c>
      <c r="F86" s="42" t="n">
        <v>5</v>
      </c>
      <c r="G86" s="47" t="n">
        <f aca="false">F86*13</f>
        <v>65</v>
      </c>
      <c r="H86" s="48" t="n">
        <v>57</v>
      </c>
      <c r="I86" s="44" t="n">
        <f aca="false">H86*2</f>
        <v>114</v>
      </c>
      <c r="J86" s="42" t="n">
        <v>16</v>
      </c>
      <c r="K86" s="47" t="n">
        <f aca="false">J86*2</f>
        <v>32</v>
      </c>
      <c r="L86" s="48" t="n">
        <v>9</v>
      </c>
      <c r="M86" s="44" t="n">
        <f aca="false">L86*10</f>
        <v>90</v>
      </c>
      <c r="N86" s="42" t="n">
        <v>124</v>
      </c>
      <c r="O86" s="47" t="n">
        <f aca="false">N86</f>
        <v>124</v>
      </c>
      <c r="P86" s="48" t="n">
        <v>50</v>
      </c>
      <c r="Q86" s="49" t="n">
        <f aca="false">P86*1.5</f>
        <v>75</v>
      </c>
      <c r="R86" s="42" t="n">
        <v>6</v>
      </c>
      <c r="S86" s="47" t="n">
        <f aca="false">R86*15</f>
        <v>90</v>
      </c>
      <c r="T86" s="125" t="n">
        <v>4</v>
      </c>
      <c r="U86" s="126" t="n">
        <f aca="false">T86*10</f>
        <v>40</v>
      </c>
      <c r="V86" s="42" t="n">
        <v>18</v>
      </c>
      <c r="W86" s="47" t="n">
        <f aca="false">V86*2</f>
        <v>36</v>
      </c>
      <c r="X86" s="48" t="n">
        <v>51</v>
      </c>
      <c r="Y86" s="50" t="n">
        <f aca="false">X86*2</f>
        <v>102</v>
      </c>
      <c r="Z86" s="42" t="n">
        <v>25</v>
      </c>
      <c r="AA86" s="47" t="n">
        <f aca="false">Z86*3</f>
        <v>75</v>
      </c>
      <c r="AB86" s="48" t="n">
        <v>29</v>
      </c>
      <c r="AC86" s="44" t="n">
        <f aca="false">AB86*3</f>
        <v>87</v>
      </c>
      <c r="AD86" s="42" t="n">
        <v>0</v>
      </c>
      <c r="AE86" s="47" t="n">
        <f aca="false">AD86*10</f>
        <v>0</v>
      </c>
      <c r="AF86" s="42" t="n">
        <v>4</v>
      </c>
      <c r="AG86" s="47" t="n">
        <f aca="false">AF86*5</f>
        <v>20</v>
      </c>
      <c r="AH86" s="51" t="n">
        <f aca="false">G86+I86+K86+M86+O86+Q86+S86+U86+W86+Y86+AA86+AC86+AE86+AG86</f>
        <v>950</v>
      </c>
    </row>
    <row r="87" customFormat="false" ht="24" hidden="false" customHeight="true" outlineLevel="0" collapsed="false">
      <c r="B87" s="42" t="n">
        <v>83</v>
      </c>
      <c r="C87" s="43" t="s">
        <v>127</v>
      </c>
      <c r="D87" s="44" t="s">
        <v>39</v>
      </c>
      <c r="E87" s="45" t="s">
        <v>54</v>
      </c>
      <c r="F87" s="42" t="n">
        <v>6</v>
      </c>
      <c r="G87" s="47" t="n">
        <f aca="false">F87*13</f>
        <v>78</v>
      </c>
      <c r="H87" s="48" t="n">
        <v>31</v>
      </c>
      <c r="I87" s="44" t="n">
        <f aca="false">H87*2</f>
        <v>62</v>
      </c>
      <c r="J87" s="42" t="n">
        <v>13</v>
      </c>
      <c r="K87" s="47" t="n">
        <f aca="false">J87*2</f>
        <v>26</v>
      </c>
      <c r="L87" s="48" t="n">
        <v>5</v>
      </c>
      <c r="M87" s="44" t="n">
        <f aca="false">L87*10</f>
        <v>50</v>
      </c>
      <c r="N87" s="42" t="n">
        <v>106</v>
      </c>
      <c r="O87" s="47" t="n">
        <f aca="false">N87</f>
        <v>106</v>
      </c>
      <c r="P87" s="48" t="n">
        <v>13</v>
      </c>
      <c r="Q87" s="49" t="n">
        <f aca="false">P87*1.5</f>
        <v>19.5</v>
      </c>
      <c r="R87" s="42" t="n">
        <v>4</v>
      </c>
      <c r="S87" s="47" t="n">
        <f aca="false">R87*15</f>
        <v>60</v>
      </c>
      <c r="T87" s="125" t="n">
        <v>4</v>
      </c>
      <c r="U87" s="126" t="n">
        <f aca="false">T87*10</f>
        <v>40</v>
      </c>
      <c r="V87" s="42" t="n">
        <v>10</v>
      </c>
      <c r="W87" s="47" t="n">
        <f aca="false">V87*2</f>
        <v>20</v>
      </c>
      <c r="X87" s="48" t="n">
        <v>42</v>
      </c>
      <c r="Y87" s="50" t="n">
        <f aca="false">X87*2</f>
        <v>84</v>
      </c>
      <c r="Z87" s="42" t="n">
        <v>21</v>
      </c>
      <c r="AA87" s="47" t="n">
        <f aca="false">Z87*3</f>
        <v>63</v>
      </c>
      <c r="AB87" s="48" t="n">
        <v>14</v>
      </c>
      <c r="AC87" s="44" t="n">
        <f aca="false">AB87*3</f>
        <v>42</v>
      </c>
      <c r="AD87" s="42" t="n">
        <v>0</v>
      </c>
      <c r="AE87" s="47" t="n">
        <f aca="false">AD87*10</f>
        <v>0</v>
      </c>
      <c r="AF87" s="42" t="n">
        <v>4</v>
      </c>
      <c r="AG87" s="47" t="n">
        <f aca="false">AF87*5</f>
        <v>20</v>
      </c>
      <c r="AH87" s="51" t="n">
        <f aca="false">G87+I87+K87+M87+O87+Q87+S87+U87+W87+Y87+AA87+AC87+AE87+AG87</f>
        <v>670.5</v>
      </c>
    </row>
    <row r="88" customFormat="false" ht="24" hidden="false" customHeight="true" outlineLevel="0" collapsed="false">
      <c r="B88" s="42" t="n">
        <v>84</v>
      </c>
      <c r="C88" s="43" t="s">
        <v>146</v>
      </c>
      <c r="D88" s="44" t="s">
        <v>39</v>
      </c>
      <c r="E88" s="45" t="s">
        <v>67</v>
      </c>
      <c r="F88" s="42" t="n">
        <v>3</v>
      </c>
      <c r="G88" s="47" t="n">
        <f aca="false">F88*13</f>
        <v>39</v>
      </c>
      <c r="H88" s="48" t="n">
        <v>19</v>
      </c>
      <c r="I88" s="44" t="n">
        <f aca="false">H88*2</f>
        <v>38</v>
      </c>
      <c r="J88" s="42" t="n">
        <v>0</v>
      </c>
      <c r="K88" s="47" t="n">
        <f aca="false">J88*2</f>
        <v>0</v>
      </c>
      <c r="L88" s="48" t="n">
        <v>6</v>
      </c>
      <c r="M88" s="44" t="n">
        <f aca="false">L88*10</f>
        <v>60</v>
      </c>
      <c r="N88" s="42" t="n">
        <v>108</v>
      </c>
      <c r="O88" s="47" t="n">
        <f aca="false">N88</f>
        <v>108</v>
      </c>
      <c r="P88" s="48" t="n">
        <v>37</v>
      </c>
      <c r="Q88" s="49" t="n">
        <f aca="false">P88*1.5</f>
        <v>55.5</v>
      </c>
      <c r="R88" s="42" t="n">
        <v>3</v>
      </c>
      <c r="S88" s="47" t="n">
        <f aca="false">R88*15</f>
        <v>45</v>
      </c>
      <c r="T88" s="125" t="n">
        <v>4</v>
      </c>
      <c r="U88" s="126" t="n">
        <f aca="false">T88*10</f>
        <v>40</v>
      </c>
      <c r="V88" s="42" t="n">
        <v>16</v>
      </c>
      <c r="W88" s="47" t="n">
        <f aca="false">V88*2</f>
        <v>32</v>
      </c>
      <c r="X88" s="48" t="n">
        <v>0</v>
      </c>
      <c r="Y88" s="50" t="n">
        <f aca="false">X88*2</f>
        <v>0</v>
      </c>
      <c r="Z88" s="42" t="n">
        <v>25</v>
      </c>
      <c r="AA88" s="47" t="n">
        <f aca="false">Z88*3</f>
        <v>75</v>
      </c>
      <c r="AB88" s="48" t="n">
        <v>20</v>
      </c>
      <c r="AC88" s="44" t="n">
        <f aca="false">AB88*3</f>
        <v>60</v>
      </c>
      <c r="AD88" s="42" t="n">
        <v>0</v>
      </c>
      <c r="AE88" s="47" t="n">
        <f aca="false">AD88*10</f>
        <v>0</v>
      </c>
      <c r="AF88" s="42" t="n">
        <v>4</v>
      </c>
      <c r="AG88" s="47" t="n">
        <f aca="false">AF88*5</f>
        <v>20</v>
      </c>
      <c r="AH88" s="51" t="n">
        <f aca="false">G88+I88+K88+M88+O88+Q88+S88+U88+W88+Y88+AA88+AC88+AE88+AG88</f>
        <v>572.5</v>
      </c>
    </row>
    <row r="89" customFormat="false" ht="24" hidden="false" customHeight="true" outlineLevel="0" collapsed="false">
      <c r="B89" s="42" t="n">
        <v>85</v>
      </c>
      <c r="C89" s="43" t="s">
        <v>116</v>
      </c>
      <c r="D89" s="44" t="s">
        <v>39</v>
      </c>
      <c r="E89" s="45" t="s">
        <v>54</v>
      </c>
      <c r="F89" s="42" t="n">
        <v>7</v>
      </c>
      <c r="G89" s="47" t="n">
        <f aca="false">F89*13</f>
        <v>91</v>
      </c>
      <c r="H89" s="48" t="n">
        <v>29</v>
      </c>
      <c r="I89" s="44" t="n">
        <f aca="false">H89*2</f>
        <v>58</v>
      </c>
      <c r="J89" s="42" t="n">
        <v>16</v>
      </c>
      <c r="K89" s="47" t="n">
        <f aca="false">J89*2</f>
        <v>32</v>
      </c>
      <c r="L89" s="48" t="n">
        <v>9</v>
      </c>
      <c r="M89" s="44" t="n">
        <f aca="false">L89*10</f>
        <v>90</v>
      </c>
      <c r="N89" s="42" t="n">
        <v>122</v>
      </c>
      <c r="O89" s="47" t="n">
        <f aca="false">N89</f>
        <v>122</v>
      </c>
      <c r="P89" s="48" t="n">
        <v>18</v>
      </c>
      <c r="Q89" s="49" t="n">
        <f aca="false">P89*1.5</f>
        <v>27</v>
      </c>
      <c r="R89" s="42" t="n">
        <v>3</v>
      </c>
      <c r="S89" s="47" t="n">
        <f aca="false">R89*15</f>
        <v>45</v>
      </c>
      <c r="T89" s="125" t="n">
        <v>4</v>
      </c>
      <c r="U89" s="126" t="n">
        <f aca="false">T89*10</f>
        <v>40</v>
      </c>
      <c r="V89" s="42" t="n">
        <v>15</v>
      </c>
      <c r="W89" s="47" t="n">
        <f aca="false">V89*2</f>
        <v>30</v>
      </c>
      <c r="X89" s="48" t="n">
        <v>59</v>
      </c>
      <c r="Y89" s="50" t="n">
        <f aca="false">X89*2</f>
        <v>118</v>
      </c>
      <c r="Z89" s="42" t="n">
        <v>18</v>
      </c>
      <c r="AA89" s="47" t="n">
        <f aca="false">Z89*3</f>
        <v>54</v>
      </c>
      <c r="AB89" s="48" t="n">
        <v>29</v>
      </c>
      <c r="AC89" s="44" t="n">
        <f aca="false">AB89*3</f>
        <v>87</v>
      </c>
      <c r="AD89" s="42" t="n">
        <v>1</v>
      </c>
      <c r="AE89" s="47" t="n">
        <f aca="false">AD89*10</f>
        <v>10</v>
      </c>
      <c r="AF89" s="42" t="n">
        <v>2</v>
      </c>
      <c r="AG89" s="47" t="n">
        <f aca="false">AF89*5</f>
        <v>10</v>
      </c>
      <c r="AH89" s="51" t="n">
        <f aca="false">G89+I89+K89+M89+O89+Q89+S89+U89+W89+Y89+AA89+AC89+AE89+AG89</f>
        <v>814</v>
      </c>
    </row>
    <row r="90" customFormat="false" ht="24" hidden="false" customHeight="true" outlineLevel="0" collapsed="false">
      <c r="B90" s="42" t="n">
        <v>86</v>
      </c>
      <c r="C90" s="43" t="s">
        <v>147</v>
      </c>
      <c r="D90" s="44" t="s">
        <v>39</v>
      </c>
      <c r="E90" s="45" t="s">
        <v>67</v>
      </c>
      <c r="F90" s="42" t="n">
        <v>6</v>
      </c>
      <c r="G90" s="47" t="n">
        <f aca="false">F90*13</f>
        <v>78</v>
      </c>
      <c r="H90" s="48" t="n">
        <v>22</v>
      </c>
      <c r="I90" s="44" t="n">
        <f aca="false">H90*2</f>
        <v>44</v>
      </c>
      <c r="J90" s="42" t="n">
        <v>32</v>
      </c>
      <c r="K90" s="47" t="n">
        <f aca="false">J90*2</f>
        <v>64</v>
      </c>
      <c r="L90" s="48" t="n">
        <v>5</v>
      </c>
      <c r="M90" s="44" t="n">
        <f aca="false">L90*10</f>
        <v>50</v>
      </c>
      <c r="N90" s="42" t="n">
        <v>86</v>
      </c>
      <c r="O90" s="47" t="n">
        <f aca="false">N90</f>
        <v>86</v>
      </c>
      <c r="P90" s="48" t="n">
        <v>26</v>
      </c>
      <c r="Q90" s="49" t="n">
        <f aca="false">P90*1.5</f>
        <v>39</v>
      </c>
      <c r="R90" s="42" t="n">
        <v>1</v>
      </c>
      <c r="S90" s="47" t="n">
        <f aca="false">R90*15</f>
        <v>15</v>
      </c>
      <c r="T90" s="125" t="n">
        <v>4</v>
      </c>
      <c r="U90" s="126" t="n">
        <f aca="false">T90*10</f>
        <v>40</v>
      </c>
      <c r="V90" s="42" t="n">
        <v>15</v>
      </c>
      <c r="W90" s="47" t="n">
        <f aca="false">V90*2</f>
        <v>30</v>
      </c>
      <c r="X90" s="48" t="n">
        <v>0</v>
      </c>
      <c r="Y90" s="50" t="n">
        <f aca="false">X90*2</f>
        <v>0</v>
      </c>
      <c r="Z90" s="42" t="n">
        <v>18</v>
      </c>
      <c r="AA90" s="47" t="n">
        <f aca="false">Z90*3</f>
        <v>54</v>
      </c>
      <c r="AB90" s="48" t="n">
        <v>2</v>
      </c>
      <c r="AC90" s="44" t="n">
        <f aca="false">AB90*3</f>
        <v>6</v>
      </c>
      <c r="AD90" s="42" t="n">
        <v>1</v>
      </c>
      <c r="AE90" s="47" t="n">
        <f aca="false">AD90*10</f>
        <v>10</v>
      </c>
      <c r="AF90" s="42" t="n">
        <v>11</v>
      </c>
      <c r="AG90" s="47" t="n">
        <f aca="false">AF90*5</f>
        <v>55</v>
      </c>
      <c r="AH90" s="51" t="n">
        <f aca="false">G90+I90+K90+M90+O90+Q90+S90+U90+W90+Y90+AA90+AC90+AE90+AG90</f>
        <v>571</v>
      </c>
    </row>
    <row r="91" customFormat="false" ht="24" hidden="false" customHeight="true" outlineLevel="0" collapsed="false">
      <c r="B91" s="42" t="n">
        <v>87</v>
      </c>
      <c r="C91" s="43" t="s">
        <v>141</v>
      </c>
      <c r="D91" s="44" t="s">
        <v>39</v>
      </c>
      <c r="E91" s="45" t="s">
        <v>42</v>
      </c>
      <c r="F91" s="42" t="n">
        <v>3</v>
      </c>
      <c r="G91" s="47" t="n">
        <f aca="false">F91*13</f>
        <v>39</v>
      </c>
      <c r="H91" s="48" t="n">
        <v>32</v>
      </c>
      <c r="I91" s="44" t="n">
        <f aca="false">H91*2</f>
        <v>64</v>
      </c>
      <c r="J91" s="42" t="n">
        <v>7</v>
      </c>
      <c r="K91" s="47" t="n">
        <f aca="false">J91*2</f>
        <v>14</v>
      </c>
      <c r="L91" s="48" t="n">
        <v>8</v>
      </c>
      <c r="M91" s="44" t="n">
        <f aca="false">L91*10</f>
        <v>80</v>
      </c>
      <c r="N91" s="42" t="n">
        <v>72</v>
      </c>
      <c r="O91" s="47" t="n">
        <f aca="false">N91</f>
        <v>72</v>
      </c>
      <c r="P91" s="48" t="n">
        <v>16</v>
      </c>
      <c r="Q91" s="49" t="n">
        <f aca="false">P91*1.5</f>
        <v>24</v>
      </c>
      <c r="R91" s="42" t="n">
        <v>1</v>
      </c>
      <c r="S91" s="47" t="n">
        <f aca="false">R91*15</f>
        <v>15</v>
      </c>
      <c r="T91" s="125" t="n">
        <v>4</v>
      </c>
      <c r="U91" s="126" t="n">
        <f aca="false">T91*10</f>
        <v>40</v>
      </c>
      <c r="V91" s="42" t="n">
        <v>26</v>
      </c>
      <c r="W91" s="47" t="n">
        <f aca="false">V91*2</f>
        <v>52</v>
      </c>
      <c r="X91" s="48" t="n">
        <v>33</v>
      </c>
      <c r="Y91" s="50" t="n">
        <f aca="false">X91*2</f>
        <v>66</v>
      </c>
      <c r="Z91" s="42" t="n">
        <v>0</v>
      </c>
      <c r="AA91" s="47" t="n">
        <f aca="false">Z91*3</f>
        <v>0</v>
      </c>
      <c r="AB91" s="48" t="n">
        <v>19</v>
      </c>
      <c r="AC91" s="44" t="n">
        <f aca="false">AB91*3</f>
        <v>57</v>
      </c>
      <c r="AD91" s="42" t="n">
        <v>2</v>
      </c>
      <c r="AE91" s="47" t="n">
        <f aca="false">AD91*10</f>
        <v>20</v>
      </c>
      <c r="AF91" s="42" t="n">
        <v>8</v>
      </c>
      <c r="AG91" s="47" t="n">
        <f aca="false">AF91*5</f>
        <v>40</v>
      </c>
      <c r="AH91" s="51" t="n">
        <f aca="false">G91+I91+K91+M91+O91+Q91+S91+U91+W91+Y91+AA91+AC91+AE91+AG91</f>
        <v>583</v>
      </c>
    </row>
    <row r="92" customFormat="false" ht="24" hidden="false" customHeight="true" outlineLevel="0" collapsed="false">
      <c r="B92" s="42" t="n">
        <v>88</v>
      </c>
      <c r="C92" s="43" t="s">
        <v>124</v>
      </c>
      <c r="D92" s="44" t="s">
        <v>39</v>
      </c>
      <c r="E92" s="45" t="s">
        <v>67</v>
      </c>
      <c r="F92" s="42" t="n">
        <v>4</v>
      </c>
      <c r="G92" s="47" t="n">
        <f aca="false">F92*13</f>
        <v>52</v>
      </c>
      <c r="H92" s="48" t="n">
        <v>34</v>
      </c>
      <c r="I92" s="44" t="n">
        <f aca="false">H92*2</f>
        <v>68</v>
      </c>
      <c r="J92" s="42" t="n">
        <v>17</v>
      </c>
      <c r="K92" s="47" t="n">
        <f aca="false">J92*2</f>
        <v>34</v>
      </c>
      <c r="L92" s="48" t="n">
        <v>6</v>
      </c>
      <c r="M92" s="44" t="n">
        <f aca="false">L92*10</f>
        <v>60</v>
      </c>
      <c r="N92" s="42" t="n">
        <v>132</v>
      </c>
      <c r="O92" s="47" t="n">
        <f aca="false">N92</f>
        <v>132</v>
      </c>
      <c r="P92" s="48" t="n">
        <v>13</v>
      </c>
      <c r="Q92" s="49" t="n">
        <f aca="false">P92*1.5</f>
        <v>19.5</v>
      </c>
      <c r="R92" s="42" t="n">
        <v>1</v>
      </c>
      <c r="S92" s="47" t="n">
        <f aca="false">R92*15</f>
        <v>15</v>
      </c>
      <c r="T92" s="125" t="n">
        <v>4</v>
      </c>
      <c r="U92" s="126" t="n">
        <f aca="false">T92*10</f>
        <v>40</v>
      </c>
      <c r="V92" s="42" t="n">
        <v>49</v>
      </c>
      <c r="W92" s="47" t="n">
        <f aca="false">V92*2</f>
        <v>98</v>
      </c>
      <c r="X92" s="48" t="n">
        <v>29</v>
      </c>
      <c r="Y92" s="50" t="n">
        <f aca="false">X92*2</f>
        <v>58</v>
      </c>
      <c r="Z92" s="42" t="n">
        <v>18</v>
      </c>
      <c r="AA92" s="47" t="n">
        <f aca="false">Z92*3</f>
        <v>54</v>
      </c>
      <c r="AB92" s="48" t="n">
        <v>12</v>
      </c>
      <c r="AC92" s="44" t="n">
        <f aca="false">AB92*3</f>
        <v>36</v>
      </c>
      <c r="AD92" s="42" t="n">
        <v>4</v>
      </c>
      <c r="AE92" s="47" t="n">
        <f aca="false">AD92*10</f>
        <v>40</v>
      </c>
      <c r="AF92" s="42" t="n">
        <v>6</v>
      </c>
      <c r="AG92" s="47" t="n">
        <f aca="false">AF92*5</f>
        <v>30</v>
      </c>
      <c r="AH92" s="51" t="n">
        <f aca="false">G92+I92+K92+M92+O92+Q92+S92+U92+W92+Y92+AA92+AC92+AE92+AG92</f>
        <v>736.5</v>
      </c>
    </row>
    <row r="93" customFormat="false" ht="24" hidden="false" customHeight="true" outlineLevel="0" collapsed="false">
      <c r="B93" s="42" t="n">
        <v>89</v>
      </c>
      <c r="C93" s="43" t="s">
        <v>135</v>
      </c>
      <c r="D93" s="44" t="s">
        <v>39</v>
      </c>
      <c r="E93" s="45" t="s">
        <v>42</v>
      </c>
      <c r="F93" s="42" t="n">
        <v>4</v>
      </c>
      <c r="G93" s="47" t="n">
        <f aca="false">F93*13</f>
        <v>52</v>
      </c>
      <c r="H93" s="48" t="n">
        <v>27</v>
      </c>
      <c r="I93" s="44" t="n">
        <f aca="false">H93*2</f>
        <v>54</v>
      </c>
      <c r="J93" s="42" t="n">
        <v>5</v>
      </c>
      <c r="K93" s="47" t="n">
        <f aca="false">J93*2</f>
        <v>10</v>
      </c>
      <c r="L93" s="48" t="n">
        <v>5</v>
      </c>
      <c r="M93" s="44" t="n">
        <f aca="false">L93*10</f>
        <v>50</v>
      </c>
      <c r="N93" s="42" t="n">
        <v>108</v>
      </c>
      <c r="O93" s="47" t="n">
        <f aca="false">N93</f>
        <v>108</v>
      </c>
      <c r="P93" s="48" t="n">
        <v>47</v>
      </c>
      <c r="Q93" s="49" t="n">
        <f aca="false">P93*1.5</f>
        <v>70.5</v>
      </c>
      <c r="R93" s="42" t="n">
        <v>0</v>
      </c>
      <c r="S93" s="47" t="n">
        <f aca="false">R93*15</f>
        <v>0</v>
      </c>
      <c r="T93" s="125" t="n">
        <v>4</v>
      </c>
      <c r="U93" s="126" t="n">
        <f aca="false">T93*10</f>
        <v>40</v>
      </c>
      <c r="V93" s="42" t="n">
        <v>5</v>
      </c>
      <c r="W93" s="47" t="n">
        <f aca="false">V93*2</f>
        <v>10</v>
      </c>
      <c r="X93" s="48" t="n">
        <v>50</v>
      </c>
      <c r="Y93" s="50" t="n">
        <f aca="false">X93*2</f>
        <v>100</v>
      </c>
      <c r="Z93" s="42" t="n">
        <v>8</v>
      </c>
      <c r="AA93" s="47" t="n">
        <f aca="false">Z93*3</f>
        <v>24</v>
      </c>
      <c r="AB93" s="48" t="n">
        <v>13</v>
      </c>
      <c r="AC93" s="44" t="n">
        <f aca="false">AB93*3</f>
        <v>39</v>
      </c>
      <c r="AD93" s="42" t="n">
        <v>3</v>
      </c>
      <c r="AE93" s="47" t="n">
        <f aca="false">AD93*10</f>
        <v>30</v>
      </c>
      <c r="AF93" s="42" t="n">
        <v>6</v>
      </c>
      <c r="AG93" s="47" t="n">
        <f aca="false">AF93*5</f>
        <v>30</v>
      </c>
      <c r="AH93" s="51" t="n">
        <f aca="false">G93+I93+K93+M93+O93+Q93+S93+U93+W93+Y93+AA93+AC93+AE93+AG93</f>
        <v>617.5</v>
      </c>
    </row>
    <row r="94" customFormat="false" ht="24" hidden="false" customHeight="true" outlineLevel="0" collapsed="false">
      <c r="B94" s="42" t="n">
        <v>90</v>
      </c>
      <c r="C94" s="43" t="s">
        <v>166</v>
      </c>
      <c r="D94" s="44" t="s">
        <v>39</v>
      </c>
      <c r="E94" s="45" t="s">
        <v>113</v>
      </c>
      <c r="F94" s="42" t="n">
        <v>1</v>
      </c>
      <c r="G94" s="47" t="n">
        <f aca="false">F94*13</f>
        <v>13</v>
      </c>
      <c r="H94" s="48" t="n">
        <v>6</v>
      </c>
      <c r="I94" s="44" t="n">
        <f aca="false">H94*2</f>
        <v>12</v>
      </c>
      <c r="J94" s="42" t="n">
        <v>7</v>
      </c>
      <c r="K94" s="47" t="n">
        <f aca="false">J94*2</f>
        <v>14</v>
      </c>
      <c r="L94" s="48" t="n">
        <v>2</v>
      </c>
      <c r="M94" s="44" t="n">
        <f aca="false">L94*10</f>
        <v>20</v>
      </c>
      <c r="N94" s="42" t="n">
        <v>146</v>
      </c>
      <c r="O94" s="47" t="n">
        <f aca="false">N94</f>
        <v>146</v>
      </c>
      <c r="P94" s="52" t="n">
        <v>0</v>
      </c>
      <c r="Q94" s="53" t="n">
        <f aca="false">P94*1.5</f>
        <v>0</v>
      </c>
      <c r="R94" s="54" t="n">
        <v>0</v>
      </c>
      <c r="S94" s="55" t="n">
        <f aca="false">R94*15</f>
        <v>0</v>
      </c>
      <c r="T94" s="125" t="n">
        <v>4</v>
      </c>
      <c r="U94" s="126" t="n">
        <f aca="false">T94*10</f>
        <v>40</v>
      </c>
      <c r="V94" s="58" t="n">
        <v>31</v>
      </c>
      <c r="W94" s="59" t="n">
        <f aca="false">V94*2</f>
        <v>62</v>
      </c>
      <c r="X94" s="48" t="n">
        <v>0</v>
      </c>
      <c r="Y94" s="50" t="n">
        <f aca="false">X94*2</f>
        <v>0</v>
      </c>
      <c r="Z94" s="54" t="n">
        <v>0</v>
      </c>
      <c r="AA94" s="55" t="n">
        <f aca="false">Z94*3</f>
        <v>0</v>
      </c>
      <c r="AB94" s="52" t="n">
        <v>0</v>
      </c>
      <c r="AC94" s="60" t="n">
        <f aca="false">AB94*3</f>
        <v>0</v>
      </c>
      <c r="AD94" s="54" t="n">
        <v>0</v>
      </c>
      <c r="AE94" s="55" t="n">
        <f aca="false">AD94*10</f>
        <v>0</v>
      </c>
      <c r="AF94" s="54" t="n">
        <v>0</v>
      </c>
      <c r="AG94" s="55" t="n">
        <f aca="false">AF94*5</f>
        <v>0</v>
      </c>
      <c r="AH94" s="51" t="n">
        <f aca="false">G94+I94+K94+M94+O94+Q94+S94+U94+W94+Y94+AA94+AC94+AE94+AG94</f>
        <v>307</v>
      </c>
    </row>
    <row r="95" customFormat="false" ht="24" hidden="false" customHeight="true" outlineLevel="0" collapsed="false">
      <c r="B95" s="42" t="n">
        <v>91</v>
      </c>
      <c r="C95" s="43" t="s">
        <v>153</v>
      </c>
      <c r="D95" s="44" t="s">
        <v>39</v>
      </c>
      <c r="E95" s="45" t="s">
        <v>113</v>
      </c>
      <c r="F95" s="42" t="n">
        <v>4</v>
      </c>
      <c r="G95" s="47" t="n">
        <f aca="false">F95*13</f>
        <v>52</v>
      </c>
      <c r="H95" s="48" t="n">
        <v>21</v>
      </c>
      <c r="I95" s="44" t="n">
        <f aca="false">H95*2</f>
        <v>42</v>
      </c>
      <c r="J95" s="42" t="n">
        <v>27</v>
      </c>
      <c r="K95" s="47" t="n">
        <f aca="false">J95*2</f>
        <v>54</v>
      </c>
      <c r="L95" s="48" t="n">
        <v>3</v>
      </c>
      <c r="M95" s="44" t="n">
        <f aca="false">L95*10</f>
        <v>30</v>
      </c>
      <c r="N95" s="42" t="n">
        <v>144</v>
      </c>
      <c r="O95" s="47" t="n">
        <f aca="false">N95</f>
        <v>144</v>
      </c>
      <c r="P95" s="52" t="n">
        <v>0</v>
      </c>
      <c r="Q95" s="53" t="n">
        <f aca="false">P95*1.5</f>
        <v>0</v>
      </c>
      <c r="R95" s="54" t="n">
        <v>0</v>
      </c>
      <c r="S95" s="55" t="n">
        <f aca="false">R95*15</f>
        <v>0</v>
      </c>
      <c r="T95" s="125" t="n">
        <v>4</v>
      </c>
      <c r="U95" s="126" t="n">
        <f aca="false">T95*10</f>
        <v>40</v>
      </c>
      <c r="V95" s="58" t="n">
        <v>26</v>
      </c>
      <c r="W95" s="59" t="n">
        <f aca="false">V95*2</f>
        <v>52</v>
      </c>
      <c r="X95" s="48" t="n">
        <v>44</v>
      </c>
      <c r="Y95" s="50" t="n">
        <f aca="false">X95*2</f>
        <v>88</v>
      </c>
      <c r="Z95" s="54" t="n">
        <v>0</v>
      </c>
      <c r="AA95" s="55" t="n">
        <f aca="false">Z95*3</f>
        <v>0</v>
      </c>
      <c r="AB95" s="52" t="n">
        <v>0</v>
      </c>
      <c r="AC95" s="60" t="n">
        <f aca="false">AB95*3</f>
        <v>0</v>
      </c>
      <c r="AD95" s="54" t="n">
        <v>0</v>
      </c>
      <c r="AE95" s="55" t="n">
        <f aca="false">AD95*10</f>
        <v>0</v>
      </c>
      <c r="AF95" s="54" t="n">
        <v>0</v>
      </c>
      <c r="AG95" s="55" t="n">
        <f aca="false">AF95*5</f>
        <v>0</v>
      </c>
      <c r="AH95" s="51" t="n">
        <f aca="false">G95+I95+K95+M95+O95+Q95+S95+U95+W95+Y95+AA95+AC95+AE95+AG95</f>
        <v>502</v>
      </c>
    </row>
    <row r="96" customFormat="false" ht="24" hidden="false" customHeight="true" outlineLevel="0" collapsed="false">
      <c r="B96" s="42" t="n">
        <v>92</v>
      </c>
      <c r="C96" s="43" t="s">
        <v>79</v>
      </c>
      <c r="D96" s="44" t="s">
        <v>39</v>
      </c>
      <c r="E96" s="45" t="s">
        <v>40</v>
      </c>
      <c r="F96" s="42" t="n">
        <v>5</v>
      </c>
      <c r="G96" s="47" t="n">
        <f aca="false">F96*13</f>
        <v>65</v>
      </c>
      <c r="H96" s="48" t="n">
        <v>67</v>
      </c>
      <c r="I96" s="44" t="n">
        <f aca="false">H96*2</f>
        <v>134</v>
      </c>
      <c r="J96" s="42" t="n">
        <v>9</v>
      </c>
      <c r="K96" s="47" t="n">
        <f aca="false">J96*2</f>
        <v>18</v>
      </c>
      <c r="L96" s="48" t="n">
        <v>9</v>
      </c>
      <c r="M96" s="44" t="n">
        <f aca="false">L96*10</f>
        <v>90</v>
      </c>
      <c r="N96" s="42" t="n">
        <v>132</v>
      </c>
      <c r="O96" s="47" t="n">
        <f aca="false">N96</f>
        <v>132</v>
      </c>
      <c r="P96" s="48" t="n">
        <v>39</v>
      </c>
      <c r="Q96" s="49" t="n">
        <f aca="false">P96*1.5</f>
        <v>58.5</v>
      </c>
      <c r="R96" s="42" t="n">
        <v>8</v>
      </c>
      <c r="S96" s="47" t="n">
        <f aca="false">R96*15</f>
        <v>120</v>
      </c>
      <c r="T96" s="125" t="n">
        <v>3</v>
      </c>
      <c r="U96" s="126" t="n">
        <f aca="false">T96*10</f>
        <v>30</v>
      </c>
      <c r="V96" s="42" t="n">
        <v>13</v>
      </c>
      <c r="W96" s="47" t="n">
        <f aca="false">V96*2</f>
        <v>26</v>
      </c>
      <c r="X96" s="48" t="n">
        <v>73</v>
      </c>
      <c r="Y96" s="50" t="n">
        <f aca="false">X96*2</f>
        <v>146</v>
      </c>
      <c r="Z96" s="42" t="n">
        <v>29</v>
      </c>
      <c r="AA96" s="47" t="n">
        <f aca="false">Z96*3</f>
        <v>87</v>
      </c>
      <c r="AB96" s="48" t="n">
        <v>20</v>
      </c>
      <c r="AC96" s="44" t="n">
        <f aca="false">AB96*3</f>
        <v>60</v>
      </c>
      <c r="AD96" s="42" t="n">
        <v>0</v>
      </c>
      <c r="AE96" s="47" t="n">
        <f aca="false">AD96*10</f>
        <v>0</v>
      </c>
      <c r="AF96" s="42" t="n">
        <v>14</v>
      </c>
      <c r="AG96" s="47" t="n">
        <f aca="false">AF96*5</f>
        <v>70</v>
      </c>
      <c r="AH96" s="51" t="n">
        <f aca="false">G96+I96+K96+M96+O96+Q96+S96+U96+W96+Y96+AA96+AC96+AE96+AG96</f>
        <v>1036.5</v>
      </c>
    </row>
    <row r="97" customFormat="false" ht="24" hidden="false" customHeight="true" outlineLevel="0" collapsed="false">
      <c r="B97" s="42" t="n">
        <v>93</v>
      </c>
      <c r="C97" s="43" t="s">
        <v>125</v>
      </c>
      <c r="D97" s="44" t="s">
        <v>74</v>
      </c>
      <c r="E97" s="45" t="s">
        <v>40</v>
      </c>
      <c r="F97" s="42" t="n">
        <v>6</v>
      </c>
      <c r="G97" s="47" t="n">
        <f aca="false">F97*13</f>
        <v>78</v>
      </c>
      <c r="H97" s="48" t="n">
        <v>22</v>
      </c>
      <c r="I97" s="44" t="n">
        <f aca="false">H97*2</f>
        <v>44</v>
      </c>
      <c r="J97" s="42" t="n">
        <v>18</v>
      </c>
      <c r="K97" s="47" t="n">
        <f aca="false">J97*2</f>
        <v>36</v>
      </c>
      <c r="L97" s="48" t="n">
        <v>4</v>
      </c>
      <c r="M97" s="44" t="n">
        <f aca="false">L97*10</f>
        <v>40</v>
      </c>
      <c r="N97" s="42" t="n">
        <v>114</v>
      </c>
      <c r="O97" s="47" t="n">
        <f aca="false">N97</f>
        <v>114</v>
      </c>
      <c r="P97" s="48" t="n">
        <v>71</v>
      </c>
      <c r="Q97" s="49" t="n">
        <f aca="false">P97*1.5</f>
        <v>106.5</v>
      </c>
      <c r="R97" s="42" t="n">
        <v>3</v>
      </c>
      <c r="S97" s="47" t="n">
        <f aca="false">R97*15</f>
        <v>45</v>
      </c>
      <c r="T97" s="125" t="n">
        <v>3</v>
      </c>
      <c r="U97" s="126" t="n">
        <f aca="false">T97*10</f>
        <v>30</v>
      </c>
      <c r="V97" s="42" t="n">
        <v>5</v>
      </c>
      <c r="W97" s="47" t="n">
        <f aca="false">V97*2</f>
        <v>10</v>
      </c>
      <c r="X97" s="48" t="n">
        <v>0</v>
      </c>
      <c r="Y97" s="50" t="n">
        <f aca="false">X97*2</f>
        <v>0</v>
      </c>
      <c r="Z97" s="42" t="n">
        <v>13</v>
      </c>
      <c r="AA97" s="47" t="n">
        <f aca="false">Z97*3</f>
        <v>39</v>
      </c>
      <c r="AB97" s="48" t="n">
        <v>29</v>
      </c>
      <c r="AC97" s="44" t="n">
        <f aca="false">AB97*3</f>
        <v>87</v>
      </c>
      <c r="AD97" s="42" t="n">
        <v>1</v>
      </c>
      <c r="AE97" s="47" t="n">
        <f aca="false">AD97*10</f>
        <v>10</v>
      </c>
      <c r="AF97" s="42" t="n">
        <v>14</v>
      </c>
      <c r="AG97" s="47" t="n">
        <f aca="false">AF97*5</f>
        <v>70</v>
      </c>
      <c r="AH97" s="51" t="n">
        <f aca="false">G97+I97+K97+M97+O97+Q97+S97+U97+W97+Y97+AA97+AC97+AE97+AG97</f>
        <v>709.5</v>
      </c>
    </row>
    <row r="98" customFormat="false" ht="24" hidden="false" customHeight="true" outlineLevel="0" collapsed="false">
      <c r="B98" s="42" t="n">
        <v>94</v>
      </c>
      <c r="C98" s="43" t="s">
        <v>149</v>
      </c>
      <c r="D98" s="44" t="s">
        <v>39</v>
      </c>
      <c r="E98" s="45" t="s">
        <v>42</v>
      </c>
      <c r="F98" s="42" t="n">
        <v>4</v>
      </c>
      <c r="G98" s="47" t="n">
        <f aca="false">F98*13</f>
        <v>52</v>
      </c>
      <c r="H98" s="48" t="n">
        <v>37</v>
      </c>
      <c r="I98" s="44" t="n">
        <f aca="false">H98*2</f>
        <v>74</v>
      </c>
      <c r="J98" s="42" t="n">
        <v>0</v>
      </c>
      <c r="K98" s="47" t="n">
        <f aca="false">J98*2</f>
        <v>0</v>
      </c>
      <c r="L98" s="48" t="n">
        <v>7</v>
      </c>
      <c r="M98" s="44" t="n">
        <f aca="false">L98*10</f>
        <v>70</v>
      </c>
      <c r="N98" s="42" t="n">
        <v>106</v>
      </c>
      <c r="O98" s="47" t="n">
        <f aca="false">N98</f>
        <v>106</v>
      </c>
      <c r="P98" s="48" t="n">
        <v>38</v>
      </c>
      <c r="Q98" s="49" t="n">
        <f aca="false">P98*1.5</f>
        <v>57</v>
      </c>
      <c r="R98" s="42" t="n">
        <v>3</v>
      </c>
      <c r="S98" s="47" t="n">
        <f aca="false">R98*15</f>
        <v>45</v>
      </c>
      <c r="T98" s="125" t="n">
        <v>3</v>
      </c>
      <c r="U98" s="126" t="n">
        <f aca="false">T98*10</f>
        <v>30</v>
      </c>
      <c r="V98" s="42" t="n">
        <v>12</v>
      </c>
      <c r="W98" s="47" t="n">
        <f aca="false">V98*2</f>
        <v>24</v>
      </c>
      <c r="X98" s="48" t="n">
        <v>0</v>
      </c>
      <c r="Y98" s="50" t="n">
        <f aca="false">X98*2</f>
        <v>0</v>
      </c>
      <c r="Z98" s="42" t="n">
        <v>20</v>
      </c>
      <c r="AA98" s="47" t="n">
        <f aca="false">Z98*3</f>
        <v>60</v>
      </c>
      <c r="AB98" s="48" t="n">
        <v>0</v>
      </c>
      <c r="AC98" s="44" t="n">
        <f aca="false">AB98*3</f>
        <v>0</v>
      </c>
      <c r="AD98" s="42" t="n">
        <v>2</v>
      </c>
      <c r="AE98" s="47" t="n">
        <f aca="false">AD98*10</f>
        <v>20</v>
      </c>
      <c r="AF98" s="42" t="n">
        <v>5</v>
      </c>
      <c r="AG98" s="47" t="n">
        <f aca="false">AF98*5</f>
        <v>25</v>
      </c>
      <c r="AH98" s="51" t="n">
        <f aca="false">G98+I98+K98+M98+O98+Q98+S98+U98+W98+Y98+AA98+AC98+AE98+AG98</f>
        <v>563</v>
      </c>
    </row>
    <row r="99" customFormat="false" ht="24" hidden="false" customHeight="true" outlineLevel="0" collapsed="false">
      <c r="B99" s="42" t="n">
        <v>95</v>
      </c>
      <c r="C99" s="43" t="s">
        <v>133</v>
      </c>
      <c r="D99" s="44" t="s">
        <v>60</v>
      </c>
      <c r="E99" s="45" t="s">
        <v>67</v>
      </c>
      <c r="F99" s="42" t="n">
        <v>4</v>
      </c>
      <c r="G99" s="47" t="n">
        <f aca="false">F99*13</f>
        <v>52</v>
      </c>
      <c r="H99" s="48" t="n">
        <v>32</v>
      </c>
      <c r="I99" s="44" t="n">
        <f aca="false">H99*2</f>
        <v>64</v>
      </c>
      <c r="J99" s="42" t="n">
        <v>12</v>
      </c>
      <c r="K99" s="47" t="n">
        <f aca="false">J99*2</f>
        <v>24</v>
      </c>
      <c r="L99" s="48" t="n">
        <v>5</v>
      </c>
      <c r="M99" s="44" t="n">
        <f aca="false">L99*10</f>
        <v>50</v>
      </c>
      <c r="N99" s="42" t="n">
        <v>74</v>
      </c>
      <c r="O99" s="47" t="n">
        <f aca="false">N99</f>
        <v>74</v>
      </c>
      <c r="P99" s="48" t="n">
        <v>72</v>
      </c>
      <c r="Q99" s="49" t="n">
        <f aca="false">P99*1.5</f>
        <v>108</v>
      </c>
      <c r="R99" s="42" t="n">
        <v>2</v>
      </c>
      <c r="S99" s="47" t="n">
        <f aca="false">R99*15</f>
        <v>30</v>
      </c>
      <c r="T99" s="125" t="n">
        <v>3</v>
      </c>
      <c r="U99" s="126" t="n">
        <f aca="false">T99*10</f>
        <v>30</v>
      </c>
      <c r="V99" s="42" t="n">
        <v>16</v>
      </c>
      <c r="W99" s="47" t="n">
        <f aca="false">V99*2</f>
        <v>32</v>
      </c>
      <c r="X99" s="48" t="n">
        <v>4</v>
      </c>
      <c r="Y99" s="50" t="n">
        <f aca="false">X99*2</f>
        <v>8</v>
      </c>
      <c r="Z99" s="42" t="n">
        <v>16</v>
      </c>
      <c r="AA99" s="47" t="n">
        <f aca="false">Z99*3</f>
        <v>48</v>
      </c>
      <c r="AB99" s="48" t="n">
        <v>16</v>
      </c>
      <c r="AC99" s="44" t="n">
        <f aca="false">AB99*3</f>
        <v>48</v>
      </c>
      <c r="AD99" s="42" t="n">
        <v>3</v>
      </c>
      <c r="AE99" s="47" t="n">
        <f aca="false">AD99*10</f>
        <v>30</v>
      </c>
      <c r="AF99" s="42" t="n">
        <v>5</v>
      </c>
      <c r="AG99" s="47" t="n">
        <f aca="false">AF99*5</f>
        <v>25</v>
      </c>
      <c r="AH99" s="51" t="n">
        <f aca="false">G99+I99+K99+M99+O99+Q99+S99+U99+W99+Y99+AA99+AC99+AE99+AG99</f>
        <v>623</v>
      </c>
    </row>
    <row r="100" customFormat="false" ht="24" hidden="false" customHeight="true" outlineLevel="0" collapsed="false">
      <c r="B100" s="42" t="n">
        <v>96</v>
      </c>
      <c r="C100" s="43" t="s">
        <v>114</v>
      </c>
      <c r="D100" s="44" t="s">
        <v>39</v>
      </c>
      <c r="E100" s="45" t="s">
        <v>40</v>
      </c>
      <c r="F100" s="42" t="n">
        <v>6</v>
      </c>
      <c r="G100" s="47" t="n">
        <f aca="false">F100*13</f>
        <v>78</v>
      </c>
      <c r="H100" s="48" t="n">
        <v>25</v>
      </c>
      <c r="I100" s="44" t="n">
        <f aca="false">H100*2</f>
        <v>50</v>
      </c>
      <c r="J100" s="42" t="n">
        <v>25</v>
      </c>
      <c r="K100" s="47" t="n">
        <f aca="false">J100*2</f>
        <v>50</v>
      </c>
      <c r="L100" s="48" t="n">
        <v>8</v>
      </c>
      <c r="M100" s="44" t="n">
        <f aca="false">L100*10</f>
        <v>80</v>
      </c>
      <c r="N100" s="42" t="n">
        <v>128</v>
      </c>
      <c r="O100" s="47" t="n">
        <f aca="false">N100</f>
        <v>128</v>
      </c>
      <c r="P100" s="48" t="n">
        <v>44</v>
      </c>
      <c r="Q100" s="49" t="n">
        <f aca="false">P100*1.5</f>
        <v>66</v>
      </c>
      <c r="R100" s="42" t="n">
        <v>0</v>
      </c>
      <c r="S100" s="47" t="n">
        <f aca="false">R100*15</f>
        <v>0</v>
      </c>
      <c r="T100" s="125" t="n">
        <v>3</v>
      </c>
      <c r="U100" s="126" t="n">
        <f aca="false">T100*10</f>
        <v>30</v>
      </c>
      <c r="V100" s="42" t="n">
        <v>41</v>
      </c>
      <c r="W100" s="47" t="n">
        <f aca="false">V100*2</f>
        <v>82</v>
      </c>
      <c r="X100" s="48" t="n">
        <v>60</v>
      </c>
      <c r="Y100" s="50" t="n">
        <f aca="false">X100*2</f>
        <v>120</v>
      </c>
      <c r="Z100" s="42" t="n">
        <v>8</v>
      </c>
      <c r="AA100" s="47" t="n">
        <f aca="false">Z100*3</f>
        <v>24</v>
      </c>
      <c r="AB100" s="48" t="n">
        <v>20</v>
      </c>
      <c r="AC100" s="44" t="n">
        <f aca="false">AB100*3</f>
        <v>60</v>
      </c>
      <c r="AD100" s="42" t="n">
        <v>1</v>
      </c>
      <c r="AE100" s="47" t="n">
        <f aca="false">AD100*10</f>
        <v>10</v>
      </c>
      <c r="AF100" s="42" t="n">
        <v>8</v>
      </c>
      <c r="AG100" s="47" t="n">
        <f aca="false">AF100*5</f>
        <v>40</v>
      </c>
      <c r="AH100" s="51" t="n">
        <f aca="false">G100+I100+K100+M100+O100+Q100+S100+U100+W100+Y100+AA100+AC100+AE100+AG100</f>
        <v>818</v>
      </c>
    </row>
    <row r="101" customFormat="false" ht="24" hidden="false" customHeight="true" outlineLevel="0" collapsed="false">
      <c r="B101" s="42" t="n">
        <v>97</v>
      </c>
      <c r="C101" s="43" t="s">
        <v>126</v>
      </c>
      <c r="D101" s="44" t="s">
        <v>39</v>
      </c>
      <c r="E101" s="45" t="s">
        <v>113</v>
      </c>
      <c r="F101" s="42" t="n">
        <v>7</v>
      </c>
      <c r="G101" s="47" t="n">
        <f aca="false">F101*13</f>
        <v>91</v>
      </c>
      <c r="H101" s="48" t="n">
        <v>48</v>
      </c>
      <c r="I101" s="44" t="n">
        <f aca="false">H101*2</f>
        <v>96</v>
      </c>
      <c r="J101" s="42" t="n">
        <v>20</v>
      </c>
      <c r="K101" s="47" t="n">
        <f aca="false">J101*2</f>
        <v>40</v>
      </c>
      <c r="L101" s="48" t="n">
        <v>6</v>
      </c>
      <c r="M101" s="44" t="n">
        <f aca="false">L101*10</f>
        <v>60</v>
      </c>
      <c r="N101" s="42" t="n">
        <v>138</v>
      </c>
      <c r="O101" s="47" t="n">
        <f aca="false">N101</f>
        <v>138</v>
      </c>
      <c r="P101" s="52" t="n">
        <v>0</v>
      </c>
      <c r="Q101" s="53" t="n">
        <f aca="false">P101*1.5</f>
        <v>0</v>
      </c>
      <c r="R101" s="54" t="n">
        <v>0</v>
      </c>
      <c r="S101" s="55" t="n">
        <f aca="false">R101*15</f>
        <v>0</v>
      </c>
      <c r="T101" s="125" t="n">
        <v>3</v>
      </c>
      <c r="U101" s="126" t="n">
        <f aca="false">T101*10</f>
        <v>30</v>
      </c>
      <c r="V101" s="58" t="n">
        <v>41</v>
      </c>
      <c r="W101" s="59" t="n">
        <f aca="false">V101*2</f>
        <v>82</v>
      </c>
      <c r="X101" s="48" t="n">
        <v>70</v>
      </c>
      <c r="Y101" s="50" t="n">
        <f aca="false">X101*2</f>
        <v>140</v>
      </c>
      <c r="Z101" s="54" t="n">
        <v>0</v>
      </c>
      <c r="AA101" s="55" t="n">
        <f aca="false">Z101*3</f>
        <v>0</v>
      </c>
      <c r="AB101" s="52" t="n">
        <v>0</v>
      </c>
      <c r="AC101" s="60" t="n">
        <f aca="false">AB101*3</f>
        <v>0</v>
      </c>
      <c r="AD101" s="54" t="n">
        <v>0</v>
      </c>
      <c r="AE101" s="55" t="n">
        <f aca="false">AD101*10</f>
        <v>0</v>
      </c>
      <c r="AF101" s="54" t="n">
        <v>0</v>
      </c>
      <c r="AG101" s="55" t="n">
        <f aca="false">AF101*5</f>
        <v>0</v>
      </c>
      <c r="AH101" s="51" t="n">
        <f aca="false">G101+I101+K101+M101+O101+Q101+S101+U101+W101+Y101+AA101+AC101+AE101+AG101</f>
        <v>677</v>
      </c>
    </row>
    <row r="102" customFormat="false" ht="24" hidden="false" customHeight="true" outlineLevel="0" collapsed="false">
      <c r="B102" s="42" t="n">
        <v>98</v>
      </c>
      <c r="C102" s="43" t="s">
        <v>144</v>
      </c>
      <c r="D102" s="44" t="s">
        <v>39</v>
      </c>
      <c r="E102" s="45" t="s">
        <v>113</v>
      </c>
      <c r="F102" s="42" t="n">
        <v>4</v>
      </c>
      <c r="G102" s="47" t="n">
        <f aca="false">F102*13</f>
        <v>52</v>
      </c>
      <c r="H102" s="48" t="n">
        <v>18</v>
      </c>
      <c r="I102" s="44" t="n">
        <f aca="false">H102*2</f>
        <v>36</v>
      </c>
      <c r="J102" s="42" t="n">
        <v>18</v>
      </c>
      <c r="K102" s="47" t="n">
        <f aca="false">J102*2</f>
        <v>36</v>
      </c>
      <c r="L102" s="48" t="n">
        <v>3</v>
      </c>
      <c r="M102" s="44" t="n">
        <f aca="false">L102*10</f>
        <v>30</v>
      </c>
      <c r="N102" s="42" t="n">
        <v>138</v>
      </c>
      <c r="O102" s="47" t="n">
        <f aca="false">N102</f>
        <v>138</v>
      </c>
      <c r="P102" s="52" t="n">
        <v>0</v>
      </c>
      <c r="Q102" s="53" t="n">
        <f aca="false">P102*1.5</f>
        <v>0</v>
      </c>
      <c r="R102" s="54" t="n">
        <v>0</v>
      </c>
      <c r="S102" s="55" t="n">
        <f aca="false">R102*15</f>
        <v>0</v>
      </c>
      <c r="T102" s="125" t="n">
        <v>3</v>
      </c>
      <c r="U102" s="126" t="n">
        <f aca="false">T102*10</f>
        <v>30</v>
      </c>
      <c r="V102" s="58" t="n">
        <v>56</v>
      </c>
      <c r="W102" s="59" t="n">
        <f aca="false">V102*2</f>
        <v>112</v>
      </c>
      <c r="X102" s="48" t="n">
        <v>70</v>
      </c>
      <c r="Y102" s="50" t="n">
        <f aca="false">X102*2</f>
        <v>140</v>
      </c>
      <c r="Z102" s="54" t="n">
        <v>0</v>
      </c>
      <c r="AA102" s="55" t="n">
        <f aca="false">Z102*3</f>
        <v>0</v>
      </c>
      <c r="AB102" s="52" t="n">
        <v>0</v>
      </c>
      <c r="AC102" s="60" t="n">
        <f aca="false">AB102*3</f>
        <v>0</v>
      </c>
      <c r="AD102" s="54" t="n">
        <v>0</v>
      </c>
      <c r="AE102" s="55" t="n">
        <f aca="false">AD102*10</f>
        <v>0</v>
      </c>
      <c r="AF102" s="54" t="n">
        <v>0</v>
      </c>
      <c r="AG102" s="55" t="n">
        <f aca="false">AF102*5</f>
        <v>0</v>
      </c>
      <c r="AH102" s="51" t="n">
        <f aca="false">G102+I102+K102+M102+O102+Q102+S102+U102+W102+Y102+AA102+AC102+AE102+AG102</f>
        <v>574</v>
      </c>
    </row>
    <row r="103" customFormat="false" ht="24" hidden="false" customHeight="true" outlineLevel="0" collapsed="false">
      <c r="B103" s="42" t="n">
        <v>99</v>
      </c>
      <c r="C103" s="43" t="s">
        <v>152</v>
      </c>
      <c r="D103" s="44" t="s">
        <v>39</v>
      </c>
      <c r="E103" s="45" t="s">
        <v>113</v>
      </c>
      <c r="F103" s="42" t="n">
        <v>7</v>
      </c>
      <c r="G103" s="47" t="n">
        <f aca="false">F103*13</f>
        <v>91</v>
      </c>
      <c r="H103" s="48" t="n">
        <v>40</v>
      </c>
      <c r="I103" s="44" t="n">
        <f aca="false">H103*2</f>
        <v>80</v>
      </c>
      <c r="J103" s="42" t="n">
        <v>19</v>
      </c>
      <c r="K103" s="47" t="n">
        <f aca="false">J103*2</f>
        <v>38</v>
      </c>
      <c r="L103" s="48" t="n">
        <v>7</v>
      </c>
      <c r="M103" s="44" t="n">
        <f aca="false">L103*10</f>
        <v>70</v>
      </c>
      <c r="N103" s="42" t="n">
        <v>124</v>
      </c>
      <c r="O103" s="47" t="n">
        <f aca="false">N103</f>
        <v>124</v>
      </c>
      <c r="P103" s="52" t="n">
        <v>0</v>
      </c>
      <c r="Q103" s="53" t="n">
        <f aca="false">P103*1.5</f>
        <v>0</v>
      </c>
      <c r="R103" s="54" t="n">
        <v>0</v>
      </c>
      <c r="S103" s="55" t="n">
        <f aca="false">R103*15</f>
        <v>0</v>
      </c>
      <c r="T103" s="125" t="n">
        <v>3</v>
      </c>
      <c r="U103" s="126" t="n">
        <f aca="false">T103*10</f>
        <v>30</v>
      </c>
      <c r="V103" s="58" t="n">
        <v>43</v>
      </c>
      <c r="W103" s="59" t="n">
        <f aca="false">V103*2</f>
        <v>86</v>
      </c>
      <c r="X103" s="48" t="n">
        <v>0</v>
      </c>
      <c r="Y103" s="50" t="n">
        <f aca="false">X103*2</f>
        <v>0</v>
      </c>
      <c r="Z103" s="54" t="n">
        <v>0</v>
      </c>
      <c r="AA103" s="55" t="n">
        <f aca="false">Z103*3</f>
        <v>0</v>
      </c>
      <c r="AB103" s="52" t="n">
        <v>0</v>
      </c>
      <c r="AC103" s="60" t="n">
        <f aca="false">AB103*3</f>
        <v>0</v>
      </c>
      <c r="AD103" s="54" t="n">
        <v>0</v>
      </c>
      <c r="AE103" s="55" t="n">
        <f aca="false">AD103*10</f>
        <v>0</v>
      </c>
      <c r="AF103" s="54" t="n">
        <v>0</v>
      </c>
      <c r="AG103" s="55" t="n">
        <f aca="false">AF103*5</f>
        <v>0</v>
      </c>
      <c r="AH103" s="51" t="n">
        <f aca="false">G103+I103+K103+M103+O103+Q103+S103+U103+W103+Y103+AA103+AC103+AE103+AG103</f>
        <v>519</v>
      </c>
    </row>
    <row r="104" customFormat="false" ht="24" hidden="false" customHeight="true" outlineLevel="0" collapsed="false">
      <c r="B104" s="42" t="n">
        <v>100</v>
      </c>
      <c r="C104" s="43" t="s">
        <v>156</v>
      </c>
      <c r="D104" s="44" t="s">
        <v>39</v>
      </c>
      <c r="E104" s="45" t="s">
        <v>157</v>
      </c>
      <c r="F104" s="42" t="n">
        <v>3</v>
      </c>
      <c r="G104" s="47" t="n">
        <f aca="false">F104*13</f>
        <v>39</v>
      </c>
      <c r="H104" s="48" t="n">
        <v>19</v>
      </c>
      <c r="I104" s="44" t="n">
        <f aca="false">H104*2</f>
        <v>38</v>
      </c>
      <c r="J104" s="42" t="n">
        <v>18</v>
      </c>
      <c r="K104" s="47" t="n">
        <f aca="false">J104*2</f>
        <v>36</v>
      </c>
      <c r="L104" s="48" t="n">
        <v>4</v>
      </c>
      <c r="M104" s="44" t="n">
        <f aca="false">L104*10</f>
        <v>40</v>
      </c>
      <c r="N104" s="42" t="n">
        <v>110</v>
      </c>
      <c r="O104" s="47" t="n">
        <f aca="false">N104</f>
        <v>110</v>
      </c>
      <c r="P104" s="52" t="n">
        <v>0</v>
      </c>
      <c r="Q104" s="53" t="n">
        <f aca="false">P104*1.5</f>
        <v>0</v>
      </c>
      <c r="R104" s="54" t="n">
        <v>0</v>
      </c>
      <c r="S104" s="55" t="n">
        <f aca="false">R104*15</f>
        <v>0</v>
      </c>
      <c r="T104" s="125" t="n">
        <v>3</v>
      </c>
      <c r="U104" s="126" t="n">
        <f aca="false">T104*10</f>
        <v>30</v>
      </c>
      <c r="V104" s="58" t="n">
        <v>39</v>
      </c>
      <c r="W104" s="59" t="n">
        <f aca="false">V104*2</f>
        <v>78</v>
      </c>
      <c r="X104" s="48" t="n">
        <v>48</v>
      </c>
      <c r="Y104" s="50" t="n">
        <f aca="false">X104*2</f>
        <v>96</v>
      </c>
      <c r="Z104" s="54" t="n">
        <v>0</v>
      </c>
      <c r="AA104" s="55" t="n">
        <f aca="false">Z104*3</f>
        <v>0</v>
      </c>
      <c r="AB104" s="52" t="n">
        <v>0</v>
      </c>
      <c r="AC104" s="60" t="n">
        <f aca="false">AB104*3</f>
        <v>0</v>
      </c>
      <c r="AD104" s="54" t="n">
        <v>0</v>
      </c>
      <c r="AE104" s="55" t="n">
        <f aca="false">AD104*10</f>
        <v>0</v>
      </c>
      <c r="AF104" s="54" t="n">
        <v>0</v>
      </c>
      <c r="AG104" s="55" t="n">
        <f aca="false">AF104*5</f>
        <v>0</v>
      </c>
      <c r="AH104" s="51" t="n">
        <f aca="false">G104+I104+K104+M104+O104+Q104+S104+U104+W104+Y104+AA104+AC104+AE104+AG104</f>
        <v>467</v>
      </c>
    </row>
    <row r="105" customFormat="false" ht="24" hidden="false" customHeight="true" outlineLevel="0" collapsed="false">
      <c r="B105" s="42" t="n">
        <v>101</v>
      </c>
      <c r="C105" s="43" t="s">
        <v>143</v>
      </c>
      <c r="D105" s="44" t="s">
        <v>39</v>
      </c>
      <c r="E105" s="45" t="s">
        <v>113</v>
      </c>
      <c r="F105" s="42" t="n">
        <v>5</v>
      </c>
      <c r="G105" s="47" t="n">
        <f aca="false">F105*13</f>
        <v>65</v>
      </c>
      <c r="H105" s="48" t="n">
        <v>24</v>
      </c>
      <c r="I105" s="44" t="n">
        <f aca="false">H105*2</f>
        <v>48</v>
      </c>
      <c r="J105" s="42" t="n">
        <v>22</v>
      </c>
      <c r="K105" s="47" t="n">
        <f aca="false">J105*2</f>
        <v>44</v>
      </c>
      <c r="L105" s="48" t="n">
        <v>7</v>
      </c>
      <c r="M105" s="44" t="n">
        <f aca="false">L105*10</f>
        <v>70</v>
      </c>
      <c r="N105" s="42" t="n">
        <v>108</v>
      </c>
      <c r="O105" s="47" t="n">
        <f aca="false">N105</f>
        <v>108</v>
      </c>
      <c r="P105" s="52" t="n">
        <v>0</v>
      </c>
      <c r="Q105" s="53" t="n">
        <f aca="false">P105*1.5</f>
        <v>0</v>
      </c>
      <c r="R105" s="54" t="n">
        <v>0</v>
      </c>
      <c r="S105" s="55" t="n">
        <f aca="false">R105*15</f>
        <v>0</v>
      </c>
      <c r="T105" s="125" t="n">
        <v>3</v>
      </c>
      <c r="U105" s="126" t="n">
        <f aca="false">T105*10</f>
        <v>30</v>
      </c>
      <c r="V105" s="58" t="n">
        <v>47</v>
      </c>
      <c r="W105" s="59" t="n">
        <f aca="false">V105*2</f>
        <v>94</v>
      </c>
      <c r="X105" s="48" t="n">
        <v>58</v>
      </c>
      <c r="Y105" s="50" t="n">
        <f aca="false">X105*2</f>
        <v>116</v>
      </c>
      <c r="Z105" s="54" t="n">
        <v>0</v>
      </c>
      <c r="AA105" s="55" t="n">
        <f aca="false">Z105*3</f>
        <v>0</v>
      </c>
      <c r="AB105" s="52" t="n">
        <v>0</v>
      </c>
      <c r="AC105" s="60" t="n">
        <f aca="false">AB105*3</f>
        <v>0</v>
      </c>
      <c r="AD105" s="54" t="n">
        <v>0</v>
      </c>
      <c r="AE105" s="55" t="n">
        <f aca="false">AD105*10</f>
        <v>0</v>
      </c>
      <c r="AF105" s="54" t="n">
        <v>0</v>
      </c>
      <c r="AG105" s="55" t="n">
        <f aca="false">AF105*5</f>
        <v>0</v>
      </c>
      <c r="AH105" s="51" t="n">
        <f aca="false">G105+I105+K105+M105+O105+Q105+S105+U105+W105+Y105+AA105+AC105+AE105+AG105</f>
        <v>575</v>
      </c>
    </row>
    <row r="106" customFormat="false" ht="24" hidden="false" customHeight="true" outlineLevel="0" collapsed="false">
      <c r="B106" s="42" t="n">
        <v>102</v>
      </c>
      <c r="C106" s="43" t="s">
        <v>107</v>
      </c>
      <c r="D106" s="44" t="s">
        <v>39</v>
      </c>
      <c r="E106" s="45" t="s">
        <v>67</v>
      </c>
      <c r="F106" s="42" t="n">
        <v>6</v>
      </c>
      <c r="G106" s="47" t="n">
        <f aca="false">F106*13</f>
        <v>78</v>
      </c>
      <c r="H106" s="48" t="n">
        <v>56</v>
      </c>
      <c r="I106" s="44" t="n">
        <f aca="false">H106*2</f>
        <v>112</v>
      </c>
      <c r="J106" s="42" t="n">
        <v>46</v>
      </c>
      <c r="K106" s="47" t="n">
        <f aca="false">J106*2</f>
        <v>92</v>
      </c>
      <c r="L106" s="48" t="n">
        <v>10</v>
      </c>
      <c r="M106" s="44" t="n">
        <f aca="false">L106*10</f>
        <v>100</v>
      </c>
      <c r="N106" s="42" t="n">
        <v>168</v>
      </c>
      <c r="O106" s="47" t="n">
        <f aca="false">N106</f>
        <v>168</v>
      </c>
      <c r="P106" s="48" t="n">
        <v>21</v>
      </c>
      <c r="Q106" s="49" t="n">
        <f aca="false">P106*1.5</f>
        <v>31.5</v>
      </c>
      <c r="R106" s="42" t="n">
        <v>4</v>
      </c>
      <c r="S106" s="47" t="n">
        <f aca="false">R106*15</f>
        <v>60</v>
      </c>
      <c r="T106" s="125" t="n">
        <v>2</v>
      </c>
      <c r="U106" s="126" t="n">
        <f aca="false">T106*10</f>
        <v>20</v>
      </c>
      <c r="V106" s="42" t="n">
        <v>21</v>
      </c>
      <c r="W106" s="47" t="n">
        <f aca="false">V106*2</f>
        <v>42</v>
      </c>
      <c r="X106" s="48" t="n">
        <v>0</v>
      </c>
      <c r="Y106" s="50" t="n">
        <f aca="false">X106*2</f>
        <v>0</v>
      </c>
      <c r="Z106" s="42" t="n">
        <v>32</v>
      </c>
      <c r="AA106" s="47" t="n">
        <f aca="false">Z106*3</f>
        <v>96</v>
      </c>
      <c r="AB106" s="48" t="n">
        <v>21</v>
      </c>
      <c r="AC106" s="44" t="n">
        <f aca="false">AB106*3</f>
        <v>63</v>
      </c>
      <c r="AD106" s="42" t="n">
        <v>1</v>
      </c>
      <c r="AE106" s="47" t="n">
        <f aca="false">AD106*10</f>
        <v>10</v>
      </c>
      <c r="AF106" s="42" t="n">
        <v>5</v>
      </c>
      <c r="AG106" s="47" t="n">
        <f aca="false">AF106*5</f>
        <v>25</v>
      </c>
      <c r="AH106" s="51" t="n">
        <f aca="false">G106+I106+K106+M106+O106+Q106+S106+U106+W106+Y106+AA106+AC106+AE106+AG106</f>
        <v>897.5</v>
      </c>
    </row>
    <row r="107" customFormat="false" ht="24" hidden="false" customHeight="true" outlineLevel="0" collapsed="false">
      <c r="B107" s="42" t="n">
        <v>103</v>
      </c>
      <c r="C107" s="43" t="s">
        <v>100</v>
      </c>
      <c r="D107" s="44" t="s">
        <v>39</v>
      </c>
      <c r="E107" s="45" t="s">
        <v>67</v>
      </c>
      <c r="F107" s="42" t="n">
        <v>6</v>
      </c>
      <c r="G107" s="47" t="n">
        <f aca="false">F107*13</f>
        <v>78</v>
      </c>
      <c r="H107" s="48" t="n">
        <v>40</v>
      </c>
      <c r="I107" s="44" t="n">
        <f aca="false">H107*2</f>
        <v>80</v>
      </c>
      <c r="J107" s="42" t="n">
        <v>15</v>
      </c>
      <c r="K107" s="47" t="n">
        <f aca="false">J107*2</f>
        <v>30</v>
      </c>
      <c r="L107" s="48" t="n">
        <v>6</v>
      </c>
      <c r="M107" s="44" t="n">
        <f aca="false">L107*10</f>
        <v>60</v>
      </c>
      <c r="N107" s="42" t="n">
        <v>142</v>
      </c>
      <c r="O107" s="47" t="n">
        <f aca="false">N107</f>
        <v>142</v>
      </c>
      <c r="P107" s="48" t="n">
        <v>32</v>
      </c>
      <c r="Q107" s="49" t="n">
        <f aca="false">P107*1.5</f>
        <v>48</v>
      </c>
      <c r="R107" s="42" t="n">
        <v>3</v>
      </c>
      <c r="S107" s="47" t="n">
        <f aca="false">R107*15</f>
        <v>45</v>
      </c>
      <c r="T107" s="125" t="n">
        <v>2</v>
      </c>
      <c r="U107" s="126" t="n">
        <f aca="false">T107*10</f>
        <v>20</v>
      </c>
      <c r="V107" s="42" t="n">
        <v>33</v>
      </c>
      <c r="W107" s="47" t="n">
        <f aca="false">V107*2</f>
        <v>66</v>
      </c>
      <c r="X107" s="48" t="n">
        <v>53</v>
      </c>
      <c r="Y107" s="50" t="n">
        <f aca="false">X107*2</f>
        <v>106</v>
      </c>
      <c r="Z107" s="42" t="n">
        <v>26</v>
      </c>
      <c r="AA107" s="47" t="n">
        <f aca="false">Z107*3</f>
        <v>78</v>
      </c>
      <c r="AB107" s="48" t="n">
        <v>21</v>
      </c>
      <c r="AC107" s="44" t="n">
        <f aca="false">AB107*3</f>
        <v>63</v>
      </c>
      <c r="AD107" s="42" t="n">
        <v>6</v>
      </c>
      <c r="AE107" s="47" t="n">
        <f aca="false">AD107*10</f>
        <v>60</v>
      </c>
      <c r="AF107" s="42" t="n">
        <v>10</v>
      </c>
      <c r="AG107" s="47" t="n">
        <f aca="false">AF107*5</f>
        <v>50</v>
      </c>
      <c r="AH107" s="51" t="n">
        <f aca="false">G107+I107+K107+M107+O107+Q107+S107+U107+W107+Y107+AA107+AC107+AE107+AG107</f>
        <v>926</v>
      </c>
    </row>
    <row r="108" customFormat="false" ht="24" hidden="false" customHeight="true" outlineLevel="0" collapsed="false">
      <c r="B108" s="42" t="n">
        <v>104</v>
      </c>
      <c r="C108" s="43" t="s">
        <v>145</v>
      </c>
      <c r="D108" s="44" t="s">
        <v>48</v>
      </c>
      <c r="E108" s="45" t="s">
        <v>42</v>
      </c>
      <c r="F108" s="42" t="n">
        <v>3</v>
      </c>
      <c r="G108" s="47" t="n">
        <f aca="false">F108*13</f>
        <v>39</v>
      </c>
      <c r="H108" s="48" t="n">
        <v>41</v>
      </c>
      <c r="I108" s="44" t="n">
        <f aca="false">H108*2</f>
        <v>82</v>
      </c>
      <c r="J108" s="42" t="n">
        <v>25</v>
      </c>
      <c r="K108" s="47" t="n">
        <f aca="false">J108*2</f>
        <v>50</v>
      </c>
      <c r="L108" s="48" t="n">
        <v>3</v>
      </c>
      <c r="M108" s="44" t="n">
        <f aca="false">L108*10</f>
        <v>30</v>
      </c>
      <c r="N108" s="42" t="n">
        <v>100</v>
      </c>
      <c r="O108" s="47" t="n">
        <f aca="false">N108</f>
        <v>100</v>
      </c>
      <c r="P108" s="48" t="n">
        <v>31</v>
      </c>
      <c r="Q108" s="49" t="n">
        <f aca="false">P108*1.5</f>
        <v>46.5</v>
      </c>
      <c r="R108" s="42" t="n">
        <v>2</v>
      </c>
      <c r="S108" s="47" t="n">
        <f aca="false">R108*15</f>
        <v>30</v>
      </c>
      <c r="T108" s="125" t="n">
        <v>2</v>
      </c>
      <c r="U108" s="126" t="n">
        <f aca="false">T108*10</f>
        <v>20</v>
      </c>
      <c r="V108" s="42" t="n">
        <v>13</v>
      </c>
      <c r="W108" s="47" t="n">
        <f aca="false">V108*2</f>
        <v>26</v>
      </c>
      <c r="X108" s="48" t="n">
        <v>9</v>
      </c>
      <c r="Y108" s="50" t="n">
        <f aca="false">X108*2</f>
        <v>18</v>
      </c>
      <c r="Z108" s="42" t="n">
        <v>12</v>
      </c>
      <c r="AA108" s="47" t="n">
        <f aca="false">Z108*3</f>
        <v>36</v>
      </c>
      <c r="AB108" s="48" t="n">
        <v>17</v>
      </c>
      <c r="AC108" s="44" t="n">
        <f aca="false">AB108*3</f>
        <v>51</v>
      </c>
      <c r="AD108" s="42" t="n">
        <v>2</v>
      </c>
      <c r="AE108" s="47" t="n">
        <f aca="false">AD108*10</f>
        <v>20</v>
      </c>
      <c r="AF108" s="42" t="n">
        <v>5</v>
      </c>
      <c r="AG108" s="47" t="n">
        <f aca="false">AF108*5</f>
        <v>25</v>
      </c>
      <c r="AH108" s="51" t="n">
        <f aca="false">G108+I108+K108+M108+O108+Q108+S108+U108+W108+Y108+AA108+AC108+AE108+AG108</f>
        <v>573.5</v>
      </c>
    </row>
    <row r="109" customFormat="false" ht="24" hidden="false" customHeight="true" outlineLevel="0" collapsed="false">
      <c r="B109" s="42" t="n">
        <v>105</v>
      </c>
      <c r="C109" s="43" t="s">
        <v>164</v>
      </c>
      <c r="D109" s="44" t="s">
        <v>48</v>
      </c>
      <c r="E109" s="45" t="s">
        <v>67</v>
      </c>
      <c r="F109" s="42" t="n">
        <v>2</v>
      </c>
      <c r="G109" s="47" t="n">
        <f aca="false">F109*13</f>
        <v>26</v>
      </c>
      <c r="H109" s="48" t="n">
        <v>0</v>
      </c>
      <c r="I109" s="44" t="n">
        <f aca="false">H109*2</f>
        <v>0</v>
      </c>
      <c r="J109" s="42" t="n">
        <v>0</v>
      </c>
      <c r="K109" s="47" t="n">
        <f aca="false">J109*2</f>
        <v>0</v>
      </c>
      <c r="L109" s="48" t="n">
        <v>5</v>
      </c>
      <c r="M109" s="44" t="n">
        <f aca="false">L109*10</f>
        <v>50</v>
      </c>
      <c r="N109" s="42" t="n">
        <v>94</v>
      </c>
      <c r="O109" s="47" t="n">
        <f aca="false">N109</f>
        <v>94</v>
      </c>
      <c r="P109" s="48" t="n">
        <v>15</v>
      </c>
      <c r="Q109" s="49" t="n">
        <f aca="false">P109*1.5</f>
        <v>22.5</v>
      </c>
      <c r="R109" s="42" t="n">
        <v>2</v>
      </c>
      <c r="S109" s="47" t="n">
        <f aca="false">R109*15</f>
        <v>30</v>
      </c>
      <c r="T109" s="125" t="n">
        <v>2</v>
      </c>
      <c r="U109" s="126" t="n">
        <f aca="false">T109*10</f>
        <v>20</v>
      </c>
      <c r="V109" s="42" t="n">
        <v>13</v>
      </c>
      <c r="W109" s="47" t="n">
        <f aca="false">V109*2</f>
        <v>26</v>
      </c>
      <c r="X109" s="48" t="n">
        <v>0</v>
      </c>
      <c r="Y109" s="50" t="n">
        <f aca="false">X109*2</f>
        <v>0</v>
      </c>
      <c r="Z109" s="42" t="n">
        <v>8</v>
      </c>
      <c r="AA109" s="47" t="n">
        <f aca="false">Z109*3</f>
        <v>24</v>
      </c>
      <c r="AB109" s="48" t="n">
        <v>13</v>
      </c>
      <c r="AC109" s="44" t="n">
        <f aca="false">AB109*3</f>
        <v>39</v>
      </c>
      <c r="AD109" s="42" t="n">
        <v>0</v>
      </c>
      <c r="AE109" s="47" t="n">
        <f aca="false">AD109*10</f>
        <v>0</v>
      </c>
      <c r="AF109" s="42" t="n">
        <v>5</v>
      </c>
      <c r="AG109" s="47" t="n">
        <f aca="false">AF109*5</f>
        <v>25</v>
      </c>
      <c r="AH109" s="51" t="n">
        <f aca="false">G109+I109+K109+M109+O109+Q109+S109+U109+W109+Y109+AA109+AC109+AE109+AG109</f>
        <v>356.5</v>
      </c>
    </row>
    <row r="110" customFormat="false" ht="24" hidden="false" customHeight="true" outlineLevel="0" collapsed="false">
      <c r="B110" s="42" t="n">
        <v>106</v>
      </c>
      <c r="C110" s="43" t="s">
        <v>158</v>
      </c>
      <c r="D110" s="44" t="s">
        <v>39</v>
      </c>
      <c r="E110" s="45" t="s">
        <v>67</v>
      </c>
      <c r="F110" s="42" t="n">
        <v>6</v>
      </c>
      <c r="G110" s="47" t="n">
        <f aca="false">F110*13</f>
        <v>78</v>
      </c>
      <c r="H110" s="48" t="n">
        <v>15</v>
      </c>
      <c r="I110" s="44" t="n">
        <f aca="false">H110*2</f>
        <v>30</v>
      </c>
      <c r="J110" s="42" t="n">
        <v>5</v>
      </c>
      <c r="K110" s="47" t="n">
        <f aca="false">J110*2</f>
        <v>10</v>
      </c>
      <c r="L110" s="48" t="n">
        <v>5</v>
      </c>
      <c r="M110" s="44" t="n">
        <f aca="false">L110*10</f>
        <v>50</v>
      </c>
      <c r="N110" s="42" t="n">
        <v>54</v>
      </c>
      <c r="O110" s="47" t="n">
        <f aca="false">N110</f>
        <v>54</v>
      </c>
      <c r="P110" s="48" t="n">
        <v>10</v>
      </c>
      <c r="Q110" s="49" t="n">
        <f aca="false">P110*1.5</f>
        <v>15</v>
      </c>
      <c r="R110" s="42" t="n">
        <v>2</v>
      </c>
      <c r="S110" s="47" t="n">
        <f aca="false">R110*15</f>
        <v>30</v>
      </c>
      <c r="T110" s="125" t="n">
        <v>2</v>
      </c>
      <c r="U110" s="126" t="n">
        <f aca="false">T110*10</f>
        <v>20</v>
      </c>
      <c r="V110" s="42" t="n">
        <v>8</v>
      </c>
      <c r="W110" s="47" t="n">
        <f aca="false">V110*2</f>
        <v>16</v>
      </c>
      <c r="X110" s="48" t="n">
        <v>0</v>
      </c>
      <c r="Y110" s="50" t="n">
        <f aca="false">X110*2</f>
        <v>0</v>
      </c>
      <c r="Z110" s="42" t="n">
        <v>25</v>
      </c>
      <c r="AA110" s="47" t="n">
        <f aca="false">Z110*3</f>
        <v>75</v>
      </c>
      <c r="AB110" s="48" t="n">
        <v>11</v>
      </c>
      <c r="AC110" s="44" t="n">
        <f aca="false">AB110*3</f>
        <v>33</v>
      </c>
      <c r="AD110" s="42" t="n">
        <v>0</v>
      </c>
      <c r="AE110" s="47" t="n">
        <f aca="false">AD110*10</f>
        <v>0</v>
      </c>
      <c r="AF110" s="42" t="n">
        <v>4</v>
      </c>
      <c r="AG110" s="47" t="n">
        <f aca="false">AF110*5</f>
        <v>20</v>
      </c>
      <c r="AH110" s="51" t="n">
        <f aca="false">G110+I110+K110+M110+O110+Q110+S110+U110+W110+Y110+AA110+AC110+AE110+AG110</f>
        <v>431</v>
      </c>
    </row>
    <row r="111" customFormat="false" ht="24" hidden="false" customHeight="true" outlineLevel="0" collapsed="false">
      <c r="B111" s="42" t="n">
        <v>107</v>
      </c>
      <c r="C111" s="43" t="s">
        <v>161</v>
      </c>
      <c r="D111" s="44" t="s">
        <v>39</v>
      </c>
      <c r="E111" s="45" t="s">
        <v>42</v>
      </c>
      <c r="F111" s="42" t="n">
        <v>3</v>
      </c>
      <c r="G111" s="47" t="n">
        <f aca="false">F111*13</f>
        <v>39</v>
      </c>
      <c r="H111" s="48" t="n">
        <v>18</v>
      </c>
      <c r="I111" s="44" t="n">
        <f aca="false">H111*2</f>
        <v>36</v>
      </c>
      <c r="J111" s="42" t="n">
        <v>3</v>
      </c>
      <c r="K111" s="47" t="n">
        <f aca="false">J111*2</f>
        <v>6</v>
      </c>
      <c r="L111" s="48" t="n">
        <v>6</v>
      </c>
      <c r="M111" s="44" t="n">
        <f aca="false">L111*10</f>
        <v>60</v>
      </c>
      <c r="N111" s="42" t="n">
        <v>100</v>
      </c>
      <c r="O111" s="47" t="n">
        <f aca="false">N111</f>
        <v>100</v>
      </c>
      <c r="P111" s="48" t="n">
        <v>26</v>
      </c>
      <c r="Q111" s="49" t="n">
        <f aca="false">P111*1.5</f>
        <v>39</v>
      </c>
      <c r="R111" s="42" t="n">
        <v>1</v>
      </c>
      <c r="S111" s="47" t="n">
        <f aca="false">R111*15</f>
        <v>15</v>
      </c>
      <c r="T111" s="125" t="n">
        <v>2</v>
      </c>
      <c r="U111" s="126" t="n">
        <f aca="false">T111*10</f>
        <v>20</v>
      </c>
      <c r="V111" s="42" t="n">
        <v>5</v>
      </c>
      <c r="W111" s="47" t="n">
        <f aca="false">V111*2</f>
        <v>10</v>
      </c>
      <c r="X111" s="48" t="n">
        <v>0</v>
      </c>
      <c r="Y111" s="50" t="n">
        <f aca="false">X111*2</f>
        <v>0</v>
      </c>
      <c r="Z111" s="42" t="n">
        <v>16</v>
      </c>
      <c r="AA111" s="47" t="n">
        <f aca="false">Z111*3</f>
        <v>48</v>
      </c>
      <c r="AB111" s="48" t="n">
        <v>1</v>
      </c>
      <c r="AC111" s="44" t="n">
        <f aca="false">AB111*3</f>
        <v>3</v>
      </c>
      <c r="AD111" s="42" t="n">
        <v>0</v>
      </c>
      <c r="AE111" s="47" t="n">
        <f aca="false">AD111*10</f>
        <v>0</v>
      </c>
      <c r="AF111" s="42" t="n">
        <v>6</v>
      </c>
      <c r="AG111" s="47" t="n">
        <f aca="false">AF111*5</f>
        <v>30</v>
      </c>
      <c r="AH111" s="51" t="n">
        <f aca="false">G111+I111+K111+M111+O111+Q111+S111+U111+W111+Y111+AA111+AC111+AE111+AG111</f>
        <v>406</v>
      </c>
    </row>
    <row r="112" customFormat="false" ht="24" hidden="false" customHeight="true" outlineLevel="0" collapsed="false">
      <c r="B112" s="42" t="n">
        <v>108</v>
      </c>
      <c r="C112" s="43" t="s">
        <v>154</v>
      </c>
      <c r="D112" s="44" t="s">
        <v>48</v>
      </c>
      <c r="E112" s="45" t="s">
        <v>67</v>
      </c>
      <c r="F112" s="42" t="n">
        <v>4</v>
      </c>
      <c r="G112" s="47" t="n">
        <f aca="false">F112*13</f>
        <v>52</v>
      </c>
      <c r="H112" s="48" t="n">
        <v>40</v>
      </c>
      <c r="I112" s="44" t="n">
        <f aca="false">H112*2</f>
        <v>80</v>
      </c>
      <c r="J112" s="42" t="n">
        <v>3</v>
      </c>
      <c r="K112" s="47" t="n">
        <f aca="false">J112*2</f>
        <v>6</v>
      </c>
      <c r="L112" s="48" t="n">
        <v>6</v>
      </c>
      <c r="M112" s="44" t="n">
        <f aca="false">L112*10</f>
        <v>60</v>
      </c>
      <c r="N112" s="42" t="n">
        <v>44</v>
      </c>
      <c r="O112" s="47" t="n">
        <f aca="false">N112</f>
        <v>44</v>
      </c>
      <c r="P112" s="48" t="n">
        <v>18</v>
      </c>
      <c r="Q112" s="49" t="n">
        <f aca="false">P112*1.5</f>
        <v>27</v>
      </c>
      <c r="R112" s="42" t="n">
        <v>1</v>
      </c>
      <c r="S112" s="47" t="n">
        <f aca="false">R112*15</f>
        <v>15</v>
      </c>
      <c r="T112" s="125" t="n">
        <v>2</v>
      </c>
      <c r="U112" s="126" t="n">
        <f aca="false">T112*10</f>
        <v>20</v>
      </c>
      <c r="V112" s="42" t="n">
        <v>5</v>
      </c>
      <c r="W112" s="47" t="n">
        <f aca="false">V112*2</f>
        <v>10</v>
      </c>
      <c r="X112" s="48" t="n">
        <v>0</v>
      </c>
      <c r="Y112" s="50" t="n">
        <f aca="false">X112*2</f>
        <v>0</v>
      </c>
      <c r="Z112" s="42" t="n">
        <v>24</v>
      </c>
      <c r="AA112" s="47" t="n">
        <f aca="false">Z112*3</f>
        <v>72</v>
      </c>
      <c r="AB112" s="48" t="n">
        <v>15</v>
      </c>
      <c r="AC112" s="44" t="n">
        <f aca="false">AB112*3</f>
        <v>45</v>
      </c>
      <c r="AD112" s="42" t="n">
        <v>1</v>
      </c>
      <c r="AE112" s="47" t="n">
        <f aca="false">AD112*10</f>
        <v>10</v>
      </c>
      <c r="AF112" s="42" t="n">
        <v>10</v>
      </c>
      <c r="AG112" s="47" t="n">
        <f aca="false">AF112*5</f>
        <v>50</v>
      </c>
      <c r="AH112" s="51" t="n">
        <f aca="false">G112+I112+K112+M112+O112+Q112+S112+U112+W112+Y112+AA112+AC112+AE112+AG112</f>
        <v>491</v>
      </c>
    </row>
    <row r="113" customFormat="false" ht="24" hidden="false" customHeight="true" outlineLevel="0" collapsed="false">
      <c r="B113" s="42" t="n">
        <v>109</v>
      </c>
      <c r="C113" s="43" t="s">
        <v>148</v>
      </c>
      <c r="D113" s="44" t="s">
        <v>74</v>
      </c>
      <c r="E113" s="45" t="s">
        <v>40</v>
      </c>
      <c r="F113" s="42" t="n">
        <v>2</v>
      </c>
      <c r="G113" s="47" t="n">
        <f aca="false">F113*13</f>
        <v>26</v>
      </c>
      <c r="H113" s="48" t="n">
        <v>30</v>
      </c>
      <c r="I113" s="44" t="n">
        <f aca="false">H113*2</f>
        <v>60</v>
      </c>
      <c r="J113" s="42" t="n">
        <v>2</v>
      </c>
      <c r="K113" s="47" t="n">
        <f aca="false">J113*2</f>
        <v>4</v>
      </c>
      <c r="L113" s="48" t="n">
        <v>7</v>
      </c>
      <c r="M113" s="44" t="n">
        <f aca="false">L113*10</f>
        <v>70</v>
      </c>
      <c r="N113" s="42" t="n">
        <v>86</v>
      </c>
      <c r="O113" s="47" t="n">
        <f aca="false">N113</f>
        <v>86</v>
      </c>
      <c r="P113" s="48" t="n">
        <v>8</v>
      </c>
      <c r="Q113" s="49" t="n">
        <f aca="false">P113*1.5</f>
        <v>12</v>
      </c>
      <c r="R113" s="42" t="n">
        <v>1</v>
      </c>
      <c r="S113" s="47" t="n">
        <f aca="false">R113*15</f>
        <v>15</v>
      </c>
      <c r="T113" s="125" t="n">
        <v>2</v>
      </c>
      <c r="U113" s="126" t="n">
        <f aca="false">T113*10</f>
        <v>20</v>
      </c>
      <c r="V113" s="42" t="n">
        <v>20</v>
      </c>
      <c r="W113" s="47" t="n">
        <f aca="false">V113*2</f>
        <v>40</v>
      </c>
      <c r="X113" s="48" t="n">
        <v>0</v>
      </c>
      <c r="Y113" s="50" t="n">
        <f aca="false">X113*2</f>
        <v>0</v>
      </c>
      <c r="Z113" s="42" t="n">
        <v>26</v>
      </c>
      <c r="AA113" s="47" t="n">
        <f aca="false">Z113*3</f>
        <v>78</v>
      </c>
      <c r="AB113" s="48" t="n">
        <v>30</v>
      </c>
      <c r="AC113" s="44" t="n">
        <f aca="false">AB113*3</f>
        <v>90</v>
      </c>
      <c r="AD113" s="42" t="n">
        <v>1</v>
      </c>
      <c r="AE113" s="47" t="n">
        <f aca="false">AD113*10</f>
        <v>10</v>
      </c>
      <c r="AF113" s="42" t="n">
        <v>11</v>
      </c>
      <c r="AG113" s="47" t="n">
        <f aca="false">AF113*5</f>
        <v>55</v>
      </c>
      <c r="AH113" s="51" t="n">
        <f aca="false">G113+I113+K113+M113+O113+Q113+S113+U113+W113+Y113+AA113+AC113+AE113+AG113</f>
        <v>566</v>
      </c>
    </row>
    <row r="114" customFormat="false" ht="24" hidden="false" customHeight="true" outlineLevel="0" collapsed="false">
      <c r="B114" s="42" t="n">
        <v>110</v>
      </c>
      <c r="C114" s="43" t="s">
        <v>151</v>
      </c>
      <c r="D114" s="44" t="s">
        <v>39</v>
      </c>
      <c r="E114" s="45" t="s">
        <v>113</v>
      </c>
      <c r="F114" s="42" t="n">
        <v>6</v>
      </c>
      <c r="G114" s="47" t="n">
        <f aca="false">F114*13</f>
        <v>78</v>
      </c>
      <c r="H114" s="48" t="n">
        <v>35</v>
      </c>
      <c r="I114" s="44" t="n">
        <f aca="false">H114*2</f>
        <v>70</v>
      </c>
      <c r="J114" s="42" t="n">
        <v>18</v>
      </c>
      <c r="K114" s="47" t="n">
        <f aca="false">J114*2</f>
        <v>36</v>
      </c>
      <c r="L114" s="48" t="n">
        <v>3</v>
      </c>
      <c r="M114" s="44" t="n">
        <f aca="false">L114*10</f>
        <v>30</v>
      </c>
      <c r="N114" s="42" t="n">
        <v>150</v>
      </c>
      <c r="O114" s="47" t="n">
        <f aca="false">N114</f>
        <v>150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125" t="n">
        <v>2</v>
      </c>
      <c r="U114" s="126" t="n">
        <f aca="false">T114*10</f>
        <v>20</v>
      </c>
      <c r="V114" s="58" t="n">
        <v>41</v>
      </c>
      <c r="W114" s="59" t="n">
        <f aca="false">V114*2</f>
        <v>82</v>
      </c>
      <c r="X114" s="48" t="n">
        <v>28</v>
      </c>
      <c r="Y114" s="50" t="n">
        <f aca="false">X114*2</f>
        <v>56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522</v>
      </c>
    </row>
    <row r="115" customFormat="false" ht="24" hidden="false" customHeight="true" outlineLevel="0" collapsed="false">
      <c r="B115" s="42" t="n">
        <v>111</v>
      </c>
      <c r="C115" s="43" t="s">
        <v>137</v>
      </c>
      <c r="D115" s="44" t="s">
        <v>39</v>
      </c>
      <c r="E115" s="45" t="s">
        <v>113</v>
      </c>
      <c r="F115" s="42" t="n">
        <v>6</v>
      </c>
      <c r="G115" s="47" t="n">
        <f aca="false">F115*13</f>
        <v>78</v>
      </c>
      <c r="H115" s="48" t="n">
        <v>16</v>
      </c>
      <c r="I115" s="44" t="n">
        <f aca="false">H115*2</f>
        <v>32</v>
      </c>
      <c r="J115" s="42" t="n">
        <v>35</v>
      </c>
      <c r="K115" s="47" t="n">
        <f aca="false">J115*2</f>
        <v>70</v>
      </c>
      <c r="L115" s="48" t="n">
        <v>5</v>
      </c>
      <c r="M115" s="44" t="n">
        <f aca="false">L115*10</f>
        <v>50</v>
      </c>
      <c r="N115" s="42" t="n">
        <v>136</v>
      </c>
      <c r="O115" s="47" t="n">
        <f aca="false">N115</f>
        <v>136</v>
      </c>
      <c r="P115" s="52" t="n">
        <v>0</v>
      </c>
      <c r="Q115" s="53" t="n">
        <f aca="false">P115*1.5</f>
        <v>0</v>
      </c>
      <c r="R115" s="54" t="n">
        <v>0</v>
      </c>
      <c r="S115" s="55" t="n">
        <f aca="false">R115*15</f>
        <v>0</v>
      </c>
      <c r="T115" s="125" t="n">
        <v>2</v>
      </c>
      <c r="U115" s="126" t="n">
        <f aca="false">T115*10</f>
        <v>20</v>
      </c>
      <c r="V115" s="58" t="n">
        <v>65</v>
      </c>
      <c r="W115" s="59" t="n">
        <f aca="false">V115*2</f>
        <v>130</v>
      </c>
      <c r="X115" s="48" t="n">
        <v>41</v>
      </c>
      <c r="Y115" s="50" t="n">
        <f aca="false">X115*2</f>
        <v>82</v>
      </c>
      <c r="Z115" s="54" t="n">
        <v>0</v>
      </c>
      <c r="AA115" s="55" t="n">
        <f aca="false">Z115*3</f>
        <v>0</v>
      </c>
      <c r="AB115" s="52" t="n">
        <v>0</v>
      </c>
      <c r="AC115" s="60" t="n">
        <f aca="false">AB115*3</f>
        <v>0</v>
      </c>
      <c r="AD115" s="54" t="n">
        <v>0</v>
      </c>
      <c r="AE115" s="55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598</v>
      </c>
    </row>
    <row r="116" customFormat="false" ht="24" hidden="false" customHeight="true" outlineLevel="0" collapsed="false">
      <c r="B116" s="42" t="n">
        <v>112</v>
      </c>
      <c r="C116" s="43" t="s">
        <v>159</v>
      </c>
      <c r="D116" s="44" t="s">
        <v>39</v>
      </c>
      <c r="E116" s="45" t="s">
        <v>157</v>
      </c>
      <c r="F116" s="42" t="n">
        <v>3</v>
      </c>
      <c r="G116" s="47" t="n">
        <f aca="false">F116*13</f>
        <v>39</v>
      </c>
      <c r="H116" s="48" t="n">
        <v>36</v>
      </c>
      <c r="I116" s="44" t="n">
        <f aca="false">H116*2</f>
        <v>72</v>
      </c>
      <c r="J116" s="42" t="n">
        <v>23</v>
      </c>
      <c r="K116" s="47" t="n">
        <f aca="false">J116*2</f>
        <v>46</v>
      </c>
      <c r="L116" s="48" t="n">
        <v>2</v>
      </c>
      <c r="M116" s="44" t="n">
        <f aca="false">L116*10</f>
        <v>20</v>
      </c>
      <c r="N116" s="42" t="n">
        <v>118</v>
      </c>
      <c r="O116" s="47" t="n">
        <f aca="false">N116</f>
        <v>118</v>
      </c>
      <c r="P116" s="52" t="n">
        <v>0</v>
      </c>
      <c r="Q116" s="53" t="n">
        <f aca="false">P116*1.5</f>
        <v>0</v>
      </c>
      <c r="R116" s="54" t="n">
        <v>0</v>
      </c>
      <c r="S116" s="55" t="n">
        <f aca="false">R116*15</f>
        <v>0</v>
      </c>
      <c r="T116" s="125" t="n">
        <v>2</v>
      </c>
      <c r="U116" s="126" t="n">
        <f aca="false">T116*10</f>
        <v>20</v>
      </c>
      <c r="V116" s="58" t="n">
        <v>37</v>
      </c>
      <c r="W116" s="59" t="n">
        <f aca="false">V116*2</f>
        <v>74</v>
      </c>
      <c r="X116" s="48" t="n">
        <v>19</v>
      </c>
      <c r="Y116" s="50" t="n">
        <f aca="false">X116*2</f>
        <v>38</v>
      </c>
      <c r="Z116" s="54" t="n">
        <v>0</v>
      </c>
      <c r="AA116" s="55" t="n">
        <f aca="false">Z116*3</f>
        <v>0</v>
      </c>
      <c r="AB116" s="52" t="n">
        <v>0</v>
      </c>
      <c r="AC116" s="60" t="n">
        <f aca="false">AB116*3</f>
        <v>0</v>
      </c>
      <c r="AD116" s="54" t="n">
        <v>0</v>
      </c>
      <c r="AE116" s="55" t="n">
        <f aca="false">AD116*10</f>
        <v>0</v>
      </c>
      <c r="AF116" s="54" t="n">
        <v>0</v>
      </c>
      <c r="AG116" s="55" t="n">
        <f aca="false">AF116*5</f>
        <v>0</v>
      </c>
      <c r="AH116" s="51" t="n">
        <f aca="false">G116+I116+K116+M116+O116+Q116+S116+U116+W116+Y116+AA116+AC116+AE116+AG116</f>
        <v>427</v>
      </c>
    </row>
    <row r="117" customFormat="false" ht="24" hidden="false" customHeight="true" outlineLevel="0" collapsed="false">
      <c r="B117" s="42" t="n">
        <v>113</v>
      </c>
      <c r="C117" s="43" t="s">
        <v>163</v>
      </c>
      <c r="D117" s="44" t="s">
        <v>39</v>
      </c>
      <c r="E117" s="45" t="s">
        <v>113</v>
      </c>
      <c r="F117" s="42" t="n">
        <v>4</v>
      </c>
      <c r="G117" s="47" t="n">
        <f aca="false">F117*13</f>
        <v>52</v>
      </c>
      <c r="H117" s="48" t="n">
        <v>26</v>
      </c>
      <c r="I117" s="44" t="n">
        <f aca="false">H117*2</f>
        <v>52</v>
      </c>
      <c r="J117" s="42" t="n">
        <v>20</v>
      </c>
      <c r="K117" s="47" t="n">
        <f aca="false">J117*2</f>
        <v>40</v>
      </c>
      <c r="L117" s="48" t="n">
        <v>4</v>
      </c>
      <c r="M117" s="44" t="n">
        <f aca="false">L117*10</f>
        <v>40</v>
      </c>
      <c r="N117" s="42" t="n">
        <v>116</v>
      </c>
      <c r="O117" s="47" t="n">
        <f aca="false">N117</f>
        <v>116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125" t="n">
        <v>2</v>
      </c>
      <c r="U117" s="126" t="n">
        <f aca="false">T117*10</f>
        <v>20</v>
      </c>
      <c r="V117" s="58" t="n">
        <v>31</v>
      </c>
      <c r="W117" s="59" t="n">
        <f aca="false">V117*2</f>
        <v>62</v>
      </c>
      <c r="X117" s="48" t="n">
        <v>8</v>
      </c>
      <c r="Y117" s="50" t="n">
        <f aca="false">X117*2</f>
        <v>16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398</v>
      </c>
    </row>
    <row r="118" customFormat="false" ht="24" hidden="false" customHeight="true" outlineLevel="0" collapsed="false">
      <c r="B118" s="42" t="n">
        <v>114</v>
      </c>
      <c r="C118" s="43" t="s">
        <v>165</v>
      </c>
      <c r="D118" s="44" t="s">
        <v>39</v>
      </c>
      <c r="E118" s="45" t="s">
        <v>113</v>
      </c>
      <c r="F118" s="42" t="n">
        <v>6</v>
      </c>
      <c r="G118" s="47" t="n">
        <f aca="false">F118*13</f>
        <v>78</v>
      </c>
      <c r="H118" s="48" t="n">
        <v>17</v>
      </c>
      <c r="I118" s="44" t="n">
        <f aca="false">H118*2</f>
        <v>34</v>
      </c>
      <c r="J118" s="42" t="n">
        <v>13</v>
      </c>
      <c r="K118" s="47" t="n">
        <f aca="false">J118*2</f>
        <v>26</v>
      </c>
      <c r="L118" s="48" t="n">
        <v>2</v>
      </c>
      <c r="M118" s="44" t="n">
        <f aca="false">L118*10</f>
        <v>20</v>
      </c>
      <c r="N118" s="42" t="n">
        <v>104</v>
      </c>
      <c r="O118" s="47" t="n">
        <f aca="false">N118</f>
        <v>104</v>
      </c>
      <c r="P118" s="52" t="n">
        <v>0</v>
      </c>
      <c r="Q118" s="53" t="n">
        <f aca="false">P118*1.5</f>
        <v>0</v>
      </c>
      <c r="R118" s="54" t="n">
        <v>0</v>
      </c>
      <c r="S118" s="55" t="n">
        <f aca="false">R118*15</f>
        <v>0</v>
      </c>
      <c r="T118" s="125" t="n">
        <v>2</v>
      </c>
      <c r="U118" s="126" t="n">
        <f aca="false">T118*10</f>
        <v>20</v>
      </c>
      <c r="V118" s="58" t="n">
        <v>20</v>
      </c>
      <c r="W118" s="59" t="n">
        <f aca="false">V118*2</f>
        <v>40</v>
      </c>
      <c r="X118" s="48" t="n">
        <v>0</v>
      </c>
      <c r="Y118" s="50" t="n">
        <f aca="false">X118*2</f>
        <v>0</v>
      </c>
      <c r="Z118" s="54" t="n">
        <v>0</v>
      </c>
      <c r="AA118" s="55" t="n">
        <f aca="false">Z118*3</f>
        <v>0</v>
      </c>
      <c r="AB118" s="52" t="n">
        <v>0</v>
      </c>
      <c r="AC118" s="60" t="n">
        <f aca="false">AB118*3</f>
        <v>0</v>
      </c>
      <c r="AD118" s="54" t="n">
        <v>0</v>
      </c>
      <c r="AE118" s="55" t="n">
        <f aca="false">AD118*10</f>
        <v>0</v>
      </c>
      <c r="AF118" s="54" t="n">
        <v>0</v>
      </c>
      <c r="AG118" s="55" t="n">
        <f aca="false">AF118*5</f>
        <v>0</v>
      </c>
      <c r="AH118" s="51" t="n">
        <f aca="false">G118+I118+K118+M118+O118+Q118+S118+U118+W118+Y118+AA118+AC118+AE118+AG118</f>
        <v>322</v>
      </c>
    </row>
    <row r="119" customFormat="false" ht="24" hidden="false" customHeight="true" outlineLevel="0" collapsed="false">
      <c r="B119" s="42" t="n">
        <v>115</v>
      </c>
      <c r="C119" s="43" t="s">
        <v>167</v>
      </c>
      <c r="D119" s="44" t="s">
        <v>39</v>
      </c>
      <c r="E119" s="45" t="s">
        <v>157</v>
      </c>
      <c r="F119" s="42" t="n">
        <v>4</v>
      </c>
      <c r="G119" s="47" t="n">
        <f aca="false">F119*13</f>
        <v>52</v>
      </c>
      <c r="H119" s="48" t="n">
        <v>1</v>
      </c>
      <c r="I119" s="44" t="n">
        <f aca="false">H119*2</f>
        <v>2</v>
      </c>
      <c r="J119" s="42" t="n">
        <v>13</v>
      </c>
      <c r="K119" s="47" t="n">
        <f aca="false">J119*2</f>
        <v>26</v>
      </c>
      <c r="L119" s="48" t="n">
        <v>3</v>
      </c>
      <c r="M119" s="44" t="n">
        <f aca="false">L119*10</f>
        <v>30</v>
      </c>
      <c r="N119" s="42" t="n">
        <v>80</v>
      </c>
      <c r="O119" s="47" t="n">
        <f aca="false">N119</f>
        <v>80</v>
      </c>
      <c r="P119" s="52" t="n">
        <v>0</v>
      </c>
      <c r="Q119" s="53" t="n">
        <f aca="false">P119*1.5</f>
        <v>0</v>
      </c>
      <c r="R119" s="54" t="n">
        <v>0</v>
      </c>
      <c r="S119" s="55" t="n">
        <f aca="false">R119*15</f>
        <v>0</v>
      </c>
      <c r="T119" s="125" t="n">
        <v>2</v>
      </c>
      <c r="U119" s="126" t="n">
        <f aca="false">T119*10</f>
        <v>20</v>
      </c>
      <c r="V119" s="58" t="n">
        <v>38</v>
      </c>
      <c r="W119" s="59" t="n">
        <f aca="false">V119*2</f>
        <v>76</v>
      </c>
      <c r="X119" s="48" t="n">
        <v>4</v>
      </c>
      <c r="Y119" s="50" t="n">
        <f aca="false">X119*2</f>
        <v>8</v>
      </c>
      <c r="Z119" s="54" t="n">
        <v>0</v>
      </c>
      <c r="AA119" s="55" t="n">
        <f aca="false">Z119*3</f>
        <v>0</v>
      </c>
      <c r="AB119" s="52" t="n">
        <v>0</v>
      </c>
      <c r="AC119" s="60" t="n">
        <f aca="false">AB119*3</f>
        <v>0</v>
      </c>
      <c r="AD119" s="54" t="n">
        <v>0</v>
      </c>
      <c r="AE119" s="55" t="n">
        <f aca="false">AD119*10</f>
        <v>0</v>
      </c>
      <c r="AF119" s="54" t="n">
        <v>0</v>
      </c>
      <c r="AG119" s="55" t="n">
        <f aca="false">AF119*5</f>
        <v>0</v>
      </c>
      <c r="AH119" s="51" t="n">
        <f aca="false">G119+I119+K119+M119+O119+Q119+S119+U119+W119+Y119+AA119+AC119+AE119+AG119</f>
        <v>294</v>
      </c>
    </row>
    <row r="120" customFormat="false" ht="24" hidden="false" customHeight="true" outlineLevel="0" collapsed="false">
      <c r="B120" s="42" t="n">
        <v>116</v>
      </c>
      <c r="C120" s="43" t="s">
        <v>91</v>
      </c>
      <c r="D120" s="44" t="s">
        <v>39</v>
      </c>
      <c r="E120" s="45" t="s">
        <v>40</v>
      </c>
      <c r="F120" s="42" t="n">
        <v>6</v>
      </c>
      <c r="G120" s="47" t="n">
        <f aca="false">F120*13</f>
        <v>78</v>
      </c>
      <c r="H120" s="48" t="n">
        <v>51</v>
      </c>
      <c r="I120" s="44" t="n">
        <f aca="false">H120*2</f>
        <v>102</v>
      </c>
      <c r="J120" s="42" t="n">
        <v>30</v>
      </c>
      <c r="K120" s="47" t="n">
        <f aca="false">J120*2</f>
        <v>60</v>
      </c>
      <c r="L120" s="48" t="n">
        <v>8</v>
      </c>
      <c r="M120" s="44" t="n">
        <f aca="false">L120*10</f>
        <v>80</v>
      </c>
      <c r="N120" s="42" t="n">
        <v>132</v>
      </c>
      <c r="O120" s="47" t="n">
        <f aca="false">N120</f>
        <v>132</v>
      </c>
      <c r="P120" s="48" t="n">
        <v>40</v>
      </c>
      <c r="Q120" s="49" t="n">
        <f aca="false">P120*1.5</f>
        <v>60</v>
      </c>
      <c r="R120" s="42" t="n">
        <v>4</v>
      </c>
      <c r="S120" s="47" t="n">
        <f aca="false">R120*15</f>
        <v>60</v>
      </c>
      <c r="T120" s="125" t="n">
        <v>1</v>
      </c>
      <c r="U120" s="126" t="n">
        <f aca="false">T120*10</f>
        <v>10</v>
      </c>
      <c r="V120" s="42" t="n">
        <v>13</v>
      </c>
      <c r="W120" s="47" t="n">
        <f aca="false">V120*2</f>
        <v>26</v>
      </c>
      <c r="X120" s="48" t="n">
        <v>61</v>
      </c>
      <c r="Y120" s="50" t="n">
        <f aca="false">X120*2</f>
        <v>122</v>
      </c>
      <c r="Z120" s="42" t="n">
        <v>26</v>
      </c>
      <c r="AA120" s="47" t="n">
        <f aca="false">Z120*3</f>
        <v>78</v>
      </c>
      <c r="AB120" s="48" t="n">
        <v>18</v>
      </c>
      <c r="AC120" s="44" t="n">
        <f aca="false">AB120*3</f>
        <v>54</v>
      </c>
      <c r="AD120" s="42" t="n">
        <v>8</v>
      </c>
      <c r="AE120" s="47" t="n">
        <f aca="false">AD120*10</f>
        <v>80</v>
      </c>
      <c r="AF120" s="42" t="n">
        <v>9</v>
      </c>
      <c r="AG120" s="47" t="n">
        <f aca="false">AF120*5</f>
        <v>45</v>
      </c>
      <c r="AH120" s="51" t="n">
        <f aca="false">G120+I120+K120+M120+O120+Q120+S120+U120+W120+Y120+AA120+AC120+AE120+AG120</f>
        <v>987</v>
      </c>
    </row>
    <row r="121" customFormat="false" ht="24" hidden="false" customHeight="true" outlineLevel="0" collapsed="false">
      <c r="B121" s="42" t="n">
        <v>117</v>
      </c>
      <c r="C121" s="43" t="s">
        <v>160</v>
      </c>
      <c r="D121" s="44" t="s">
        <v>39</v>
      </c>
      <c r="E121" s="45" t="s">
        <v>113</v>
      </c>
      <c r="F121" s="42" t="n">
        <v>5</v>
      </c>
      <c r="G121" s="47" t="n">
        <f aca="false">F121*13</f>
        <v>65</v>
      </c>
      <c r="H121" s="48" t="n">
        <v>38</v>
      </c>
      <c r="I121" s="44" t="n">
        <f aca="false">H121*2</f>
        <v>76</v>
      </c>
      <c r="J121" s="42" t="n">
        <v>20</v>
      </c>
      <c r="K121" s="47" t="n">
        <f aca="false">J121*2</f>
        <v>40</v>
      </c>
      <c r="L121" s="48" t="n">
        <v>5</v>
      </c>
      <c r="M121" s="44" t="n">
        <f aca="false">L121*10</f>
        <v>50</v>
      </c>
      <c r="N121" s="42" t="n">
        <v>108</v>
      </c>
      <c r="O121" s="47" t="n">
        <f aca="false">N121</f>
        <v>108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125" t="n">
        <v>1</v>
      </c>
      <c r="U121" s="126" t="n">
        <f aca="false">T121*10</f>
        <v>10</v>
      </c>
      <c r="V121" s="58" t="n">
        <v>35</v>
      </c>
      <c r="W121" s="59" t="n">
        <f aca="false">V121*2</f>
        <v>70</v>
      </c>
      <c r="X121" s="48" t="n">
        <v>0</v>
      </c>
      <c r="Y121" s="50" t="n">
        <f aca="false">X121*2</f>
        <v>0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419</v>
      </c>
    </row>
    <row r="122" customFormat="false" ht="24" hidden="false" customHeight="true" outlineLevel="0" collapsed="false">
      <c r="B122" s="42" t="n">
        <v>118</v>
      </c>
      <c r="C122" s="43" t="s">
        <v>170</v>
      </c>
      <c r="D122" s="44" t="s">
        <v>39</v>
      </c>
      <c r="E122" s="45" t="s">
        <v>157</v>
      </c>
      <c r="F122" s="42" t="n">
        <v>0</v>
      </c>
      <c r="G122" s="47" t="n">
        <f aca="false">F122*13</f>
        <v>0</v>
      </c>
      <c r="H122" s="48" t="n">
        <v>5</v>
      </c>
      <c r="I122" s="44" t="n">
        <f aca="false">H122*2</f>
        <v>10</v>
      </c>
      <c r="J122" s="42" t="n">
        <v>0</v>
      </c>
      <c r="K122" s="47" t="n">
        <f aca="false">J122*2</f>
        <v>0</v>
      </c>
      <c r="L122" s="48" t="n">
        <v>1</v>
      </c>
      <c r="M122" s="44" t="n">
        <f aca="false">L122*10</f>
        <v>10</v>
      </c>
      <c r="N122" s="42" t="n">
        <v>92</v>
      </c>
      <c r="O122" s="47" t="n">
        <f aca="false">N122</f>
        <v>92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125" t="n">
        <v>1</v>
      </c>
      <c r="U122" s="126" t="n">
        <f aca="false">T122*10</f>
        <v>10</v>
      </c>
      <c r="V122" s="58" t="n">
        <v>0</v>
      </c>
      <c r="W122" s="59" t="n">
        <f aca="false">V122*2</f>
        <v>0</v>
      </c>
      <c r="X122" s="48" t="n">
        <v>1</v>
      </c>
      <c r="Y122" s="50" t="n">
        <f aca="false">X122*2</f>
        <v>2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124</v>
      </c>
    </row>
    <row r="123" customFormat="false" ht="24" hidden="false" customHeight="true" outlineLevel="0" collapsed="false">
      <c r="B123" s="42" t="n">
        <v>119</v>
      </c>
      <c r="C123" s="43" t="s">
        <v>169</v>
      </c>
      <c r="D123" s="44" t="s">
        <v>39</v>
      </c>
      <c r="E123" s="45" t="s">
        <v>157</v>
      </c>
      <c r="F123" s="42" t="n">
        <v>2</v>
      </c>
      <c r="G123" s="47" t="n">
        <f aca="false">F123*13</f>
        <v>26</v>
      </c>
      <c r="H123" s="48" t="n">
        <v>7</v>
      </c>
      <c r="I123" s="44" t="n">
        <f aca="false">H123*2</f>
        <v>14</v>
      </c>
      <c r="J123" s="42" t="n">
        <v>9</v>
      </c>
      <c r="K123" s="47" t="n">
        <f aca="false">J123*2</f>
        <v>18</v>
      </c>
      <c r="L123" s="48" t="n">
        <v>2</v>
      </c>
      <c r="M123" s="44" t="n">
        <f aca="false">L123*10</f>
        <v>20</v>
      </c>
      <c r="N123" s="42" t="n">
        <v>56</v>
      </c>
      <c r="O123" s="47" t="n">
        <f aca="false">N123</f>
        <v>56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125" t="n">
        <v>1</v>
      </c>
      <c r="U123" s="126" t="n">
        <f aca="false">T123*10</f>
        <v>10</v>
      </c>
      <c r="V123" s="58" t="n">
        <v>28</v>
      </c>
      <c r="W123" s="59" t="n">
        <f aca="false">V123*2</f>
        <v>56</v>
      </c>
      <c r="X123" s="48" t="n">
        <v>0</v>
      </c>
      <c r="Y123" s="50" t="n">
        <f aca="false">X123*2</f>
        <v>0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200</v>
      </c>
    </row>
    <row r="124" customFormat="false" ht="24" hidden="false" customHeight="true" outlineLevel="0" collapsed="false">
      <c r="B124" s="42" t="n">
        <v>120</v>
      </c>
      <c r="C124" s="43" t="s">
        <v>171</v>
      </c>
      <c r="D124" s="44" t="s">
        <v>39</v>
      </c>
      <c r="E124" s="45" t="s">
        <v>113</v>
      </c>
      <c r="F124" s="42" t="n">
        <v>0</v>
      </c>
      <c r="G124" s="47" t="n">
        <f aca="false">F124*13</f>
        <v>0</v>
      </c>
      <c r="H124" s="48" t="n">
        <v>0</v>
      </c>
      <c r="I124" s="44" t="n">
        <f aca="false">H124*2</f>
        <v>0</v>
      </c>
      <c r="J124" s="42" t="n">
        <v>1</v>
      </c>
      <c r="K124" s="47" t="n">
        <f aca="false">J124*2</f>
        <v>2</v>
      </c>
      <c r="L124" s="48" t="n">
        <v>2</v>
      </c>
      <c r="M124" s="44" t="n">
        <f aca="false">L124*10</f>
        <v>20</v>
      </c>
      <c r="N124" s="42" t="n">
        <v>38</v>
      </c>
      <c r="O124" s="47" t="n">
        <f aca="false">N124</f>
        <v>38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125" t="n">
        <v>1</v>
      </c>
      <c r="U124" s="126" t="n">
        <f aca="false">T124*10</f>
        <v>10</v>
      </c>
      <c r="V124" s="58" t="n">
        <v>10</v>
      </c>
      <c r="W124" s="59" t="n">
        <f aca="false">V124*2</f>
        <v>20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90</v>
      </c>
    </row>
    <row r="125" customFormat="false" ht="24" hidden="false" customHeight="true" outlineLevel="0" collapsed="false">
      <c r="B125" s="42" t="n">
        <v>121</v>
      </c>
      <c r="C125" s="43" t="s">
        <v>172</v>
      </c>
      <c r="D125" s="44" t="s">
        <v>39</v>
      </c>
      <c r="E125" s="45" t="s">
        <v>157</v>
      </c>
      <c r="F125" s="42" t="n">
        <v>0</v>
      </c>
      <c r="G125" s="47" t="n">
        <f aca="false">F125*13</f>
        <v>0</v>
      </c>
      <c r="H125" s="48" t="n">
        <v>0</v>
      </c>
      <c r="I125" s="44" t="n">
        <f aca="false">H125*2</f>
        <v>0</v>
      </c>
      <c r="J125" s="42" t="n">
        <v>0</v>
      </c>
      <c r="K125" s="47" t="n">
        <f aca="false">J125*2</f>
        <v>0</v>
      </c>
      <c r="L125" s="48" t="n">
        <v>2</v>
      </c>
      <c r="M125" s="44" t="n">
        <f aca="false">L125*10</f>
        <v>20</v>
      </c>
      <c r="N125" s="42" t="n">
        <v>18</v>
      </c>
      <c r="O125" s="47" t="n">
        <f aca="false">N125</f>
        <v>18</v>
      </c>
      <c r="P125" s="52" t="n">
        <v>0</v>
      </c>
      <c r="Q125" s="53" t="n">
        <f aca="false">P125*1.5</f>
        <v>0</v>
      </c>
      <c r="R125" s="54" t="n">
        <v>0</v>
      </c>
      <c r="S125" s="55" t="n">
        <f aca="false">R125*15</f>
        <v>0</v>
      </c>
      <c r="T125" s="125" t="n">
        <v>1</v>
      </c>
      <c r="U125" s="126" t="n">
        <f aca="false">T125*10</f>
        <v>10</v>
      </c>
      <c r="V125" s="58" t="n">
        <v>0</v>
      </c>
      <c r="W125" s="59" t="n">
        <f aca="false">V125*2</f>
        <v>0</v>
      </c>
      <c r="X125" s="48" t="n">
        <v>0</v>
      </c>
      <c r="Y125" s="50" t="n">
        <f aca="false">X125*2</f>
        <v>0</v>
      </c>
      <c r="Z125" s="54" t="n">
        <v>0</v>
      </c>
      <c r="AA125" s="55" t="n">
        <f aca="false">Z125*3</f>
        <v>0</v>
      </c>
      <c r="AB125" s="52" t="n">
        <v>0</v>
      </c>
      <c r="AC125" s="60" t="n">
        <f aca="false">AB125*3</f>
        <v>0</v>
      </c>
      <c r="AD125" s="54" t="n">
        <v>0</v>
      </c>
      <c r="AE125" s="55" t="n">
        <f aca="false">AD125*10</f>
        <v>0</v>
      </c>
      <c r="AF125" s="54" t="n">
        <v>0</v>
      </c>
      <c r="AG125" s="55" t="n">
        <f aca="false">AF125*5</f>
        <v>0</v>
      </c>
      <c r="AH125" s="51" t="n">
        <f aca="false">G125+I125+K125+M125+O125+Q125+S125+U125+W125+Y125+AA125+AC125+AE125+AG125</f>
        <v>48</v>
      </c>
    </row>
    <row r="126" customFormat="false" ht="24" hidden="false" customHeight="true" outlineLevel="0" collapsed="false">
      <c r="B126" s="42" t="n">
        <v>122</v>
      </c>
      <c r="C126" s="43" t="s">
        <v>108</v>
      </c>
      <c r="D126" s="44" t="s">
        <v>60</v>
      </c>
      <c r="E126" s="45" t="s">
        <v>40</v>
      </c>
      <c r="F126" s="42" t="n">
        <v>7</v>
      </c>
      <c r="G126" s="47" t="n">
        <f aca="false">F126*13</f>
        <v>91</v>
      </c>
      <c r="H126" s="48" t="n">
        <v>20</v>
      </c>
      <c r="I126" s="44" t="n">
        <f aca="false">H126*2</f>
        <v>40</v>
      </c>
      <c r="J126" s="42" t="n">
        <v>25</v>
      </c>
      <c r="K126" s="47" t="n">
        <f aca="false">J126*2</f>
        <v>50</v>
      </c>
      <c r="L126" s="48" t="n">
        <v>9</v>
      </c>
      <c r="M126" s="44" t="n">
        <f aca="false">L126*10</f>
        <v>90</v>
      </c>
      <c r="N126" s="42" t="n">
        <v>154</v>
      </c>
      <c r="O126" s="47" t="n">
        <f aca="false">N126</f>
        <v>154</v>
      </c>
      <c r="P126" s="48" t="n">
        <v>44</v>
      </c>
      <c r="Q126" s="49" t="n">
        <f aca="false">P126*1.5</f>
        <v>66</v>
      </c>
      <c r="R126" s="42" t="n">
        <v>2</v>
      </c>
      <c r="S126" s="47" t="n">
        <f aca="false">R126*15</f>
        <v>30</v>
      </c>
      <c r="T126" s="125" t="n">
        <v>0</v>
      </c>
      <c r="U126" s="126" t="n">
        <f aca="false">T126*10</f>
        <v>0</v>
      </c>
      <c r="V126" s="42" t="n">
        <v>39</v>
      </c>
      <c r="W126" s="47" t="n">
        <f aca="false">V126*2</f>
        <v>78</v>
      </c>
      <c r="X126" s="48" t="n">
        <v>52</v>
      </c>
      <c r="Y126" s="50" t="n">
        <f aca="false">X126*2</f>
        <v>104</v>
      </c>
      <c r="Z126" s="42" t="n">
        <v>24</v>
      </c>
      <c r="AA126" s="47" t="n">
        <f aca="false">Z126*3</f>
        <v>72</v>
      </c>
      <c r="AB126" s="48" t="n">
        <v>23</v>
      </c>
      <c r="AC126" s="44" t="n">
        <f aca="false">AB126*3</f>
        <v>69</v>
      </c>
      <c r="AD126" s="42" t="n">
        <v>1</v>
      </c>
      <c r="AE126" s="47" t="n">
        <f aca="false">AD126*10</f>
        <v>10</v>
      </c>
      <c r="AF126" s="42" t="n">
        <v>7</v>
      </c>
      <c r="AG126" s="47" t="n">
        <f aca="false">AF126*5</f>
        <v>35</v>
      </c>
      <c r="AH126" s="51" t="n">
        <f aca="false">G126+I126+K126+M126+O126+Q126+S126+U126+W126+Y126+AA126+AC126+AE126+AG126</f>
        <v>889</v>
      </c>
    </row>
    <row r="127" customFormat="false" ht="24" hidden="false" customHeight="true" outlineLevel="0" collapsed="false">
      <c r="B127" s="42" t="n">
        <v>123</v>
      </c>
      <c r="C127" s="43" t="s">
        <v>138</v>
      </c>
      <c r="D127" s="44" t="s">
        <v>39</v>
      </c>
      <c r="E127" s="45" t="s">
        <v>67</v>
      </c>
      <c r="F127" s="42" t="n">
        <v>3</v>
      </c>
      <c r="G127" s="47" t="n">
        <f aca="false">F127*13</f>
        <v>39</v>
      </c>
      <c r="H127" s="48" t="n">
        <v>30</v>
      </c>
      <c r="I127" s="44" t="n">
        <f aca="false">H127*2</f>
        <v>60</v>
      </c>
      <c r="J127" s="42" t="n">
        <v>15</v>
      </c>
      <c r="K127" s="47" t="n">
        <f aca="false">J127*2</f>
        <v>30</v>
      </c>
      <c r="L127" s="48" t="n">
        <v>8</v>
      </c>
      <c r="M127" s="44" t="n">
        <f aca="false">L127*10</f>
        <v>80</v>
      </c>
      <c r="N127" s="42" t="n">
        <v>120</v>
      </c>
      <c r="O127" s="47" t="n">
        <f aca="false">N127</f>
        <v>120</v>
      </c>
      <c r="P127" s="48" t="n">
        <v>10</v>
      </c>
      <c r="Q127" s="49" t="n">
        <f aca="false">P127*1.5</f>
        <v>15</v>
      </c>
      <c r="R127" s="42" t="n">
        <v>1</v>
      </c>
      <c r="S127" s="47" t="n">
        <f aca="false">R127*15</f>
        <v>15</v>
      </c>
      <c r="T127" s="125" t="n">
        <v>0</v>
      </c>
      <c r="U127" s="126" t="n">
        <f aca="false">T127*10</f>
        <v>0</v>
      </c>
      <c r="V127" s="42" t="n">
        <v>0</v>
      </c>
      <c r="W127" s="47" t="n">
        <f aca="false">V127*2</f>
        <v>0</v>
      </c>
      <c r="X127" s="48" t="n">
        <v>72</v>
      </c>
      <c r="Y127" s="50" t="n">
        <f aca="false">X127*2</f>
        <v>144</v>
      </c>
      <c r="Z127" s="42" t="n">
        <v>13</v>
      </c>
      <c r="AA127" s="47" t="n">
        <f aca="false">Z127*3</f>
        <v>39</v>
      </c>
      <c r="AB127" s="48" t="n">
        <v>10</v>
      </c>
      <c r="AC127" s="44" t="n">
        <f aca="false">AB127*3</f>
        <v>30</v>
      </c>
      <c r="AD127" s="42" t="n">
        <v>0</v>
      </c>
      <c r="AE127" s="47" t="n">
        <f aca="false">AD127*10</f>
        <v>0</v>
      </c>
      <c r="AF127" s="42" t="n">
        <v>5</v>
      </c>
      <c r="AG127" s="47" t="n">
        <f aca="false">AF127*5</f>
        <v>25</v>
      </c>
      <c r="AH127" s="51" t="n">
        <f aca="false">G127+I127+K127+M127+O127+Q127+S127+U127+W127+Y127+AA127+AC127+AE127+AG127</f>
        <v>597</v>
      </c>
    </row>
    <row r="128" customFormat="false" ht="24" hidden="false" customHeight="true" outlineLevel="0" collapsed="false">
      <c r="B128" s="42" t="n">
        <v>124</v>
      </c>
      <c r="C128" s="43" t="s">
        <v>162</v>
      </c>
      <c r="D128" s="44" t="s">
        <v>39</v>
      </c>
      <c r="E128" s="45" t="s">
        <v>40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10</v>
      </c>
      <c r="K128" s="47" t="n">
        <f aca="false">J128*2</f>
        <v>20</v>
      </c>
      <c r="L128" s="48" t="n">
        <v>7</v>
      </c>
      <c r="M128" s="44" t="n">
        <f aca="false">L128*10</f>
        <v>70</v>
      </c>
      <c r="N128" s="42" t="n">
        <v>120</v>
      </c>
      <c r="O128" s="47" t="n">
        <f aca="false">N128</f>
        <v>120</v>
      </c>
      <c r="P128" s="48" t="n">
        <v>48</v>
      </c>
      <c r="Q128" s="49" t="n">
        <f aca="false">P128*1.5</f>
        <v>72</v>
      </c>
      <c r="R128" s="42" t="n">
        <v>0</v>
      </c>
      <c r="S128" s="47" t="n">
        <f aca="false">R128*15</f>
        <v>0</v>
      </c>
      <c r="T128" s="125" t="n">
        <v>0</v>
      </c>
      <c r="U128" s="126" t="n">
        <f aca="false">T128*10</f>
        <v>0</v>
      </c>
      <c r="V128" s="42" t="n">
        <v>26</v>
      </c>
      <c r="W128" s="47" t="n">
        <f aca="false">V128*2</f>
        <v>52</v>
      </c>
      <c r="X128" s="48" t="n">
        <v>0</v>
      </c>
      <c r="Y128" s="50" t="n">
        <f aca="false">X128*2</f>
        <v>0</v>
      </c>
      <c r="Z128" s="42" t="n">
        <v>0</v>
      </c>
      <c r="AA128" s="47" t="n">
        <f aca="false">Z128*3</f>
        <v>0</v>
      </c>
      <c r="AB128" s="48" t="n">
        <v>0</v>
      </c>
      <c r="AC128" s="44" t="n">
        <f aca="false">AB128*3</f>
        <v>0</v>
      </c>
      <c r="AD128" s="42" t="n">
        <v>2</v>
      </c>
      <c r="AE128" s="47" t="n">
        <f aca="false">AD128*10</f>
        <v>20</v>
      </c>
      <c r="AF128" s="42" t="n">
        <v>9</v>
      </c>
      <c r="AG128" s="47" t="n">
        <f aca="false">AF128*5</f>
        <v>45</v>
      </c>
      <c r="AH128" s="51" t="n">
        <f aca="false">G128+I128+K128+M128+O128+Q128+S128+U128+W128+Y128+AA128+AC128+AE128+AG128</f>
        <v>399</v>
      </c>
    </row>
    <row r="129" customFormat="false" ht="24" hidden="false" customHeight="true" outlineLevel="0" collapsed="false">
      <c r="B129" s="67" t="n">
        <v>125</v>
      </c>
      <c r="C129" s="68" t="s">
        <v>168</v>
      </c>
      <c r="D129" s="69" t="s">
        <v>39</v>
      </c>
      <c r="E129" s="70" t="s">
        <v>42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11</v>
      </c>
      <c r="K129" s="71" t="n">
        <f aca="false">J129*2</f>
        <v>22</v>
      </c>
      <c r="L129" s="72" t="n">
        <v>8</v>
      </c>
      <c r="M129" s="69" t="n">
        <f aca="false">L129*10</f>
        <v>80</v>
      </c>
      <c r="N129" s="67" t="n">
        <v>80</v>
      </c>
      <c r="O129" s="71" t="n">
        <f aca="false">N129</f>
        <v>80</v>
      </c>
      <c r="P129" s="72" t="n">
        <v>33</v>
      </c>
      <c r="Q129" s="85" t="n">
        <f aca="false">P129*1.5</f>
        <v>49.5</v>
      </c>
      <c r="R129" s="67" t="n">
        <v>0</v>
      </c>
      <c r="S129" s="71" t="n">
        <f aca="false">R129*15</f>
        <v>0</v>
      </c>
      <c r="T129" s="129" t="n">
        <v>0</v>
      </c>
      <c r="U129" s="130" t="n">
        <f aca="false">T129*10</f>
        <v>0</v>
      </c>
      <c r="V129" s="67" t="n">
        <v>18</v>
      </c>
      <c r="W129" s="71" t="n">
        <f aca="false">V129*2</f>
        <v>36</v>
      </c>
      <c r="X129" s="72" t="n">
        <v>0</v>
      </c>
      <c r="Y129" s="81" t="n">
        <f aca="false">X129*2</f>
        <v>0</v>
      </c>
      <c r="Z129" s="67" t="n">
        <v>0</v>
      </c>
      <c r="AA129" s="71" t="n">
        <f aca="false">Z129*3</f>
        <v>0</v>
      </c>
      <c r="AB129" s="72" t="n">
        <v>0</v>
      </c>
      <c r="AC129" s="69" t="n">
        <f aca="false">AB129*3</f>
        <v>0</v>
      </c>
      <c r="AD129" s="67" t="n">
        <v>0</v>
      </c>
      <c r="AE129" s="71" t="n">
        <f aca="false">AD129*10</f>
        <v>0</v>
      </c>
      <c r="AF129" s="67" t="n">
        <v>5</v>
      </c>
      <c r="AG129" s="71" t="n">
        <f aca="false">AF129*5</f>
        <v>25</v>
      </c>
      <c r="AH129" s="83" t="n">
        <f aca="false">G129+I129+K129+M129+O129+Q129+S129+U129+W129+Y129+AA129+AC129+AE129+AG129</f>
        <v>292.5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N6" activeCellId="0" sqref="N6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107" t="s">
        <v>9</v>
      </c>
      <c r="W2" s="107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08" t="s">
        <v>27</v>
      </c>
      <c r="W3" s="108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09" t="s">
        <v>33</v>
      </c>
      <c r="W4" s="11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49</v>
      </c>
      <c r="D5" s="34" t="s">
        <v>48</v>
      </c>
      <c r="E5" s="8" t="s">
        <v>40</v>
      </c>
      <c r="F5" s="35" t="n">
        <v>9</v>
      </c>
      <c r="G5" s="36" t="n">
        <f aca="false">F5*13</f>
        <v>117</v>
      </c>
      <c r="H5" s="37" t="n">
        <v>51</v>
      </c>
      <c r="I5" s="34" t="n">
        <f aca="false">H5*2</f>
        <v>102</v>
      </c>
      <c r="J5" s="32" t="n">
        <v>48</v>
      </c>
      <c r="K5" s="36" t="n">
        <f aca="false">J5*2</f>
        <v>96</v>
      </c>
      <c r="L5" s="37" t="n">
        <v>11</v>
      </c>
      <c r="M5" s="34" t="n">
        <f aca="false">L5*10</f>
        <v>110</v>
      </c>
      <c r="N5" s="32" t="n">
        <v>144</v>
      </c>
      <c r="O5" s="36" t="n">
        <f aca="false">N5</f>
        <v>144</v>
      </c>
      <c r="P5" s="37" t="n">
        <v>42</v>
      </c>
      <c r="Q5" s="38" t="n">
        <f aca="false">P5*1.5</f>
        <v>63</v>
      </c>
      <c r="R5" s="32" t="n">
        <v>4</v>
      </c>
      <c r="S5" s="36" t="n">
        <f aca="false">R5*15</f>
        <v>60</v>
      </c>
      <c r="T5" s="37" t="n">
        <v>8</v>
      </c>
      <c r="U5" s="34" t="n">
        <f aca="false">T5*10</f>
        <v>80</v>
      </c>
      <c r="V5" s="131" t="n">
        <v>68</v>
      </c>
      <c r="W5" s="112" t="n">
        <f aca="false">V5*2</f>
        <v>136</v>
      </c>
      <c r="X5" s="37" t="n">
        <v>68</v>
      </c>
      <c r="Y5" s="39" t="n">
        <f aca="false">X5*2</f>
        <v>136</v>
      </c>
      <c r="Z5" s="32" t="n">
        <v>34</v>
      </c>
      <c r="AA5" s="36" t="n">
        <f aca="false">Z5*3</f>
        <v>102</v>
      </c>
      <c r="AB5" s="37" t="n">
        <v>31</v>
      </c>
      <c r="AC5" s="34" t="n">
        <f aca="false">AB5*3</f>
        <v>93</v>
      </c>
      <c r="AD5" s="32" t="n">
        <v>3</v>
      </c>
      <c r="AE5" s="36" t="n">
        <f aca="false">AD5*10</f>
        <v>30</v>
      </c>
      <c r="AF5" s="40" t="n">
        <v>11</v>
      </c>
      <c r="AG5" s="36" t="n">
        <f aca="false">AF5*5</f>
        <v>55</v>
      </c>
      <c r="AH5" s="41" t="n">
        <f aca="false">G5+I5+K5+M5+O5+Q5+S5+U5+W5+Y5+AA5+AC5+AE5+AG5</f>
        <v>1324</v>
      </c>
    </row>
    <row r="6" s="5" customFormat="true" ht="24" hidden="false" customHeight="true" outlineLevel="0" collapsed="false">
      <c r="B6" s="42" t="n">
        <v>2</v>
      </c>
      <c r="C6" s="43" t="s">
        <v>41</v>
      </c>
      <c r="D6" s="44" t="s">
        <v>39</v>
      </c>
      <c r="E6" s="45" t="s">
        <v>42</v>
      </c>
      <c r="F6" s="46" t="n">
        <v>10</v>
      </c>
      <c r="G6" s="47" t="n">
        <f aca="false">F6*13</f>
        <v>130</v>
      </c>
      <c r="H6" s="48" t="n">
        <v>69</v>
      </c>
      <c r="I6" s="44" t="n">
        <f aca="false">H6*2</f>
        <v>138</v>
      </c>
      <c r="J6" s="42" t="n">
        <v>33</v>
      </c>
      <c r="K6" s="47" t="n">
        <f aca="false">J6*2</f>
        <v>66</v>
      </c>
      <c r="L6" s="48" t="n">
        <v>12</v>
      </c>
      <c r="M6" s="44" t="n">
        <f aca="false">L6*10</f>
        <v>120</v>
      </c>
      <c r="N6" s="42" t="n">
        <v>164</v>
      </c>
      <c r="O6" s="47" t="n">
        <f aca="false">N6</f>
        <v>164</v>
      </c>
      <c r="P6" s="48" t="n">
        <v>54</v>
      </c>
      <c r="Q6" s="49" t="n">
        <f aca="false">P6*1.5</f>
        <v>81</v>
      </c>
      <c r="R6" s="42" t="n">
        <v>9</v>
      </c>
      <c r="S6" s="47" t="n">
        <f aca="false">R6*15</f>
        <v>135</v>
      </c>
      <c r="T6" s="48" t="n">
        <v>15</v>
      </c>
      <c r="U6" s="44" t="n">
        <f aca="false">T6*10</f>
        <v>150</v>
      </c>
      <c r="V6" s="116" t="n">
        <v>65</v>
      </c>
      <c r="W6" s="114" t="n">
        <f aca="false">V6*2</f>
        <v>130</v>
      </c>
      <c r="X6" s="48" t="n">
        <v>68</v>
      </c>
      <c r="Y6" s="50" t="n">
        <f aca="false">X6*2</f>
        <v>136</v>
      </c>
      <c r="Z6" s="42" t="n">
        <v>45</v>
      </c>
      <c r="AA6" s="47" t="n">
        <f aca="false">Z6*3</f>
        <v>135</v>
      </c>
      <c r="AB6" s="48" t="n">
        <v>21</v>
      </c>
      <c r="AC6" s="44" t="n">
        <f aca="false">AB6*3</f>
        <v>63</v>
      </c>
      <c r="AD6" s="42" t="n">
        <v>3</v>
      </c>
      <c r="AE6" s="47" t="n">
        <f aca="false">AD6*10</f>
        <v>30</v>
      </c>
      <c r="AF6" s="46" t="n">
        <v>19</v>
      </c>
      <c r="AG6" s="47" t="n">
        <f aca="false">AF6*5</f>
        <v>95</v>
      </c>
      <c r="AH6" s="51" t="n">
        <f aca="false">G6+I6+K6+M6+O6+Q6+S6+U6+W6+Y6+AA6+AC6+AE6+AG6</f>
        <v>1573</v>
      </c>
    </row>
    <row r="7" s="5" customFormat="true" ht="24" hidden="false" customHeight="true" outlineLevel="0" collapsed="false">
      <c r="B7" s="42" t="n">
        <v>3</v>
      </c>
      <c r="C7" s="43" t="s">
        <v>58</v>
      </c>
      <c r="D7" s="44" t="s">
        <v>39</v>
      </c>
      <c r="E7" s="45" t="s">
        <v>40</v>
      </c>
      <c r="F7" s="46" t="n">
        <v>3</v>
      </c>
      <c r="G7" s="47" t="n">
        <f aca="false">F7*13</f>
        <v>39</v>
      </c>
      <c r="H7" s="48" t="n">
        <v>56</v>
      </c>
      <c r="I7" s="44" t="n">
        <f aca="false">H7*2</f>
        <v>112</v>
      </c>
      <c r="J7" s="42" t="n">
        <v>29</v>
      </c>
      <c r="K7" s="47" t="n">
        <f aca="false">J7*2</f>
        <v>58</v>
      </c>
      <c r="L7" s="48" t="n">
        <v>11</v>
      </c>
      <c r="M7" s="44" t="n">
        <f aca="false">L7*10</f>
        <v>110</v>
      </c>
      <c r="N7" s="42" t="n">
        <v>156</v>
      </c>
      <c r="O7" s="47" t="n">
        <f aca="false">N7</f>
        <v>156</v>
      </c>
      <c r="P7" s="48" t="n">
        <v>60</v>
      </c>
      <c r="Q7" s="49" t="n">
        <f aca="false">P7*1.5</f>
        <v>90</v>
      </c>
      <c r="R7" s="42" t="n">
        <v>8</v>
      </c>
      <c r="S7" s="47" t="n">
        <f aca="false">R7*15</f>
        <v>120</v>
      </c>
      <c r="T7" s="48" t="n">
        <v>8</v>
      </c>
      <c r="U7" s="44" t="n">
        <f aca="false">T7*10</f>
        <v>80</v>
      </c>
      <c r="V7" s="116" t="n">
        <v>65</v>
      </c>
      <c r="W7" s="114" t="n">
        <f aca="false">V7*2</f>
        <v>130</v>
      </c>
      <c r="X7" s="48" t="n">
        <v>78</v>
      </c>
      <c r="Y7" s="50" t="n">
        <f aca="false">X7*2</f>
        <v>156</v>
      </c>
      <c r="Z7" s="42" t="n">
        <v>34</v>
      </c>
      <c r="AA7" s="47" t="n">
        <f aca="false">Z7*3</f>
        <v>102</v>
      </c>
      <c r="AB7" s="48" t="n">
        <v>5</v>
      </c>
      <c r="AC7" s="44" t="n">
        <f aca="false">AB7*3</f>
        <v>15</v>
      </c>
      <c r="AD7" s="42" t="n">
        <v>0</v>
      </c>
      <c r="AE7" s="47" t="n">
        <f aca="false">AD7*10</f>
        <v>0</v>
      </c>
      <c r="AF7" s="46" t="n">
        <v>9</v>
      </c>
      <c r="AG7" s="47" t="n">
        <f aca="false">AF7*5</f>
        <v>45</v>
      </c>
      <c r="AH7" s="51" t="n">
        <f aca="false">G7+I7+K7+M7+O7+Q7+S7+U7+W7+Y7+AA7+AC7+AE7+AG7</f>
        <v>1213</v>
      </c>
    </row>
    <row r="8" s="2" customFormat="true" ht="24" hidden="false" customHeight="true" outlineLevel="0" collapsed="false">
      <c r="B8" s="42" t="n">
        <v>4</v>
      </c>
      <c r="C8" s="43" t="s">
        <v>112</v>
      </c>
      <c r="D8" s="44" t="s">
        <v>39</v>
      </c>
      <c r="E8" s="45" t="s">
        <v>113</v>
      </c>
      <c r="F8" s="46" t="n">
        <v>8</v>
      </c>
      <c r="G8" s="47" t="n">
        <f aca="false">F8*13</f>
        <v>104</v>
      </c>
      <c r="H8" s="48" t="n">
        <v>43</v>
      </c>
      <c r="I8" s="44" t="n">
        <f aca="false">H8*2</f>
        <v>86</v>
      </c>
      <c r="J8" s="42" t="n">
        <v>64</v>
      </c>
      <c r="K8" s="47" t="n">
        <f aca="false">J8*2</f>
        <v>128</v>
      </c>
      <c r="L8" s="48" t="n">
        <v>5</v>
      </c>
      <c r="M8" s="44" t="n">
        <f aca="false">L8*10</f>
        <v>50</v>
      </c>
      <c r="N8" s="42" t="n">
        <v>166</v>
      </c>
      <c r="O8" s="47" t="n">
        <f aca="false">N8</f>
        <v>166</v>
      </c>
      <c r="P8" s="52" t="n">
        <v>0</v>
      </c>
      <c r="Q8" s="53" t="n">
        <f aca="false">P8*1.5</f>
        <v>0</v>
      </c>
      <c r="R8" s="54" t="n">
        <v>0</v>
      </c>
      <c r="S8" s="55" t="n">
        <f aca="false">R8*15</f>
        <v>0</v>
      </c>
      <c r="T8" s="56" t="n">
        <v>5</v>
      </c>
      <c r="U8" s="57" t="n">
        <f aca="false">T8*10</f>
        <v>50</v>
      </c>
      <c r="V8" s="116" t="n">
        <v>65</v>
      </c>
      <c r="W8" s="114" t="n">
        <f aca="false">V8*2</f>
        <v>130</v>
      </c>
      <c r="X8" s="48" t="n">
        <v>71</v>
      </c>
      <c r="Y8" s="50" t="n">
        <f aca="false">X8*2</f>
        <v>142</v>
      </c>
      <c r="Z8" s="54" t="n">
        <v>0</v>
      </c>
      <c r="AA8" s="55" t="n">
        <f aca="false">Z8*3</f>
        <v>0</v>
      </c>
      <c r="AB8" s="52" t="n">
        <v>0</v>
      </c>
      <c r="AC8" s="60" t="n">
        <f aca="false">AB8*3</f>
        <v>0</v>
      </c>
      <c r="AD8" s="54" t="n">
        <v>0</v>
      </c>
      <c r="AE8" s="55" t="n">
        <f aca="false">AD8*10</f>
        <v>0</v>
      </c>
      <c r="AF8" s="61" t="n">
        <v>0</v>
      </c>
      <c r="AG8" s="55" t="n">
        <f aca="false">AF8*5</f>
        <v>0</v>
      </c>
      <c r="AH8" s="51" t="n">
        <f aca="false">G8+I8+K8+M8+O8+Q8+S8+U8+W8+Y8+AA8+AC8+AE8+AG8</f>
        <v>856</v>
      </c>
    </row>
    <row r="9" s="5" customFormat="true" ht="24" hidden="false" customHeight="true" outlineLevel="0" collapsed="false">
      <c r="B9" s="42" t="n">
        <v>5</v>
      </c>
      <c r="C9" s="43" t="s">
        <v>137</v>
      </c>
      <c r="D9" s="44" t="s">
        <v>39</v>
      </c>
      <c r="E9" s="45" t="s">
        <v>113</v>
      </c>
      <c r="F9" s="46" t="n">
        <v>6</v>
      </c>
      <c r="G9" s="47" t="n">
        <f aca="false">F9*13</f>
        <v>78</v>
      </c>
      <c r="H9" s="48" t="n">
        <v>16</v>
      </c>
      <c r="I9" s="44" t="n">
        <f aca="false">H9*2</f>
        <v>32</v>
      </c>
      <c r="J9" s="42" t="n">
        <v>35</v>
      </c>
      <c r="K9" s="47" t="n">
        <f aca="false">J9*2</f>
        <v>70</v>
      </c>
      <c r="L9" s="48" t="n">
        <v>5</v>
      </c>
      <c r="M9" s="44" t="n">
        <f aca="false">L9*10</f>
        <v>50</v>
      </c>
      <c r="N9" s="42" t="n">
        <v>136</v>
      </c>
      <c r="O9" s="47" t="n">
        <f aca="false">N9</f>
        <v>136</v>
      </c>
      <c r="P9" s="52" t="n">
        <v>0</v>
      </c>
      <c r="Q9" s="53" t="n">
        <f aca="false">P9*1.5</f>
        <v>0</v>
      </c>
      <c r="R9" s="54" t="n">
        <v>0</v>
      </c>
      <c r="S9" s="55" t="n">
        <f aca="false">R9*15</f>
        <v>0</v>
      </c>
      <c r="T9" s="56" t="n">
        <v>2</v>
      </c>
      <c r="U9" s="57" t="n">
        <f aca="false">T9*10</f>
        <v>20</v>
      </c>
      <c r="V9" s="116" t="n">
        <v>65</v>
      </c>
      <c r="W9" s="114" t="n">
        <f aca="false">V9*2</f>
        <v>130</v>
      </c>
      <c r="X9" s="48" t="n">
        <v>41</v>
      </c>
      <c r="Y9" s="50" t="n">
        <f aca="false">X9*2</f>
        <v>82</v>
      </c>
      <c r="Z9" s="54" t="n">
        <v>0</v>
      </c>
      <c r="AA9" s="55" t="n">
        <f aca="false">Z9*3</f>
        <v>0</v>
      </c>
      <c r="AB9" s="52" t="n">
        <v>0</v>
      </c>
      <c r="AC9" s="60" t="n">
        <f aca="false">AB9*3</f>
        <v>0</v>
      </c>
      <c r="AD9" s="54" t="n">
        <v>0</v>
      </c>
      <c r="AE9" s="55" t="n">
        <f aca="false">AD9*10</f>
        <v>0</v>
      </c>
      <c r="AF9" s="61" t="n">
        <v>0</v>
      </c>
      <c r="AG9" s="55" t="n">
        <f aca="false">AF9*5</f>
        <v>0</v>
      </c>
      <c r="AH9" s="51" t="n">
        <f aca="false">G9+I9+K9+M9+O9+Q9+S9+U9+W9+Y9+AA9+AC9+AE9+AG9</f>
        <v>598</v>
      </c>
    </row>
    <row r="10" s="5" customFormat="true" ht="24" hidden="false" customHeight="true" outlineLevel="0" collapsed="false">
      <c r="B10" s="42" t="n">
        <v>6</v>
      </c>
      <c r="C10" s="43" t="s">
        <v>38</v>
      </c>
      <c r="D10" s="44" t="s">
        <v>39</v>
      </c>
      <c r="E10" s="45" t="s">
        <v>40</v>
      </c>
      <c r="F10" s="46" t="n">
        <v>11</v>
      </c>
      <c r="G10" s="47" t="n">
        <f aca="false">F10*13</f>
        <v>143</v>
      </c>
      <c r="H10" s="48" t="n">
        <v>78</v>
      </c>
      <c r="I10" s="44" t="n">
        <f aca="false">H10*2</f>
        <v>156</v>
      </c>
      <c r="J10" s="42" t="n">
        <v>80</v>
      </c>
      <c r="K10" s="47" t="n">
        <f aca="false">J10*2</f>
        <v>160</v>
      </c>
      <c r="L10" s="48" t="n">
        <v>12</v>
      </c>
      <c r="M10" s="44" t="n">
        <f aca="false">L10*10</f>
        <v>120</v>
      </c>
      <c r="N10" s="42" t="n">
        <v>164</v>
      </c>
      <c r="O10" s="47" t="n">
        <f aca="false">N10</f>
        <v>164</v>
      </c>
      <c r="P10" s="48" t="n">
        <v>75</v>
      </c>
      <c r="Q10" s="49" t="n">
        <f aca="false">P10*1.5</f>
        <v>112.5</v>
      </c>
      <c r="R10" s="42" t="n">
        <v>6</v>
      </c>
      <c r="S10" s="47" t="n">
        <f aca="false">R10*15</f>
        <v>90</v>
      </c>
      <c r="T10" s="48" t="n">
        <v>16</v>
      </c>
      <c r="U10" s="44" t="n">
        <f aca="false">T10*10</f>
        <v>160</v>
      </c>
      <c r="V10" s="116" t="n">
        <v>64</v>
      </c>
      <c r="W10" s="114" t="n">
        <f aca="false">V10*2</f>
        <v>128</v>
      </c>
      <c r="X10" s="48" t="n">
        <v>70</v>
      </c>
      <c r="Y10" s="50" t="n">
        <f aca="false">X10*2</f>
        <v>140</v>
      </c>
      <c r="Z10" s="42" t="n">
        <v>45</v>
      </c>
      <c r="AA10" s="47" t="n">
        <f aca="false">Z10*3</f>
        <v>135</v>
      </c>
      <c r="AB10" s="48" t="n">
        <v>30</v>
      </c>
      <c r="AC10" s="44" t="n">
        <f aca="false">AB10*3</f>
        <v>90</v>
      </c>
      <c r="AD10" s="42" t="n">
        <v>15</v>
      </c>
      <c r="AE10" s="47" t="n">
        <f aca="false">AD10*10</f>
        <v>150</v>
      </c>
      <c r="AF10" s="46" t="n">
        <v>27</v>
      </c>
      <c r="AG10" s="47" t="n">
        <f aca="false">AF10*5</f>
        <v>135</v>
      </c>
      <c r="AH10" s="51" t="n">
        <f aca="false">G10+I10+K10+M10+O10+Q10+S10+U10+W10+Y10+AA10+AC10+AE10+AG10</f>
        <v>1883.5</v>
      </c>
    </row>
    <row r="11" s="5" customFormat="true" ht="24" hidden="false" customHeight="true" outlineLevel="0" collapsed="false">
      <c r="B11" s="42" t="n">
        <v>7</v>
      </c>
      <c r="C11" s="43" t="s">
        <v>52</v>
      </c>
      <c r="D11" s="44" t="s">
        <v>39</v>
      </c>
      <c r="E11" s="45" t="s">
        <v>40</v>
      </c>
      <c r="F11" s="46" t="n">
        <v>7</v>
      </c>
      <c r="G11" s="47" t="n">
        <f aca="false">F11*13</f>
        <v>91</v>
      </c>
      <c r="H11" s="48" t="n">
        <v>71</v>
      </c>
      <c r="I11" s="44" t="n">
        <f aca="false">H11*2</f>
        <v>142</v>
      </c>
      <c r="J11" s="42" t="n">
        <v>52</v>
      </c>
      <c r="K11" s="47" t="n">
        <f aca="false">J11*2</f>
        <v>104</v>
      </c>
      <c r="L11" s="48" t="n">
        <v>8</v>
      </c>
      <c r="M11" s="44" t="n">
        <f aca="false">L11*10</f>
        <v>80</v>
      </c>
      <c r="N11" s="42" t="n">
        <v>150</v>
      </c>
      <c r="O11" s="47" t="n">
        <f aca="false">N11</f>
        <v>150</v>
      </c>
      <c r="P11" s="48" t="n">
        <v>58</v>
      </c>
      <c r="Q11" s="49" t="n">
        <f aca="false">P11*1.5</f>
        <v>87</v>
      </c>
      <c r="R11" s="42" t="n">
        <v>3</v>
      </c>
      <c r="S11" s="47" t="n">
        <f aca="false">R11*15</f>
        <v>45</v>
      </c>
      <c r="T11" s="48" t="n">
        <v>14</v>
      </c>
      <c r="U11" s="44" t="n">
        <f aca="false">T11*10</f>
        <v>140</v>
      </c>
      <c r="V11" s="116" t="n">
        <v>62</v>
      </c>
      <c r="W11" s="114" t="n">
        <f aca="false">V11*2</f>
        <v>124</v>
      </c>
      <c r="X11" s="48" t="n">
        <v>69</v>
      </c>
      <c r="Y11" s="50" t="n">
        <f aca="false">X11*2</f>
        <v>138</v>
      </c>
      <c r="Z11" s="42" t="n">
        <v>34</v>
      </c>
      <c r="AA11" s="47" t="n">
        <f aca="false">Z11*3</f>
        <v>102</v>
      </c>
      <c r="AB11" s="48" t="n">
        <v>9</v>
      </c>
      <c r="AC11" s="44" t="n">
        <f aca="false">AB11*3</f>
        <v>27</v>
      </c>
      <c r="AD11" s="42" t="n">
        <v>1</v>
      </c>
      <c r="AE11" s="47" t="n">
        <f aca="false">AD11*10</f>
        <v>10</v>
      </c>
      <c r="AF11" s="46" t="n">
        <v>6</v>
      </c>
      <c r="AG11" s="47" t="n">
        <f aca="false">AF11*5</f>
        <v>30</v>
      </c>
      <c r="AH11" s="51" t="n">
        <f aca="false">G11+I11+K11+M11+O11+Q11+S11+U11+W11+Y11+AA11+AC11+AE11+AG11</f>
        <v>1270</v>
      </c>
    </row>
    <row r="12" s="5" customFormat="true" ht="24" hidden="false" customHeight="true" outlineLevel="0" collapsed="false">
      <c r="B12" s="42" t="n">
        <v>8</v>
      </c>
      <c r="C12" s="43" t="s">
        <v>72</v>
      </c>
      <c r="D12" s="44" t="s">
        <v>39</v>
      </c>
      <c r="E12" s="45" t="s">
        <v>67</v>
      </c>
      <c r="F12" s="46" t="n">
        <v>8</v>
      </c>
      <c r="G12" s="47" t="n">
        <f aca="false">F12*13</f>
        <v>104</v>
      </c>
      <c r="H12" s="48" t="n">
        <v>39</v>
      </c>
      <c r="I12" s="44" t="n">
        <f aca="false">H12*2</f>
        <v>78</v>
      </c>
      <c r="J12" s="42" t="n">
        <v>15</v>
      </c>
      <c r="K12" s="47" t="n">
        <f aca="false">J12*2</f>
        <v>30</v>
      </c>
      <c r="L12" s="48" t="n">
        <v>4</v>
      </c>
      <c r="M12" s="44" t="n">
        <f aca="false">L12*10</f>
        <v>40</v>
      </c>
      <c r="N12" s="42" t="n">
        <v>128</v>
      </c>
      <c r="O12" s="47" t="n">
        <f aca="false">N12</f>
        <v>128</v>
      </c>
      <c r="P12" s="48" t="n">
        <v>69</v>
      </c>
      <c r="Q12" s="49" t="n">
        <f aca="false">P12*1.5</f>
        <v>103.5</v>
      </c>
      <c r="R12" s="42" t="n">
        <v>3</v>
      </c>
      <c r="S12" s="47" t="n">
        <f aca="false">R12*15</f>
        <v>45</v>
      </c>
      <c r="T12" s="48" t="n">
        <v>9</v>
      </c>
      <c r="U12" s="44" t="n">
        <f aca="false">T12*10</f>
        <v>90</v>
      </c>
      <c r="V12" s="116" t="n">
        <v>62</v>
      </c>
      <c r="W12" s="114" t="n">
        <f aca="false">V12*2</f>
        <v>124</v>
      </c>
      <c r="X12" s="48" t="n">
        <v>76</v>
      </c>
      <c r="Y12" s="50" t="n">
        <f aca="false">X12*2</f>
        <v>152</v>
      </c>
      <c r="Z12" s="42" t="n">
        <v>34</v>
      </c>
      <c r="AA12" s="47" t="n">
        <f aca="false">Z12*3</f>
        <v>102</v>
      </c>
      <c r="AB12" s="48" t="n">
        <v>12</v>
      </c>
      <c r="AC12" s="44" t="n">
        <f aca="false">AB12*3</f>
        <v>36</v>
      </c>
      <c r="AD12" s="42" t="n">
        <v>2</v>
      </c>
      <c r="AE12" s="47" t="n">
        <f aca="false">AD12*10</f>
        <v>20</v>
      </c>
      <c r="AF12" s="46" t="n">
        <v>11</v>
      </c>
      <c r="AG12" s="47" t="n">
        <f aca="false">AF12*5</f>
        <v>55</v>
      </c>
      <c r="AH12" s="51" t="n">
        <f aca="false">G12+I12+K12+M12+O12+Q12+S12+U12+W12+Y12+AA12+AC12+AE12+AG12</f>
        <v>1107.5</v>
      </c>
    </row>
    <row r="13" s="5" customFormat="true" ht="24" hidden="false" customHeight="true" outlineLevel="0" collapsed="false">
      <c r="B13" s="42" t="n">
        <v>9</v>
      </c>
      <c r="C13" s="43" t="s">
        <v>63</v>
      </c>
      <c r="D13" s="44" t="s">
        <v>39</v>
      </c>
      <c r="E13" s="45" t="s">
        <v>40</v>
      </c>
      <c r="F13" s="46" t="n">
        <v>6</v>
      </c>
      <c r="G13" s="47" t="n">
        <f aca="false">F13*13</f>
        <v>78</v>
      </c>
      <c r="H13" s="48" t="n">
        <v>74</v>
      </c>
      <c r="I13" s="44" t="n">
        <f aca="false">H13*2</f>
        <v>148</v>
      </c>
      <c r="J13" s="42" t="n">
        <v>25</v>
      </c>
      <c r="K13" s="47" t="n">
        <f aca="false">J13*2</f>
        <v>50</v>
      </c>
      <c r="L13" s="48" t="n">
        <v>8</v>
      </c>
      <c r="M13" s="44" t="n">
        <f aca="false">L13*10</f>
        <v>80</v>
      </c>
      <c r="N13" s="42" t="n">
        <v>156</v>
      </c>
      <c r="O13" s="47" t="n">
        <f aca="false">N13</f>
        <v>156</v>
      </c>
      <c r="P13" s="48" t="n">
        <v>62</v>
      </c>
      <c r="Q13" s="49" t="n">
        <f aca="false">P13*1.5</f>
        <v>93</v>
      </c>
      <c r="R13" s="42" t="n">
        <v>7</v>
      </c>
      <c r="S13" s="47" t="n">
        <f aca="false">R13*15</f>
        <v>105</v>
      </c>
      <c r="T13" s="48" t="n">
        <v>6</v>
      </c>
      <c r="U13" s="44" t="n">
        <f aca="false">T13*10</f>
        <v>60</v>
      </c>
      <c r="V13" s="116" t="n">
        <v>60</v>
      </c>
      <c r="W13" s="114" t="n">
        <f aca="false">V13*2</f>
        <v>120</v>
      </c>
      <c r="X13" s="48" t="n">
        <v>55</v>
      </c>
      <c r="Y13" s="50" t="n">
        <f aca="false">X13*2</f>
        <v>110</v>
      </c>
      <c r="Z13" s="42" t="n">
        <v>37</v>
      </c>
      <c r="AA13" s="47" t="n">
        <f aca="false">Z13*3</f>
        <v>111</v>
      </c>
      <c r="AB13" s="48" t="n">
        <v>0</v>
      </c>
      <c r="AC13" s="44" t="n">
        <f aca="false">AB13*3</f>
        <v>0</v>
      </c>
      <c r="AD13" s="42" t="n">
        <v>2</v>
      </c>
      <c r="AE13" s="47" t="n">
        <f aca="false">AD13*10</f>
        <v>20</v>
      </c>
      <c r="AF13" s="46" t="n">
        <v>11</v>
      </c>
      <c r="AG13" s="47" t="n">
        <f aca="false">AF13*5</f>
        <v>55</v>
      </c>
      <c r="AH13" s="51" t="n">
        <f aca="false">G13+I13+K13+M13+O13+Q13+S13+U13+W13+Y13+AA13+AC13+AE13+AG13</f>
        <v>1186</v>
      </c>
    </row>
    <row r="14" s="5" customFormat="true" ht="24" hidden="false" customHeight="true" outlineLevel="0" collapsed="false">
      <c r="B14" s="42" t="n">
        <v>10</v>
      </c>
      <c r="C14" s="43" t="s">
        <v>123</v>
      </c>
      <c r="D14" s="44" t="s">
        <v>39</v>
      </c>
      <c r="E14" s="45" t="s">
        <v>113</v>
      </c>
      <c r="F14" s="46" t="n">
        <v>6</v>
      </c>
      <c r="G14" s="47" t="n">
        <f aca="false">F14*13</f>
        <v>78</v>
      </c>
      <c r="H14" s="48" t="n">
        <v>40</v>
      </c>
      <c r="I14" s="44" t="n">
        <f aca="false">H14*2</f>
        <v>80</v>
      </c>
      <c r="J14" s="42" t="n">
        <v>31</v>
      </c>
      <c r="K14" s="47" t="n">
        <f aca="false">J14*2</f>
        <v>62</v>
      </c>
      <c r="L14" s="48" t="n">
        <v>4</v>
      </c>
      <c r="M14" s="44" t="n">
        <f aca="false">L14*10</f>
        <v>40</v>
      </c>
      <c r="N14" s="42" t="n">
        <v>166</v>
      </c>
      <c r="O14" s="47" t="n">
        <f aca="false">N14</f>
        <v>166</v>
      </c>
      <c r="P14" s="52" t="n">
        <v>0</v>
      </c>
      <c r="Q14" s="53" t="n">
        <f aca="false">P14*1.5</f>
        <v>0</v>
      </c>
      <c r="R14" s="54" t="n">
        <v>0</v>
      </c>
      <c r="S14" s="55" t="n">
        <f aca="false">R14*15</f>
        <v>0</v>
      </c>
      <c r="T14" s="56" t="n">
        <v>5</v>
      </c>
      <c r="U14" s="57" t="n">
        <f aca="false">T14*10</f>
        <v>50</v>
      </c>
      <c r="V14" s="116" t="n">
        <v>58</v>
      </c>
      <c r="W14" s="114" t="n">
        <f aca="false">V14*2</f>
        <v>116</v>
      </c>
      <c r="X14" s="48" t="n">
        <v>74</v>
      </c>
      <c r="Y14" s="50" t="n">
        <f aca="false">X14*2</f>
        <v>148</v>
      </c>
      <c r="Z14" s="54" t="n">
        <v>0</v>
      </c>
      <c r="AA14" s="55" t="n">
        <f aca="false">Z14*3</f>
        <v>0</v>
      </c>
      <c r="AB14" s="52" t="n">
        <v>0</v>
      </c>
      <c r="AC14" s="60" t="n">
        <f aca="false">AB14*3</f>
        <v>0</v>
      </c>
      <c r="AD14" s="54" t="n">
        <v>0</v>
      </c>
      <c r="AE14" s="55" t="n">
        <f aca="false">AD14*10</f>
        <v>0</v>
      </c>
      <c r="AF14" s="61" t="n">
        <v>0</v>
      </c>
      <c r="AG14" s="55" t="n">
        <f aca="false">AF14*5</f>
        <v>0</v>
      </c>
      <c r="AH14" s="51" t="n">
        <f aca="false">G14+I14+K14+M14+O14+Q14+S14+U14+W14+Y14+AA14+AC14+AE14+AG14</f>
        <v>740</v>
      </c>
    </row>
    <row r="15" s="5" customFormat="true" ht="24" hidden="false" customHeight="true" outlineLevel="0" collapsed="false">
      <c r="B15" s="42" t="n">
        <v>11</v>
      </c>
      <c r="C15" s="43" t="s">
        <v>45</v>
      </c>
      <c r="D15" s="44" t="s">
        <v>39</v>
      </c>
      <c r="E15" s="45" t="s">
        <v>40</v>
      </c>
      <c r="F15" s="46" t="n">
        <v>7</v>
      </c>
      <c r="G15" s="47" t="n">
        <f aca="false">F15*13</f>
        <v>91</v>
      </c>
      <c r="H15" s="48" t="n">
        <v>72</v>
      </c>
      <c r="I15" s="44" t="n">
        <f aca="false">H15*2</f>
        <v>144</v>
      </c>
      <c r="J15" s="42" t="n">
        <v>53</v>
      </c>
      <c r="K15" s="47" t="n">
        <f aca="false">J15*2</f>
        <v>106</v>
      </c>
      <c r="L15" s="48" t="n">
        <v>12</v>
      </c>
      <c r="M15" s="44" t="n">
        <f aca="false">L15*10</f>
        <v>120</v>
      </c>
      <c r="N15" s="42" t="n">
        <v>174</v>
      </c>
      <c r="O15" s="47" t="n">
        <f aca="false">N15</f>
        <v>174</v>
      </c>
      <c r="P15" s="48" t="n">
        <v>84</v>
      </c>
      <c r="Q15" s="49" t="n">
        <f aca="false">P15*1.5</f>
        <v>126</v>
      </c>
      <c r="R15" s="42" t="n">
        <v>5</v>
      </c>
      <c r="S15" s="47" t="n">
        <f aca="false">R15*15</f>
        <v>75</v>
      </c>
      <c r="T15" s="48" t="n">
        <v>13</v>
      </c>
      <c r="U15" s="44" t="n">
        <f aca="false">T15*10</f>
        <v>130</v>
      </c>
      <c r="V15" s="116" t="n">
        <v>56</v>
      </c>
      <c r="W15" s="114" t="n">
        <f aca="false">V15*2</f>
        <v>112</v>
      </c>
      <c r="X15" s="48" t="n">
        <v>67</v>
      </c>
      <c r="Y15" s="50" t="n">
        <f aca="false">X15*2</f>
        <v>134</v>
      </c>
      <c r="Z15" s="42" t="n">
        <v>40</v>
      </c>
      <c r="AA15" s="47" t="n">
        <f aca="false">Z15*3</f>
        <v>120</v>
      </c>
      <c r="AB15" s="48" t="n">
        <v>21</v>
      </c>
      <c r="AC15" s="44" t="n">
        <f aca="false">AB15*3</f>
        <v>63</v>
      </c>
      <c r="AD15" s="42" t="n">
        <v>1</v>
      </c>
      <c r="AE15" s="47" t="n">
        <f aca="false">AD15*10</f>
        <v>10</v>
      </c>
      <c r="AF15" s="46" t="n">
        <v>15</v>
      </c>
      <c r="AG15" s="47" t="n">
        <f aca="false">AF15*5</f>
        <v>75</v>
      </c>
      <c r="AH15" s="51" t="n">
        <f aca="false">G15+I15+K15+M15+O15+Q15+S15+U15+W15+Y15+AA15+AC15+AE15+AG15</f>
        <v>1480</v>
      </c>
    </row>
    <row r="16" s="5" customFormat="true" ht="24" hidden="false" customHeight="true" outlineLevel="0" collapsed="false">
      <c r="B16" s="42" t="n">
        <v>12</v>
      </c>
      <c r="C16" s="43" t="s">
        <v>144</v>
      </c>
      <c r="D16" s="44" t="s">
        <v>39</v>
      </c>
      <c r="E16" s="45" t="s">
        <v>113</v>
      </c>
      <c r="F16" s="46" t="n">
        <v>4</v>
      </c>
      <c r="G16" s="47" t="n">
        <f aca="false">F16*13</f>
        <v>52</v>
      </c>
      <c r="H16" s="48" t="n">
        <v>18</v>
      </c>
      <c r="I16" s="44" t="n">
        <f aca="false">H16*2</f>
        <v>36</v>
      </c>
      <c r="J16" s="42" t="n">
        <v>18</v>
      </c>
      <c r="K16" s="47" t="n">
        <f aca="false">J16*2</f>
        <v>36</v>
      </c>
      <c r="L16" s="48" t="n">
        <v>3</v>
      </c>
      <c r="M16" s="44" t="n">
        <f aca="false">L16*10</f>
        <v>30</v>
      </c>
      <c r="N16" s="42" t="n">
        <v>138</v>
      </c>
      <c r="O16" s="47" t="n">
        <f aca="false">N16</f>
        <v>138</v>
      </c>
      <c r="P16" s="52" t="n">
        <v>0</v>
      </c>
      <c r="Q16" s="53" t="n">
        <f aca="false">P16*1.5</f>
        <v>0</v>
      </c>
      <c r="R16" s="54" t="n">
        <v>0</v>
      </c>
      <c r="S16" s="55" t="n">
        <f aca="false">R16*15</f>
        <v>0</v>
      </c>
      <c r="T16" s="56" t="n">
        <v>3</v>
      </c>
      <c r="U16" s="57" t="n">
        <f aca="false">T16*10</f>
        <v>30</v>
      </c>
      <c r="V16" s="116" t="n">
        <v>56</v>
      </c>
      <c r="W16" s="114" t="n">
        <f aca="false">V16*2</f>
        <v>112</v>
      </c>
      <c r="X16" s="48" t="n">
        <v>70</v>
      </c>
      <c r="Y16" s="50" t="n">
        <f aca="false">X16*2</f>
        <v>140</v>
      </c>
      <c r="Z16" s="54" t="n">
        <v>0</v>
      </c>
      <c r="AA16" s="55" t="n">
        <f aca="false">Z16*3</f>
        <v>0</v>
      </c>
      <c r="AB16" s="52" t="n">
        <v>0</v>
      </c>
      <c r="AC16" s="60" t="n">
        <f aca="false">AB16*3</f>
        <v>0</v>
      </c>
      <c r="AD16" s="54" t="n">
        <v>0</v>
      </c>
      <c r="AE16" s="55" t="n">
        <f aca="false">AD16*10</f>
        <v>0</v>
      </c>
      <c r="AF16" s="61" t="n">
        <v>0</v>
      </c>
      <c r="AG16" s="55" t="n">
        <f aca="false">AF16*5</f>
        <v>0</v>
      </c>
      <c r="AH16" s="51" t="n">
        <f aca="false">G16+I16+K16+M16+O16+Q16+S16+U16+W16+Y16+AA16+AC16+AE16+AG16</f>
        <v>574</v>
      </c>
    </row>
    <row r="17" s="5" customFormat="true" ht="24" hidden="false" customHeight="true" outlineLevel="0" collapsed="false">
      <c r="B17" s="42" t="n">
        <v>13</v>
      </c>
      <c r="C17" s="43" t="s">
        <v>119</v>
      </c>
      <c r="D17" s="44" t="s">
        <v>39</v>
      </c>
      <c r="E17" s="45" t="s">
        <v>113</v>
      </c>
      <c r="F17" s="46" t="n">
        <v>7</v>
      </c>
      <c r="G17" s="47" t="n">
        <f aca="false">F17*13</f>
        <v>91</v>
      </c>
      <c r="H17" s="48" t="n">
        <v>46</v>
      </c>
      <c r="I17" s="44" t="n">
        <f aca="false">H17*2</f>
        <v>92</v>
      </c>
      <c r="J17" s="42" t="n">
        <v>31</v>
      </c>
      <c r="K17" s="47" t="n">
        <f aca="false">J17*2</f>
        <v>62</v>
      </c>
      <c r="L17" s="48" t="n">
        <v>7</v>
      </c>
      <c r="M17" s="44" t="n">
        <f aca="false">L17*10</f>
        <v>70</v>
      </c>
      <c r="N17" s="42" t="n">
        <v>162</v>
      </c>
      <c r="O17" s="47" t="n">
        <f aca="false">N17</f>
        <v>162</v>
      </c>
      <c r="P17" s="52" t="n">
        <v>0</v>
      </c>
      <c r="Q17" s="53" t="n">
        <f aca="false">P17*1.5</f>
        <v>0</v>
      </c>
      <c r="R17" s="54" t="n">
        <v>0</v>
      </c>
      <c r="S17" s="55" t="n">
        <f aca="false">R17*15</f>
        <v>0</v>
      </c>
      <c r="T17" s="56" t="n">
        <v>5</v>
      </c>
      <c r="U17" s="57" t="n">
        <f aca="false">T17*10</f>
        <v>50</v>
      </c>
      <c r="V17" s="116" t="n">
        <v>55</v>
      </c>
      <c r="W17" s="114" t="n">
        <f aca="false">V17*2</f>
        <v>110</v>
      </c>
      <c r="X17" s="48" t="n">
        <v>72</v>
      </c>
      <c r="Y17" s="50" t="n">
        <f aca="false">X17*2</f>
        <v>144</v>
      </c>
      <c r="Z17" s="54" t="n">
        <v>0</v>
      </c>
      <c r="AA17" s="55" t="n">
        <f aca="false">Z17*3</f>
        <v>0</v>
      </c>
      <c r="AB17" s="52" t="n">
        <v>0</v>
      </c>
      <c r="AC17" s="60" t="n">
        <f aca="false">AB17*3</f>
        <v>0</v>
      </c>
      <c r="AD17" s="54" t="n">
        <v>0</v>
      </c>
      <c r="AE17" s="55" t="n">
        <f aca="false">AD17*10</f>
        <v>0</v>
      </c>
      <c r="AF17" s="61" t="n">
        <v>0</v>
      </c>
      <c r="AG17" s="55" t="n">
        <f aca="false">AF17*5</f>
        <v>0</v>
      </c>
      <c r="AH17" s="51" t="n">
        <f aca="false">G17+I17+K17+M17+O17+Q17+S17+U17+W17+Y17+AA17+AC17+AE17+AG17</f>
        <v>781</v>
      </c>
    </row>
    <row r="18" s="5" customFormat="true" ht="24" hidden="false" customHeight="true" outlineLevel="0" collapsed="false">
      <c r="B18" s="42" t="n">
        <v>14</v>
      </c>
      <c r="C18" s="43" t="s">
        <v>57</v>
      </c>
      <c r="D18" s="44" t="s">
        <v>39</v>
      </c>
      <c r="E18" s="45" t="s">
        <v>40</v>
      </c>
      <c r="F18" s="46" t="n">
        <v>4</v>
      </c>
      <c r="G18" s="47" t="n">
        <f aca="false">F18*13</f>
        <v>52</v>
      </c>
      <c r="H18" s="48" t="n">
        <v>58</v>
      </c>
      <c r="I18" s="44" t="n">
        <f aca="false">H18*2</f>
        <v>116</v>
      </c>
      <c r="J18" s="42" t="n">
        <v>29</v>
      </c>
      <c r="K18" s="47" t="n">
        <f aca="false">J18*2</f>
        <v>58</v>
      </c>
      <c r="L18" s="48" t="n">
        <v>11</v>
      </c>
      <c r="M18" s="44" t="n">
        <f aca="false">L18*10</f>
        <v>110</v>
      </c>
      <c r="N18" s="42" t="n">
        <v>162</v>
      </c>
      <c r="O18" s="47" t="n">
        <f aca="false">N18</f>
        <v>162</v>
      </c>
      <c r="P18" s="48" t="n">
        <v>58</v>
      </c>
      <c r="Q18" s="49" t="n">
        <f aca="false">P18*1.5</f>
        <v>87</v>
      </c>
      <c r="R18" s="42" t="n">
        <v>9</v>
      </c>
      <c r="S18" s="47" t="n">
        <f aca="false">R18*15</f>
        <v>135</v>
      </c>
      <c r="T18" s="48" t="n">
        <v>4</v>
      </c>
      <c r="U18" s="44" t="n">
        <f aca="false">T18*10</f>
        <v>40</v>
      </c>
      <c r="V18" s="116" t="n">
        <v>51</v>
      </c>
      <c r="W18" s="114" t="n">
        <f aca="false">V18*2</f>
        <v>102</v>
      </c>
      <c r="X18" s="48" t="n">
        <v>69</v>
      </c>
      <c r="Y18" s="50" t="n">
        <f aca="false">X18*2</f>
        <v>138</v>
      </c>
      <c r="Z18" s="42" t="n">
        <v>30</v>
      </c>
      <c r="AA18" s="47" t="n">
        <f aca="false">Z18*3</f>
        <v>90</v>
      </c>
      <c r="AB18" s="48" t="n">
        <v>0</v>
      </c>
      <c r="AC18" s="44" t="n">
        <f aca="false">AB18*3</f>
        <v>0</v>
      </c>
      <c r="AD18" s="42" t="n">
        <v>6</v>
      </c>
      <c r="AE18" s="47" t="n">
        <f aca="false">AD18*10</f>
        <v>60</v>
      </c>
      <c r="AF18" s="46" t="n">
        <v>14</v>
      </c>
      <c r="AG18" s="47" t="n">
        <f aca="false">AF18*5</f>
        <v>70</v>
      </c>
      <c r="AH18" s="51" t="n">
        <f aca="false">G18+I18+K18+M18+O18+Q18+S18+U18+W18+Y18+AA18+AC18+AE18+AG18</f>
        <v>1220</v>
      </c>
    </row>
    <row r="19" s="5" customFormat="true" ht="24" hidden="false" customHeight="true" outlineLevel="0" collapsed="false">
      <c r="B19" s="42" t="n">
        <v>15</v>
      </c>
      <c r="C19" s="43" t="s">
        <v>124</v>
      </c>
      <c r="D19" s="44" t="s">
        <v>39</v>
      </c>
      <c r="E19" s="45" t="s">
        <v>67</v>
      </c>
      <c r="F19" s="46" t="n">
        <v>4</v>
      </c>
      <c r="G19" s="47" t="n">
        <f aca="false">F19*13</f>
        <v>52</v>
      </c>
      <c r="H19" s="48" t="n">
        <v>34</v>
      </c>
      <c r="I19" s="44" t="n">
        <f aca="false">H19*2</f>
        <v>68</v>
      </c>
      <c r="J19" s="42" t="n">
        <v>17</v>
      </c>
      <c r="K19" s="47" t="n">
        <f aca="false">J19*2</f>
        <v>34</v>
      </c>
      <c r="L19" s="48" t="n">
        <v>6</v>
      </c>
      <c r="M19" s="44" t="n">
        <f aca="false">L19*10</f>
        <v>60</v>
      </c>
      <c r="N19" s="42" t="n">
        <v>132</v>
      </c>
      <c r="O19" s="47" t="n">
        <f aca="false">N19</f>
        <v>132</v>
      </c>
      <c r="P19" s="48" t="n">
        <v>13</v>
      </c>
      <c r="Q19" s="49" t="n">
        <f aca="false">P19*1.5</f>
        <v>19.5</v>
      </c>
      <c r="R19" s="42" t="n">
        <v>1</v>
      </c>
      <c r="S19" s="47" t="n">
        <f aca="false">R19*15</f>
        <v>15</v>
      </c>
      <c r="T19" s="48" t="n">
        <v>4</v>
      </c>
      <c r="U19" s="44" t="n">
        <f aca="false">T19*10</f>
        <v>40</v>
      </c>
      <c r="V19" s="116" t="n">
        <v>49</v>
      </c>
      <c r="W19" s="114" t="n">
        <f aca="false">V19*2</f>
        <v>98</v>
      </c>
      <c r="X19" s="48" t="n">
        <v>29</v>
      </c>
      <c r="Y19" s="50" t="n">
        <f aca="false">X19*2</f>
        <v>58</v>
      </c>
      <c r="Z19" s="42" t="n">
        <v>18</v>
      </c>
      <c r="AA19" s="47" t="n">
        <f aca="false">Z19*3</f>
        <v>54</v>
      </c>
      <c r="AB19" s="48" t="n">
        <v>12</v>
      </c>
      <c r="AC19" s="44" t="n">
        <f aca="false">AB19*3</f>
        <v>36</v>
      </c>
      <c r="AD19" s="42" t="n">
        <v>4</v>
      </c>
      <c r="AE19" s="47" t="n">
        <f aca="false">AD19*10</f>
        <v>40</v>
      </c>
      <c r="AF19" s="46" t="n">
        <v>6</v>
      </c>
      <c r="AG19" s="47" t="n">
        <f aca="false">AF19*5</f>
        <v>30</v>
      </c>
      <c r="AH19" s="51" t="n">
        <f aca="false">G19+I19+K19+M19+O19+Q19+S19+U19+W19+Y19+AA19+AC19+AE19+AG19</f>
        <v>736.5</v>
      </c>
    </row>
    <row r="20" s="5" customFormat="true" ht="24" hidden="false" customHeight="true" outlineLevel="0" collapsed="false">
      <c r="B20" s="42" t="n">
        <v>16</v>
      </c>
      <c r="C20" s="43" t="s">
        <v>43</v>
      </c>
      <c r="D20" s="44" t="s">
        <v>39</v>
      </c>
      <c r="E20" s="45" t="s">
        <v>40</v>
      </c>
      <c r="F20" s="46" t="n">
        <v>9</v>
      </c>
      <c r="G20" s="47" t="n">
        <f aca="false">F20*13</f>
        <v>117</v>
      </c>
      <c r="H20" s="48" t="n">
        <v>75</v>
      </c>
      <c r="I20" s="44" t="n">
        <f aca="false">H20*2</f>
        <v>150</v>
      </c>
      <c r="J20" s="42" t="n">
        <v>65</v>
      </c>
      <c r="K20" s="47" t="n">
        <f aca="false">J20*2</f>
        <v>130</v>
      </c>
      <c r="L20" s="48" t="n">
        <v>14</v>
      </c>
      <c r="M20" s="44" t="n">
        <f aca="false">L20*10</f>
        <v>140</v>
      </c>
      <c r="N20" s="42" t="n">
        <v>178</v>
      </c>
      <c r="O20" s="47" t="n">
        <f aca="false">N20</f>
        <v>178</v>
      </c>
      <c r="P20" s="48" t="n">
        <v>83</v>
      </c>
      <c r="Q20" s="49" t="n">
        <f aca="false">P20*1.5</f>
        <v>124.5</v>
      </c>
      <c r="R20" s="42" t="n">
        <v>6</v>
      </c>
      <c r="S20" s="47" t="n">
        <f aca="false">R20*15</f>
        <v>90</v>
      </c>
      <c r="T20" s="48" t="n">
        <v>12</v>
      </c>
      <c r="U20" s="44" t="n">
        <f aca="false">T20*10</f>
        <v>120</v>
      </c>
      <c r="V20" s="116" t="n">
        <v>48</v>
      </c>
      <c r="W20" s="114" t="n">
        <f aca="false">V20*2</f>
        <v>96</v>
      </c>
      <c r="X20" s="48" t="n">
        <v>68</v>
      </c>
      <c r="Y20" s="50" t="n">
        <f aca="false">X20*2</f>
        <v>136</v>
      </c>
      <c r="Z20" s="42" t="n">
        <v>32</v>
      </c>
      <c r="AA20" s="47" t="n">
        <f aca="false">Z20*3</f>
        <v>96</v>
      </c>
      <c r="AB20" s="48" t="n">
        <v>15</v>
      </c>
      <c r="AC20" s="44" t="n">
        <f aca="false">AB20*3</f>
        <v>45</v>
      </c>
      <c r="AD20" s="42" t="n">
        <v>0</v>
      </c>
      <c r="AE20" s="47" t="n">
        <f aca="false">AD20*10</f>
        <v>0</v>
      </c>
      <c r="AF20" s="46" t="n">
        <v>27</v>
      </c>
      <c r="AG20" s="47" t="n">
        <f aca="false">AF20*5</f>
        <v>135</v>
      </c>
      <c r="AH20" s="51" t="n">
        <f aca="false">G20+I20+K20+M20+O20+Q20+S20+U20+W20+Y20+AA20+AC20+AE20+AG20</f>
        <v>1557.5</v>
      </c>
    </row>
    <row r="21" s="5" customFormat="true" ht="24" hidden="false" customHeight="true" outlineLevel="0" collapsed="false">
      <c r="B21" s="42" t="n">
        <v>17</v>
      </c>
      <c r="C21" s="43" t="s">
        <v>150</v>
      </c>
      <c r="D21" s="44" t="s">
        <v>39</v>
      </c>
      <c r="E21" s="45" t="s">
        <v>113</v>
      </c>
      <c r="F21" s="46" t="n">
        <v>3</v>
      </c>
      <c r="G21" s="47" t="n">
        <f aca="false">F21*13</f>
        <v>39</v>
      </c>
      <c r="H21" s="48" t="n">
        <v>45</v>
      </c>
      <c r="I21" s="44" t="n">
        <f aca="false">H21*2</f>
        <v>90</v>
      </c>
      <c r="J21" s="42" t="n">
        <v>31</v>
      </c>
      <c r="K21" s="47" t="n">
        <f aca="false">J21*2</f>
        <v>62</v>
      </c>
      <c r="L21" s="48" t="n">
        <v>7</v>
      </c>
      <c r="M21" s="44" t="n">
        <f aca="false">L21*10</f>
        <v>70</v>
      </c>
      <c r="N21" s="42" t="n">
        <v>154</v>
      </c>
      <c r="O21" s="47" t="n">
        <f aca="false">N21</f>
        <v>154</v>
      </c>
      <c r="P21" s="52" t="n">
        <v>0</v>
      </c>
      <c r="Q21" s="53" t="n">
        <f aca="false">P21*1.5</f>
        <v>0</v>
      </c>
      <c r="R21" s="54" t="n">
        <v>0</v>
      </c>
      <c r="S21" s="55" t="n">
        <f aca="false">R21*15</f>
        <v>0</v>
      </c>
      <c r="T21" s="56" t="n">
        <v>5</v>
      </c>
      <c r="U21" s="57" t="n">
        <f aca="false">T21*10</f>
        <v>50</v>
      </c>
      <c r="V21" s="116" t="n">
        <v>48</v>
      </c>
      <c r="W21" s="114" t="n">
        <f aca="false">V21*2</f>
        <v>96</v>
      </c>
      <c r="X21" s="48" t="n">
        <v>0</v>
      </c>
      <c r="Y21" s="50" t="n">
        <f aca="false">X21*2</f>
        <v>0</v>
      </c>
      <c r="Z21" s="54" t="n">
        <v>0</v>
      </c>
      <c r="AA21" s="55" t="n">
        <f aca="false">Z21*3</f>
        <v>0</v>
      </c>
      <c r="AB21" s="52" t="n">
        <v>0</v>
      </c>
      <c r="AC21" s="60" t="n">
        <f aca="false">AB21*3</f>
        <v>0</v>
      </c>
      <c r="AD21" s="54" t="n">
        <v>0</v>
      </c>
      <c r="AE21" s="55" t="n">
        <f aca="false">AD21*10</f>
        <v>0</v>
      </c>
      <c r="AF21" s="61" t="n">
        <v>0</v>
      </c>
      <c r="AG21" s="55" t="n">
        <f aca="false">AF21*5</f>
        <v>0</v>
      </c>
      <c r="AH21" s="51" t="n">
        <f aca="false">G21+I21+K21+M21+O21+Q21+S21+U21+W21+Y21+AA21+AC21+AE21+AG21</f>
        <v>561</v>
      </c>
    </row>
    <row r="22" s="5" customFormat="true" ht="24" hidden="false" customHeight="true" outlineLevel="0" collapsed="false">
      <c r="B22" s="42" t="n">
        <v>18</v>
      </c>
      <c r="C22" s="43" t="s">
        <v>140</v>
      </c>
      <c r="D22" s="44" t="s">
        <v>39</v>
      </c>
      <c r="E22" s="45" t="s">
        <v>113</v>
      </c>
      <c r="F22" s="46" t="n">
        <v>5</v>
      </c>
      <c r="G22" s="47" t="n">
        <f aca="false">F22*13</f>
        <v>65</v>
      </c>
      <c r="H22" s="48" t="n">
        <v>24</v>
      </c>
      <c r="I22" s="44" t="n">
        <f aca="false">H22*2</f>
        <v>48</v>
      </c>
      <c r="J22" s="42" t="n">
        <v>38</v>
      </c>
      <c r="K22" s="47" t="n">
        <f aca="false">J22*2</f>
        <v>76</v>
      </c>
      <c r="L22" s="48" t="n">
        <v>3</v>
      </c>
      <c r="M22" s="44" t="n">
        <f aca="false">L22*10</f>
        <v>30</v>
      </c>
      <c r="N22" s="42" t="n">
        <v>144</v>
      </c>
      <c r="O22" s="47" t="n">
        <f aca="false">N22</f>
        <v>144</v>
      </c>
      <c r="P22" s="52" t="n">
        <v>0</v>
      </c>
      <c r="Q22" s="53" t="n">
        <f aca="false">P22*1.5</f>
        <v>0</v>
      </c>
      <c r="R22" s="54" t="n">
        <v>0</v>
      </c>
      <c r="S22" s="55" t="n">
        <f aca="false">R22*15</f>
        <v>0</v>
      </c>
      <c r="T22" s="56" t="n">
        <v>5</v>
      </c>
      <c r="U22" s="57" t="n">
        <f aca="false">T22*10</f>
        <v>50</v>
      </c>
      <c r="V22" s="116" t="n">
        <v>47</v>
      </c>
      <c r="W22" s="114" t="n">
        <f aca="false">V22*2</f>
        <v>94</v>
      </c>
      <c r="X22" s="48" t="n">
        <v>39</v>
      </c>
      <c r="Y22" s="50" t="n">
        <f aca="false">X22*2</f>
        <v>78</v>
      </c>
      <c r="Z22" s="54" t="n">
        <v>0</v>
      </c>
      <c r="AA22" s="55" t="n">
        <f aca="false">Z22*3</f>
        <v>0</v>
      </c>
      <c r="AB22" s="52" t="n">
        <v>0</v>
      </c>
      <c r="AC22" s="60" t="n">
        <f aca="false">AB22*3</f>
        <v>0</v>
      </c>
      <c r="AD22" s="54" t="n">
        <v>0</v>
      </c>
      <c r="AE22" s="55" t="n">
        <f aca="false">AD22*10</f>
        <v>0</v>
      </c>
      <c r="AF22" s="61" t="n">
        <v>0</v>
      </c>
      <c r="AG22" s="55" t="n">
        <f aca="false">AF22*5</f>
        <v>0</v>
      </c>
      <c r="AH22" s="51" t="n">
        <f aca="false">G22+I22+K22+M22+O22+Q22+S22+U22+W22+Y22+AA22+AC22+AE22+AG22</f>
        <v>585</v>
      </c>
    </row>
    <row r="23" s="5" customFormat="true" ht="24" hidden="false" customHeight="true" outlineLevel="0" collapsed="false">
      <c r="B23" s="42" t="n">
        <v>19</v>
      </c>
      <c r="C23" s="43" t="s">
        <v>143</v>
      </c>
      <c r="D23" s="44" t="s">
        <v>39</v>
      </c>
      <c r="E23" s="45" t="s">
        <v>113</v>
      </c>
      <c r="F23" s="46" t="n">
        <v>5</v>
      </c>
      <c r="G23" s="47" t="n">
        <f aca="false">F23*13</f>
        <v>65</v>
      </c>
      <c r="H23" s="48" t="n">
        <v>24</v>
      </c>
      <c r="I23" s="44" t="n">
        <f aca="false">H23*2</f>
        <v>48</v>
      </c>
      <c r="J23" s="42" t="n">
        <v>22</v>
      </c>
      <c r="K23" s="47" t="n">
        <f aca="false">J23*2</f>
        <v>44</v>
      </c>
      <c r="L23" s="48" t="n">
        <v>7</v>
      </c>
      <c r="M23" s="44" t="n">
        <f aca="false">L23*10</f>
        <v>70</v>
      </c>
      <c r="N23" s="42" t="n">
        <v>108</v>
      </c>
      <c r="O23" s="47" t="n">
        <f aca="false">N23</f>
        <v>108</v>
      </c>
      <c r="P23" s="52" t="n">
        <v>0</v>
      </c>
      <c r="Q23" s="53" t="n">
        <f aca="false">P23*1.5</f>
        <v>0</v>
      </c>
      <c r="R23" s="54" t="n">
        <v>0</v>
      </c>
      <c r="S23" s="55" t="n">
        <f aca="false">R23*15</f>
        <v>0</v>
      </c>
      <c r="T23" s="56" t="n">
        <v>3</v>
      </c>
      <c r="U23" s="57" t="n">
        <f aca="false">T23*10</f>
        <v>30</v>
      </c>
      <c r="V23" s="116" t="n">
        <v>47</v>
      </c>
      <c r="W23" s="114" t="n">
        <f aca="false">V23*2</f>
        <v>94</v>
      </c>
      <c r="X23" s="48" t="n">
        <v>58</v>
      </c>
      <c r="Y23" s="50" t="n">
        <f aca="false">X23*2</f>
        <v>116</v>
      </c>
      <c r="Z23" s="54" t="n">
        <v>0</v>
      </c>
      <c r="AA23" s="55" t="n">
        <f aca="false">Z23*3</f>
        <v>0</v>
      </c>
      <c r="AB23" s="52" t="n">
        <v>0</v>
      </c>
      <c r="AC23" s="60" t="n">
        <f aca="false">AB23*3</f>
        <v>0</v>
      </c>
      <c r="AD23" s="54" t="n">
        <v>0</v>
      </c>
      <c r="AE23" s="55" t="n">
        <f aca="false">AD23*10</f>
        <v>0</v>
      </c>
      <c r="AF23" s="61" t="n">
        <v>0</v>
      </c>
      <c r="AG23" s="55" t="n">
        <f aca="false">AF23*5</f>
        <v>0</v>
      </c>
      <c r="AH23" s="51" t="n">
        <f aca="false">G23+I23+K23+M23+O23+Q23+S23+U23+W23+Y23+AA23+AC23+AE23+AG23</f>
        <v>575</v>
      </c>
    </row>
    <row r="24" s="5" customFormat="true" ht="24" hidden="false" customHeight="true" outlineLevel="0" collapsed="false">
      <c r="B24" s="42" t="n">
        <v>20</v>
      </c>
      <c r="C24" s="43" t="s">
        <v>115</v>
      </c>
      <c r="D24" s="44" t="s">
        <v>39</v>
      </c>
      <c r="E24" s="45" t="s">
        <v>40</v>
      </c>
      <c r="F24" s="46" t="n">
        <v>2</v>
      </c>
      <c r="G24" s="47" t="n">
        <f aca="false">F24*13</f>
        <v>26</v>
      </c>
      <c r="H24" s="48" t="n">
        <v>28</v>
      </c>
      <c r="I24" s="44" t="n">
        <f aca="false">H24*2</f>
        <v>56</v>
      </c>
      <c r="J24" s="42" t="n">
        <v>19</v>
      </c>
      <c r="K24" s="47" t="n">
        <f aca="false">J24*2</f>
        <v>38</v>
      </c>
      <c r="L24" s="48" t="n">
        <v>4</v>
      </c>
      <c r="M24" s="44" t="n">
        <f aca="false">L24*10</f>
        <v>40</v>
      </c>
      <c r="N24" s="42" t="n">
        <v>134</v>
      </c>
      <c r="O24" s="47" t="n">
        <f aca="false">N24</f>
        <v>134</v>
      </c>
      <c r="P24" s="48" t="n">
        <v>52</v>
      </c>
      <c r="Q24" s="49" t="n">
        <f aca="false">P24*1.5</f>
        <v>78</v>
      </c>
      <c r="R24" s="42" t="n">
        <v>1</v>
      </c>
      <c r="S24" s="47" t="n">
        <f aca="false">R24*15</f>
        <v>15</v>
      </c>
      <c r="T24" s="48" t="n">
        <v>5</v>
      </c>
      <c r="U24" s="44" t="n">
        <f aca="false">T24*10</f>
        <v>50</v>
      </c>
      <c r="V24" s="116" t="n">
        <v>46</v>
      </c>
      <c r="W24" s="114" t="n">
        <f aca="false">V24*2</f>
        <v>92</v>
      </c>
      <c r="X24" s="48" t="n">
        <v>65</v>
      </c>
      <c r="Y24" s="50" t="n">
        <f aca="false">X24*2</f>
        <v>130</v>
      </c>
      <c r="Z24" s="42" t="n">
        <v>18</v>
      </c>
      <c r="AA24" s="47" t="n">
        <f aca="false">Z24*3</f>
        <v>54</v>
      </c>
      <c r="AB24" s="48" t="n">
        <v>13</v>
      </c>
      <c r="AC24" s="44" t="n">
        <f aca="false">AB24*3</f>
        <v>39</v>
      </c>
      <c r="AD24" s="42" t="n">
        <v>3</v>
      </c>
      <c r="AE24" s="47" t="n">
        <f aca="false">AD24*10</f>
        <v>30</v>
      </c>
      <c r="AF24" s="46" t="n">
        <v>7</v>
      </c>
      <c r="AG24" s="47" t="n">
        <f aca="false">AF24*5</f>
        <v>35</v>
      </c>
      <c r="AH24" s="51" t="n">
        <f aca="false">G24+I24+K24+M24+O24+Q24+S24+U24+W24+Y24+AA24+AC24+AE24+AG24</f>
        <v>817</v>
      </c>
    </row>
    <row r="25" s="5" customFormat="true" ht="24" hidden="false" customHeight="true" outlineLevel="0" collapsed="false">
      <c r="B25" s="42" t="n">
        <v>21</v>
      </c>
      <c r="C25" s="43" t="s">
        <v>44</v>
      </c>
      <c r="D25" s="44" t="s">
        <v>39</v>
      </c>
      <c r="E25" s="45" t="s">
        <v>40</v>
      </c>
      <c r="F25" s="46" t="n">
        <v>9</v>
      </c>
      <c r="G25" s="47" t="n">
        <f aca="false">F25*13</f>
        <v>117</v>
      </c>
      <c r="H25" s="48" t="n">
        <v>74</v>
      </c>
      <c r="I25" s="44" t="n">
        <f aca="false">H25*2</f>
        <v>148</v>
      </c>
      <c r="J25" s="42" t="n">
        <v>51</v>
      </c>
      <c r="K25" s="47" t="n">
        <f aca="false">J25*2</f>
        <v>102</v>
      </c>
      <c r="L25" s="48" t="n">
        <v>13</v>
      </c>
      <c r="M25" s="44" t="n">
        <f aca="false">L25*10</f>
        <v>130</v>
      </c>
      <c r="N25" s="42" t="n">
        <v>176</v>
      </c>
      <c r="O25" s="47" t="n">
        <f aca="false">N25</f>
        <v>176</v>
      </c>
      <c r="P25" s="48" t="n">
        <v>84</v>
      </c>
      <c r="Q25" s="49" t="n">
        <f aca="false">P25*1.5</f>
        <v>126</v>
      </c>
      <c r="R25" s="42" t="n">
        <v>8</v>
      </c>
      <c r="S25" s="47" t="n">
        <f aca="false">R25*15</f>
        <v>120</v>
      </c>
      <c r="T25" s="48" t="n">
        <v>17</v>
      </c>
      <c r="U25" s="44" t="n">
        <f aca="false">T25*10</f>
        <v>170</v>
      </c>
      <c r="V25" s="116" t="n">
        <v>44</v>
      </c>
      <c r="W25" s="114" t="n">
        <f aca="false">V25*2</f>
        <v>88</v>
      </c>
      <c r="X25" s="48" t="n">
        <v>77</v>
      </c>
      <c r="Y25" s="50" t="n">
        <f aca="false">X25*2</f>
        <v>154</v>
      </c>
      <c r="Z25" s="42" t="n">
        <v>34</v>
      </c>
      <c r="AA25" s="47" t="n">
        <f aca="false">Z25*3</f>
        <v>102</v>
      </c>
      <c r="AB25" s="48" t="n">
        <v>29</v>
      </c>
      <c r="AC25" s="44" t="n">
        <f aca="false">AB25*3</f>
        <v>87</v>
      </c>
      <c r="AD25" s="42" t="n">
        <v>0</v>
      </c>
      <c r="AE25" s="47" t="n">
        <f aca="false">AD25*10</f>
        <v>0</v>
      </c>
      <c r="AF25" s="46" t="n">
        <v>7</v>
      </c>
      <c r="AG25" s="47" t="n">
        <f aca="false">AF25*5</f>
        <v>35</v>
      </c>
      <c r="AH25" s="51" t="n">
        <f aca="false">G25+I25+K25+M25+O25+Q25+S25+U25+W25+Y25+AA25+AC25+AE25+AG25</f>
        <v>1555</v>
      </c>
    </row>
    <row r="26" s="5" customFormat="true" ht="24" hidden="false" customHeight="true" outlineLevel="0" collapsed="false">
      <c r="B26" s="42" t="n">
        <v>22</v>
      </c>
      <c r="C26" s="43" t="s">
        <v>64</v>
      </c>
      <c r="D26" s="44" t="s">
        <v>39</v>
      </c>
      <c r="E26" s="45" t="s">
        <v>42</v>
      </c>
      <c r="F26" s="46" t="n">
        <v>10</v>
      </c>
      <c r="G26" s="47" t="n">
        <f aca="false">F26*13</f>
        <v>130</v>
      </c>
      <c r="H26" s="48" t="n">
        <v>30</v>
      </c>
      <c r="I26" s="44" t="n">
        <f aca="false">H26*2</f>
        <v>60</v>
      </c>
      <c r="J26" s="42" t="n">
        <v>7</v>
      </c>
      <c r="K26" s="47" t="n">
        <f aca="false">J26*2</f>
        <v>14</v>
      </c>
      <c r="L26" s="48" t="n">
        <v>8</v>
      </c>
      <c r="M26" s="44" t="n">
        <f aca="false">L26*10</f>
        <v>80</v>
      </c>
      <c r="N26" s="42" t="n">
        <v>150</v>
      </c>
      <c r="O26" s="47" t="n">
        <f aca="false">N26</f>
        <v>150</v>
      </c>
      <c r="P26" s="48" t="n">
        <v>56</v>
      </c>
      <c r="Q26" s="49" t="n">
        <f aca="false">P26*1.5</f>
        <v>84</v>
      </c>
      <c r="R26" s="42" t="n">
        <v>3</v>
      </c>
      <c r="S26" s="47" t="n">
        <f aca="false">R26*15</f>
        <v>45</v>
      </c>
      <c r="T26" s="48" t="n">
        <v>14</v>
      </c>
      <c r="U26" s="44" t="n">
        <f aca="false">T26*10</f>
        <v>140</v>
      </c>
      <c r="V26" s="116" t="n">
        <v>44</v>
      </c>
      <c r="W26" s="114" t="n">
        <f aca="false">V26*2</f>
        <v>88</v>
      </c>
      <c r="X26" s="48" t="n">
        <v>52</v>
      </c>
      <c r="Y26" s="50" t="n">
        <f aca="false">X26*2</f>
        <v>104</v>
      </c>
      <c r="Z26" s="42" t="n">
        <v>31</v>
      </c>
      <c r="AA26" s="47" t="n">
        <f aca="false">Z26*3</f>
        <v>93</v>
      </c>
      <c r="AB26" s="48" t="n">
        <v>22</v>
      </c>
      <c r="AC26" s="44" t="n">
        <f aca="false">AB26*3</f>
        <v>66</v>
      </c>
      <c r="AD26" s="42" t="n">
        <v>1</v>
      </c>
      <c r="AE26" s="47" t="n">
        <f aca="false">AD26*10</f>
        <v>10</v>
      </c>
      <c r="AF26" s="46" t="n">
        <v>24</v>
      </c>
      <c r="AG26" s="47" t="n">
        <f aca="false">AF26*5</f>
        <v>120</v>
      </c>
      <c r="AH26" s="51" t="n">
        <f aca="false">G26+I26+K26+M26+O26+Q26+S26+U26+W26+Y26+AA26+AC26+AE26+AG26</f>
        <v>1184</v>
      </c>
    </row>
    <row r="27" s="5" customFormat="true" ht="24" hidden="false" customHeight="true" outlineLevel="0" collapsed="false">
      <c r="B27" s="42" t="n">
        <v>23</v>
      </c>
      <c r="C27" s="43" t="s">
        <v>77</v>
      </c>
      <c r="D27" s="44" t="s">
        <v>39</v>
      </c>
      <c r="E27" s="45" t="s">
        <v>40</v>
      </c>
      <c r="F27" s="46" t="n">
        <v>5</v>
      </c>
      <c r="G27" s="47" t="n">
        <f aca="false">F27*13</f>
        <v>65</v>
      </c>
      <c r="H27" s="48" t="n">
        <v>38</v>
      </c>
      <c r="I27" s="44" t="n">
        <f aca="false">H27*2</f>
        <v>76</v>
      </c>
      <c r="J27" s="42" t="n">
        <v>22</v>
      </c>
      <c r="K27" s="47" t="n">
        <f aca="false">J27*2</f>
        <v>44</v>
      </c>
      <c r="L27" s="48" t="n">
        <v>8</v>
      </c>
      <c r="M27" s="44" t="n">
        <f aca="false">L27*10</f>
        <v>80</v>
      </c>
      <c r="N27" s="42" t="n">
        <v>152</v>
      </c>
      <c r="O27" s="47" t="n">
        <f aca="false">N27</f>
        <v>152</v>
      </c>
      <c r="P27" s="48" t="n">
        <v>41</v>
      </c>
      <c r="Q27" s="49" t="n">
        <f aca="false">P27*1.5</f>
        <v>61.5</v>
      </c>
      <c r="R27" s="42" t="n">
        <v>7</v>
      </c>
      <c r="S27" s="47" t="n">
        <f aca="false">R27*15</f>
        <v>105</v>
      </c>
      <c r="T27" s="48" t="n">
        <v>6</v>
      </c>
      <c r="U27" s="44" t="n">
        <f aca="false">T27*10</f>
        <v>60</v>
      </c>
      <c r="V27" s="116" t="n">
        <v>44</v>
      </c>
      <c r="W27" s="114" t="n">
        <f aca="false">V27*2</f>
        <v>88</v>
      </c>
      <c r="X27" s="48" t="n">
        <v>72</v>
      </c>
      <c r="Y27" s="50" t="n">
        <f aca="false">X27*2</f>
        <v>144</v>
      </c>
      <c r="Z27" s="42" t="n">
        <v>20</v>
      </c>
      <c r="AA27" s="47" t="n">
        <f aca="false">Z27*3</f>
        <v>60</v>
      </c>
      <c r="AB27" s="48" t="n">
        <v>7</v>
      </c>
      <c r="AC27" s="44" t="n">
        <f aca="false">AB27*3</f>
        <v>21</v>
      </c>
      <c r="AD27" s="42" t="n">
        <v>4</v>
      </c>
      <c r="AE27" s="47" t="n">
        <f aca="false">AD27*10</f>
        <v>40</v>
      </c>
      <c r="AF27" s="46" t="n">
        <v>9</v>
      </c>
      <c r="AG27" s="47" t="n">
        <f aca="false">AF27*5</f>
        <v>45</v>
      </c>
      <c r="AH27" s="51" t="n">
        <f aca="false">G27+I27+K27+M27+O27+Q27+S27+U27+W27+Y27+AA27+AC27+AE27+AG27</f>
        <v>1041.5</v>
      </c>
    </row>
    <row r="28" s="5" customFormat="true" ht="24" hidden="false" customHeight="true" outlineLevel="0" collapsed="false">
      <c r="B28" s="42" t="n">
        <v>24</v>
      </c>
      <c r="C28" s="43" t="s">
        <v>152</v>
      </c>
      <c r="D28" s="44" t="s">
        <v>39</v>
      </c>
      <c r="E28" s="45" t="s">
        <v>113</v>
      </c>
      <c r="F28" s="46" t="n">
        <v>7</v>
      </c>
      <c r="G28" s="47" t="n">
        <f aca="false">F28*13</f>
        <v>91</v>
      </c>
      <c r="H28" s="48" t="n">
        <v>40</v>
      </c>
      <c r="I28" s="44" t="n">
        <f aca="false">H28*2</f>
        <v>80</v>
      </c>
      <c r="J28" s="42" t="n">
        <v>19</v>
      </c>
      <c r="K28" s="47" t="n">
        <f aca="false">J28*2</f>
        <v>38</v>
      </c>
      <c r="L28" s="48" t="n">
        <v>7</v>
      </c>
      <c r="M28" s="44" t="n">
        <f aca="false">L28*10</f>
        <v>70</v>
      </c>
      <c r="N28" s="42" t="n">
        <v>124</v>
      </c>
      <c r="O28" s="47" t="n">
        <f aca="false">N28</f>
        <v>124</v>
      </c>
      <c r="P28" s="52" t="n">
        <v>0</v>
      </c>
      <c r="Q28" s="53" t="n">
        <f aca="false">P28*1.5</f>
        <v>0</v>
      </c>
      <c r="R28" s="54" t="n">
        <v>0</v>
      </c>
      <c r="S28" s="55" t="n">
        <f aca="false">R28*15</f>
        <v>0</v>
      </c>
      <c r="T28" s="56" t="n">
        <v>3</v>
      </c>
      <c r="U28" s="57" t="n">
        <f aca="false">T28*10</f>
        <v>30</v>
      </c>
      <c r="V28" s="116" t="n">
        <v>43</v>
      </c>
      <c r="W28" s="114" t="n">
        <f aca="false">V28*2</f>
        <v>86</v>
      </c>
      <c r="X28" s="48" t="n">
        <v>0</v>
      </c>
      <c r="Y28" s="50" t="n">
        <f aca="false">X28*2</f>
        <v>0</v>
      </c>
      <c r="Z28" s="54" t="n">
        <v>0</v>
      </c>
      <c r="AA28" s="55" t="n">
        <f aca="false">Z28*3</f>
        <v>0</v>
      </c>
      <c r="AB28" s="52" t="n">
        <v>0</v>
      </c>
      <c r="AC28" s="60" t="n">
        <f aca="false">AB28*3</f>
        <v>0</v>
      </c>
      <c r="AD28" s="54" t="n">
        <v>0</v>
      </c>
      <c r="AE28" s="55" t="n">
        <f aca="false">AD28*10</f>
        <v>0</v>
      </c>
      <c r="AF28" s="61" t="n">
        <v>0</v>
      </c>
      <c r="AG28" s="55" t="n">
        <f aca="false">AF28*5</f>
        <v>0</v>
      </c>
      <c r="AH28" s="51" t="n">
        <f aca="false">G28+I28+K28+M28+O28+Q28+S28+U28+W28+Y28+AA28+AC28+AE28+AG28</f>
        <v>519</v>
      </c>
    </row>
    <row r="29" s="5" customFormat="true" ht="24" hidden="false" customHeight="true" outlineLevel="0" collapsed="false">
      <c r="B29" s="42" t="n">
        <v>25</v>
      </c>
      <c r="C29" s="43" t="s">
        <v>114</v>
      </c>
      <c r="D29" s="44" t="s">
        <v>39</v>
      </c>
      <c r="E29" s="45" t="s">
        <v>40</v>
      </c>
      <c r="F29" s="46" t="n">
        <v>6</v>
      </c>
      <c r="G29" s="47" t="n">
        <f aca="false">F29*13</f>
        <v>78</v>
      </c>
      <c r="H29" s="48" t="n">
        <v>25</v>
      </c>
      <c r="I29" s="44" t="n">
        <f aca="false">H29*2</f>
        <v>50</v>
      </c>
      <c r="J29" s="42" t="n">
        <v>25</v>
      </c>
      <c r="K29" s="47" t="n">
        <f aca="false">J29*2</f>
        <v>50</v>
      </c>
      <c r="L29" s="48" t="n">
        <v>8</v>
      </c>
      <c r="M29" s="44" t="n">
        <f aca="false">L29*10</f>
        <v>80</v>
      </c>
      <c r="N29" s="42" t="n">
        <v>128</v>
      </c>
      <c r="O29" s="47" t="n">
        <f aca="false">N29</f>
        <v>128</v>
      </c>
      <c r="P29" s="48" t="n">
        <v>44</v>
      </c>
      <c r="Q29" s="49" t="n">
        <f aca="false">P29*1.5</f>
        <v>66</v>
      </c>
      <c r="R29" s="42" t="n">
        <v>0</v>
      </c>
      <c r="S29" s="47" t="n">
        <f aca="false">R29*15</f>
        <v>0</v>
      </c>
      <c r="T29" s="48" t="n">
        <v>3</v>
      </c>
      <c r="U29" s="44" t="n">
        <f aca="false">T29*10</f>
        <v>30</v>
      </c>
      <c r="V29" s="116" t="n">
        <v>41</v>
      </c>
      <c r="W29" s="114" t="n">
        <f aca="false">V29*2</f>
        <v>82</v>
      </c>
      <c r="X29" s="48" t="n">
        <v>60</v>
      </c>
      <c r="Y29" s="50" t="n">
        <f aca="false">X29*2</f>
        <v>120</v>
      </c>
      <c r="Z29" s="42" t="n">
        <v>8</v>
      </c>
      <c r="AA29" s="47" t="n">
        <f aca="false">Z29*3</f>
        <v>24</v>
      </c>
      <c r="AB29" s="48" t="n">
        <v>20</v>
      </c>
      <c r="AC29" s="44" t="n">
        <f aca="false">AB29*3</f>
        <v>60</v>
      </c>
      <c r="AD29" s="42" t="n">
        <v>1</v>
      </c>
      <c r="AE29" s="47" t="n">
        <f aca="false">AD29*10</f>
        <v>10</v>
      </c>
      <c r="AF29" s="46" t="n">
        <v>8</v>
      </c>
      <c r="AG29" s="47" t="n">
        <f aca="false">AF29*5</f>
        <v>40</v>
      </c>
      <c r="AH29" s="51" t="n">
        <f aca="false">G29+I29+K29+M29+O29+Q29+S29+U29+W29+Y29+AA29+AC29+AE29+AG29</f>
        <v>818</v>
      </c>
    </row>
    <row r="30" s="5" customFormat="true" ht="24" hidden="false" customHeight="true" outlineLevel="0" collapsed="false">
      <c r="B30" s="42" t="n">
        <v>26</v>
      </c>
      <c r="C30" s="43" t="s">
        <v>126</v>
      </c>
      <c r="D30" s="44" t="s">
        <v>39</v>
      </c>
      <c r="E30" s="45" t="s">
        <v>113</v>
      </c>
      <c r="F30" s="46" t="n">
        <v>7</v>
      </c>
      <c r="G30" s="47" t="n">
        <f aca="false">F30*13</f>
        <v>91</v>
      </c>
      <c r="H30" s="48" t="n">
        <v>48</v>
      </c>
      <c r="I30" s="44" t="n">
        <f aca="false">H30*2</f>
        <v>96</v>
      </c>
      <c r="J30" s="42" t="n">
        <v>20</v>
      </c>
      <c r="K30" s="47" t="n">
        <f aca="false">J30*2</f>
        <v>40</v>
      </c>
      <c r="L30" s="48" t="n">
        <v>6</v>
      </c>
      <c r="M30" s="44" t="n">
        <f aca="false">L30*10</f>
        <v>60</v>
      </c>
      <c r="N30" s="42" t="n">
        <v>138</v>
      </c>
      <c r="O30" s="47" t="n">
        <f aca="false">N30</f>
        <v>138</v>
      </c>
      <c r="P30" s="52" t="n">
        <v>0</v>
      </c>
      <c r="Q30" s="53" t="n">
        <f aca="false">P30*1.5</f>
        <v>0</v>
      </c>
      <c r="R30" s="54" t="n">
        <v>0</v>
      </c>
      <c r="S30" s="55" t="n">
        <f aca="false">R30*15</f>
        <v>0</v>
      </c>
      <c r="T30" s="56" t="n">
        <v>3</v>
      </c>
      <c r="U30" s="57" t="n">
        <f aca="false">T30*10</f>
        <v>30</v>
      </c>
      <c r="V30" s="116" t="n">
        <v>41</v>
      </c>
      <c r="W30" s="114" t="n">
        <f aca="false">V30*2</f>
        <v>82</v>
      </c>
      <c r="X30" s="48" t="n">
        <v>70</v>
      </c>
      <c r="Y30" s="50" t="n">
        <f aca="false">X30*2</f>
        <v>140</v>
      </c>
      <c r="Z30" s="54" t="n">
        <v>0</v>
      </c>
      <c r="AA30" s="55" t="n">
        <f aca="false">Z30*3</f>
        <v>0</v>
      </c>
      <c r="AB30" s="52" t="n">
        <v>0</v>
      </c>
      <c r="AC30" s="60" t="n">
        <f aca="false">AB30*3</f>
        <v>0</v>
      </c>
      <c r="AD30" s="54" t="n">
        <v>0</v>
      </c>
      <c r="AE30" s="55" t="n">
        <f aca="false">AD30*10</f>
        <v>0</v>
      </c>
      <c r="AF30" s="61" t="n">
        <v>0</v>
      </c>
      <c r="AG30" s="55" t="n">
        <f aca="false">AF30*5</f>
        <v>0</v>
      </c>
      <c r="AH30" s="51" t="n">
        <f aca="false">G30+I30+K30+M30+O30+Q30+S30+U30+W30+Y30+AA30+AC30+AE30+AG30</f>
        <v>677</v>
      </c>
    </row>
    <row r="31" s="5" customFormat="true" ht="24" hidden="false" customHeight="true" outlineLevel="0" collapsed="false">
      <c r="B31" s="42" t="n">
        <v>27</v>
      </c>
      <c r="C31" s="43" t="s">
        <v>151</v>
      </c>
      <c r="D31" s="44" t="s">
        <v>39</v>
      </c>
      <c r="E31" s="45" t="s">
        <v>113</v>
      </c>
      <c r="F31" s="46" t="n">
        <v>6</v>
      </c>
      <c r="G31" s="47" t="n">
        <f aca="false">F31*13</f>
        <v>78</v>
      </c>
      <c r="H31" s="48" t="n">
        <v>35</v>
      </c>
      <c r="I31" s="44" t="n">
        <f aca="false">H31*2</f>
        <v>70</v>
      </c>
      <c r="J31" s="42" t="n">
        <v>18</v>
      </c>
      <c r="K31" s="47" t="n">
        <f aca="false">J31*2</f>
        <v>36</v>
      </c>
      <c r="L31" s="48" t="n">
        <v>3</v>
      </c>
      <c r="M31" s="44" t="n">
        <f aca="false">L31*10</f>
        <v>30</v>
      </c>
      <c r="N31" s="42" t="n">
        <v>150</v>
      </c>
      <c r="O31" s="47" t="n">
        <f aca="false">N31</f>
        <v>150</v>
      </c>
      <c r="P31" s="52" t="n">
        <v>0</v>
      </c>
      <c r="Q31" s="53" t="n">
        <f aca="false">P31*1.5</f>
        <v>0</v>
      </c>
      <c r="R31" s="54" t="n">
        <v>0</v>
      </c>
      <c r="S31" s="55" t="n">
        <f aca="false">R31*15</f>
        <v>0</v>
      </c>
      <c r="T31" s="56" t="n">
        <v>2</v>
      </c>
      <c r="U31" s="57" t="n">
        <f aca="false">T31*10</f>
        <v>20</v>
      </c>
      <c r="V31" s="116" t="n">
        <v>41</v>
      </c>
      <c r="W31" s="114" t="n">
        <f aca="false">V31*2</f>
        <v>82</v>
      </c>
      <c r="X31" s="48" t="n">
        <v>28</v>
      </c>
      <c r="Y31" s="50" t="n">
        <f aca="false">X31*2</f>
        <v>56</v>
      </c>
      <c r="Z31" s="54" t="n">
        <v>0</v>
      </c>
      <c r="AA31" s="55" t="n">
        <f aca="false">Z31*3</f>
        <v>0</v>
      </c>
      <c r="AB31" s="52" t="n">
        <v>0</v>
      </c>
      <c r="AC31" s="60" t="n">
        <f aca="false">AB31*3</f>
        <v>0</v>
      </c>
      <c r="AD31" s="54" t="n">
        <v>0</v>
      </c>
      <c r="AE31" s="55" t="n">
        <f aca="false">AD31*10</f>
        <v>0</v>
      </c>
      <c r="AF31" s="61" t="n">
        <v>0</v>
      </c>
      <c r="AG31" s="55" t="n">
        <f aca="false">AF31*5</f>
        <v>0</v>
      </c>
      <c r="AH31" s="51" t="n">
        <f aca="false">G31+I31+K31+M31+O31+Q31+S31+U31+W31+Y31+AA31+AC31+AE31+AG31</f>
        <v>522</v>
      </c>
    </row>
    <row r="32" s="5" customFormat="true" ht="24" hidden="false" customHeight="true" outlineLevel="0" collapsed="false">
      <c r="B32" s="42" t="n">
        <v>28</v>
      </c>
      <c r="C32" s="43" t="s">
        <v>46</v>
      </c>
      <c r="D32" s="44" t="s">
        <v>39</v>
      </c>
      <c r="E32" s="45" t="s">
        <v>40</v>
      </c>
      <c r="F32" s="46" t="n">
        <v>8</v>
      </c>
      <c r="G32" s="47" t="n">
        <f aca="false">F32*13</f>
        <v>104</v>
      </c>
      <c r="H32" s="48" t="n">
        <v>70</v>
      </c>
      <c r="I32" s="44" t="n">
        <f aca="false">H32*2</f>
        <v>140</v>
      </c>
      <c r="J32" s="42" t="n">
        <v>43</v>
      </c>
      <c r="K32" s="47" t="n">
        <f aca="false">J32*2</f>
        <v>86</v>
      </c>
      <c r="L32" s="48" t="n">
        <v>14</v>
      </c>
      <c r="M32" s="44" t="n">
        <f aca="false">L32*10</f>
        <v>140</v>
      </c>
      <c r="N32" s="42" t="n">
        <v>164</v>
      </c>
      <c r="O32" s="47" t="n">
        <f aca="false">N32</f>
        <v>164</v>
      </c>
      <c r="P32" s="48" t="n">
        <v>48</v>
      </c>
      <c r="Q32" s="49" t="n">
        <f aca="false">P32*1.5</f>
        <v>72</v>
      </c>
      <c r="R32" s="42" t="n">
        <v>5</v>
      </c>
      <c r="S32" s="47" t="n">
        <f aca="false">R32*15</f>
        <v>75</v>
      </c>
      <c r="T32" s="48" t="n">
        <v>17</v>
      </c>
      <c r="U32" s="44" t="n">
        <f aca="false">T32*10</f>
        <v>170</v>
      </c>
      <c r="V32" s="116" t="n">
        <v>40</v>
      </c>
      <c r="W32" s="114" t="n">
        <f aca="false">V32*2</f>
        <v>80</v>
      </c>
      <c r="X32" s="48" t="n">
        <v>71</v>
      </c>
      <c r="Y32" s="50" t="n">
        <f aca="false">X32*2</f>
        <v>142</v>
      </c>
      <c r="Z32" s="42" t="n">
        <v>36</v>
      </c>
      <c r="AA32" s="47" t="n">
        <f aca="false">Z32*3</f>
        <v>108</v>
      </c>
      <c r="AB32" s="48" t="n">
        <v>14</v>
      </c>
      <c r="AC32" s="44" t="n">
        <f aca="false">AB32*3</f>
        <v>42</v>
      </c>
      <c r="AD32" s="42" t="n">
        <v>1</v>
      </c>
      <c r="AE32" s="47" t="n">
        <f aca="false">AD32*10</f>
        <v>10</v>
      </c>
      <c r="AF32" s="46" t="n">
        <v>19</v>
      </c>
      <c r="AG32" s="47" t="n">
        <f aca="false">AF32*5</f>
        <v>95</v>
      </c>
      <c r="AH32" s="51" t="n">
        <f aca="false">G32+I32+K32+M32+O32+Q32+S32+U32+W32+Y32+AA32+AC32+AE32+AG32</f>
        <v>1428</v>
      </c>
    </row>
    <row r="33" s="5" customFormat="true" ht="24" hidden="false" customHeight="true" outlineLevel="0" collapsed="false">
      <c r="B33" s="42" t="n">
        <v>29</v>
      </c>
      <c r="C33" s="43" t="s">
        <v>59</v>
      </c>
      <c r="D33" s="44" t="s">
        <v>60</v>
      </c>
      <c r="E33" s="45" t="s">
        <v>40</v>
      </c>
      <c r="F33" s="46" t="n">
        <v>10</v>
      </c>
      <c r="G33" s="47" t="n">
        <f aca="false">F33*13</f>
        <v>130</v>
      </c>
      <c r="H33" s="48" t="n">
        <v>60</v>
      </c>
      <c r="I33" s="44" t="n">
        <f aca="false">H33*2</f>
        <v>120</v>
      </c>
      <c r="J33" s="42" t="n">
        <v>17</v>
      </c>
      <c r="K33" s="47" t="n">
        <f aca="false">J33*2</f>
        <v>34</v>
      </c>
      <c r="L33" s="48" t="n">
        <v>4</v>
      </c>
      <c r="M33" s="44" t="n">
        <f aca="false">L33*10</f>
        <v>40</v>
      </c>
      <c r="N33" s="42" t="n">
        <v>146</v>
      </c>
      <c r="O33" s="47" t="n">
        <f aca="false">N33</f>
        <v>146</v>
      </c>
      <c r="P33" s="48" t="n">
        <v>39</v>
      </c>
      <c r="Q33" s="49" t="n">
        <f aca="false">P33*1.5</f>
        <v>58.5</v>
      </c>
      <c r="R33" s="42" t="n">
        <v>5</v>
      </c>
      <c r="S33" s="47" t="n">
        <f aca="false">R33*15</f>
        <v>75</v>
      </c>
      <c r="T33" s="48" t="n">
        <v>8</v>
      </c>
      <c r="U33" s="44" t="n">
        <f aca="false">T33*10</f>
        <v>80</v>
      </c>
      <c r="V33" s="116" t="n">
        <v>39</v>
      </c>
      <c r="W33" s="114" t="n">
        <f aca="false">V33*2</f>
        <v>78</v>
      </c>
      <c r="X33" s="48" t="n">
        <v>76</v>
      </c>
      <c r="Y33" s="50" t="n">
        <f aca="false">X33*2</f>
        <v>152</v>
      </c>
      <c r="Z33" s="42" t="n">
        <v>31</v>
      </c>
      <c r="AA33" s="47" t="n">
        <f aca="false">Z33*3</f>
        <v>93</v>
      </c>
      <c r="AB33" s="48" t="n">
        <v>24</v>
      </c>
      <c r="AC33" s="44" t="n">
        <f aca="false">AB33*3</f>
        <v>72</v>
      </c>
      <c r="AD33" s="42" t="n">
        <v>4</v>
      </c>
      <c r="AE33" s="47" t="n">
        <f aca="false">AD33*10</f>
        <v>40</v>
      </c>
      <c r="AF33" s="46" t="n">
        <v>18</v>
      </c>
      <c r="AG33" s="47" t="n">
        <f aca="false">AF33*5</f>
        <v>90</v>
      </c>
      <c r="AH33" s="51" t="n">
        <f aca="false">G33+I33+K33+M33+O33+Q33+S33+U33+W33+Y33+AA33+AC33+AE33+AG33</f>
        <v>1208.5</v>
      </c>
    </row>
    <row r="34" s="5" customFormat="true" ht="24" hidden="false" customHeight="true" outlineLevel="0" collapsed="false">
      <c r="B34" s="42" t="n">
        <v>30</v>
      </c>
      <c r="C34" s="43" t="s">
        <v>156</v>
      </c>
      <c r="D34" s="44" t="s">
        <v>39</v>
      </c>
      <c r="E34" s="45" t="s">
        <v>157</v>
      </c>
      <c r="F34" s="46" t="n">
        <v>3</v>
      </c>
      <c r="G34" s="47" t="n">
        <f aca="false">F34*13</f>
        <v>39</v>
      </c>
      <c r="H34" s="48" t="n">
        <v>19</v>
      </c>
      <c r="I34" s="44" t="n">
        <f aca="false">H34*2</f>
        <v>38</v>
      </c>
      <c r="J34" s="42" t="n">
        <v>18</v>
      </c>
      <c r="K34" s="47" t="n">
        <f aca="false">J34*2</f>
        <v>36</v>
      </c>
      <c r="L34" s="48" t="n">
        <v>4</v>
      </c>
      <c r="M34" s="44" t="n">
        <f aca="false">L34*10</f>
        <v>40</v>
      </c>
      <c r="N34" s="42" t="n">
        <v>110</v>
      </c>
      <c r="O34" s="47" t="n">
        <f aca="false">N34</f>
        <v>110</v>
      </c>
      <c r="P34" s="52" t="n">
        <v>0</v>
      </c>
      <c r="Q34" s="53" t="n">
        <f aca="false">P34*1.5</f>
        <v>0</v>
      </c>
      <c r="R34" s="54" t="n">
        <v>0</v>
      </c>
      <c r="S34" s="55" t="n">
        <f aca="false">R34*15</f>
        <v>0</v>
      </c>
      <c r="T34" s="56" t="n">
        <v>3</v>
      </c>
      <c r="U34" s="57" t="n">
        <f aca="false">T34*10</f>
        <v>30</v>
      </c>
      <c r="V34" s="116" t="n">
        <v>39</v>
      </c>
      <c r="W34" s="114" t="n">
        <f aca="false">V34*2</f>
        <v>78</v>
      </c>
      <c r="X34" s="48" t="n">
        <v>48</v>
      </c>
      <c r="Y34" s="50" t="n">
        <f aca="false">X34*2</f>
        <v>96</v>
      </c>
      <c r="Z34" s="54" t="n">
        <v>0</v>
      </c>
      <c r="AA34" s="55" t="n">
        <f aca="false">Z34*3</f>
        <v>0</v>
      </c>
      <c r="AB34" s="52" t="n">
        <v>0</v>
      </c>
      <c r="AC34" s="60" t="n">
        <f aca="false">AB34*3</f>
        <v>0</v>
      </c>
      <c r="AD34" s="54" t="n">
        <v>0</v>
      </c>
      <c r="AE34" s="55" t="n">
        <f aca="false">AD34*10</f>
        <v>0</v>
      </c>
      <c r="AF34" s="61" t="n">
        <v>0</v>
      </c>
      <c r="AG34" s="55" t="n">
        <f aca="false">AF34*5</f>
        <v>0</v>
      </c>
      <c r="AH34" s="51" t="n">
        <f aca="false">G34+I34+K34+M34+O34+Q34+S34+U34+W34+Y34+AA34+AC34+AE34+AG34</f>
        <v>467</v>
      </c>
    </row>
    <row r="35" s="5" customFormat="true" ht="24" hidden="false" customHeight="true" outlineLevel="0" collapsed="false">
      <c r="B35" s="42" t="n">
        <v>31</v>
      </c>
      <c r="C35" s="43" t="s">
        <v>108</v>
      </c>
      <c r="D35" s="44" t="s">
        <v>60</v>
      </c>
      <c r="E35" s="45" t="s">
        <v>40</v>
      </c>
      <c r="F35" s="46" t="n">
        <v>7</v>
      </c>
      <c r="G35" s="47" t="n">
        <f aca="false">F35*13</f>
        <v>91</v>
      </c>
      <c r="H35" s="48" t="n">
        <v>20</v>
      </c>
      <c r="I35" s="44" t="n">
        <f aca="false">H35*2</f>
        <v>40</v>
      </c>
      <c r="J35" s="42" t="n">
        <v>25</v>
      </c>
      <c r="K35" s="47" t="n">
        <f aca="false">J35*2</f>
        <v>50</v>
      </c>
      <c r="L35" s="48" t="n">
        <v>9</v>
      </c>
      <c r="M35" s="44" t="n">
        <f aca="false">L35*10</f>
        <v>90</v>
      </c>
      <c r="N35" s="42" t="n">
        <v>154</v>
      </c>
      <c r="O35" s="47" t="n">
        <f aca="false">N35</f>
        <v>154</v>
      </c>
      <c r="P35" s="48" t="n">
        <v>44</v>
      </c>
      <c r="Q35" s="49" t="n">
        <f aca="false">P35*1.5</f>
        <v>66</v>
      </c>
      <c r="R35" s="42" t="n">
        <v>2</v>
      </c>
      <c r="S35" s="47" t="n">
        <f aca="false">R35*15</f>
        <v>30</v>
      </c>
      <c r="T35" s="48" t="n">
        <v>0</v>
      </c>
      <c r="U35" s="44" t="n">
        <f aca="false">T35*10</f>
        <v>0</v>
      </c>
      <c r="V35" s="116" t="n">
        <v>39</v>
      </c>
      <c r="W35" s="114" t="n">
        <f aca="false">V35*2</f>
        <v>78</v>
      </c>
      <c r="X35" s="48" t="n">
        <v>52</v>
      </c>
      <c r="Y35" s="50" t="n">
        <f aca="false">X35*2</f>
        <v>104</v>
      </c>
      <c r="Z35" s="42" t="n">
        <v>24</v>
      </c>
      <c r="AA35" s="47" t="n">
        <f aca="false">Z35*3</f>
        <v>72</v>
      </c>
      <c r="AB35" s="48" t="n">
        <v>23</v>
      </c>
      <c r="AC35" s="44" t="n">
        <f aca="false">AB35*3</f>
        <v>69</v>
      </c>
      <c r="AD35" s="42" t="n">
        <v>1</v>
      </c>
      <c r="AE35" s="47" t="n">
        <f aca="false">AD35*10</f>
        <v>10</v>
      </c>
      <c r="AF35" s="46" t="n">
        <v>7</v>
      </c>
      <c r="AG35" s="47" t="n">
        <f aca="false">AF35*5</f>
        <v>35</v>
      </c>
      <c r="AH35" s="51" t="n">
        <f aca="false">G35+I35+K35+M35+O35+Q35+S35+U35+W35+Y35+AA35+AC35+AE35+AG35</f>
        <v>889</v>
      </c>
    </row>
    <row r="36" s="5" customFormat="true" ht="24" hidden="false" customHeight="true" outlineLevel="0" collapsed="false">
      <c r="B36" s="42" t="n">
        <v>32</v>
      </c>
      <c r="C36" s="43" t="s">
        <v>80</v>
      </c>
      <c r="D36" s="44" t="s">
        <v>39</v>
      </c>
      <c r="E36" s="45" t="s">
        <v>54</v>
      </c>
      <c r="F36" s="46" t="n">
        <v>6</v>
      </c>
      <c r="G36" s="47" t="n">
        <f aca="false">F36*13</f>
        <v>78</v>
      </c>
      <c r="H36" s="48" t="n">
        <v>29</v>
      </c>
      <c r="I36" s="44" t="n">
        <f aca="false">H36*2</f>
        <v>58</v>
      </c>
      <c r="J36" s="42" t="n">
        <v>1</v>
      </c>
      <c r="K36" s="47" t="n">
        <f aca="false">J36*2</f>
        <v>2</v>
      </c>
      <c r="L36" s="48" t="n">
        <v>7</v>
      </c>
      <c r="M36" s="44" t="n">
        <f aca="false">L36*10</f>
        <v>70</v>
      </c>
      <c r="N36" s="42" t="n">
        <v>110</v>
      </c>
      <c r="O36" s="47" t="n">
        <f aca="false">N36</f>
        <v>110</v>
      </c>
      <c r="P36" s="48" t="n">
        <v>41</v>
      </c>
      <c r="Q36" s="49" t="n">
        <f aca="false">P36*1.5</f>
        <v>61.5</v>
      </c>
      <c r="R36" s="42" t="n">
        <v>6</v>
      </c>
      <c r="S36" s="47" t="n">
        <f aca="false">R36*15</f>
        <v>90</v>
      </c>
      <c r="T36" s="48" t="n">
        <v>9</v>
      </c>
      <c r="U36" s="44" t="n">
        <f aca="false">T36*10</f>
        <v>90</v>
      </c>
      <c r="V36" s="116" t="n">
        <v>38</v>
      </c>
      <c r="W36" s="114" t="n">
        <f aca="false">V36*2</f>
        <v>76</v>
      </c>
      <c r="X36" s="48" t="n">
        <v>70</v>
      </c>
      <c r="Y36" s="50" t="n">
        <f aca="false">X36*2</f>
        <v>140</v>
      </c>
      <c r="Z36" s="42" t="n">
        <v>40</v>
      </c>
      <c r="AA36" s="47" t="n">
        <f aca="false">Z36*3</f>
        <v>120</v>
      </c>
      <c r="AB36" s="48" t="n">
        <v>25</v>
      </c>
      <c r="AC36" s="44" t="n">
        <f aca="false">AB36*3</f>
        <v>75</v>
      </c>
      <c r="AD36" s="42" t="n">
        <v>2</v>
      </c>
      <c r="AE36" s="47" t="n">
        <f aca="false">AD36*10</f>
        <v>20</v>
      </c>
      <c r="AF36" s="46" t="n">
        <v>9</v>
      </c>
      <c r="AG36" s="47" t="n">
        <f aca="false">AF36*5</f>
        <v>45</v>
      </c>
      <c r="AH36" s="51" t="n">
        <f aca="false">G36+I36+K36+M36+O36+Q36+S36+U36+W36+Y36+AA36+AC36+AE36+AG36</f>
        <v>1035.5</v>
      </c>
    </row>
    <row r="37" s="5" customFormat="true" ht="24" hidden="false" customHeight="true" outlineLevel="0" collapsed="false">
      <c r="B37" s="42" t="n">
        <v>33</v>
      </c>
      <c r="C37" s="43" t="s">
        <v>167</v>
      </c>
      <c r="D37" s="44" t="s">
        <v>39</v>
      </c>
      <c r="E37" s="45" t="s">
        <v>157</v>
      </c>
      <c r="F37" s="46" t="n">
        <v>4</v>
      </c>
      <c r="G37" s="47" t="n">
        <f aca="false">F37*13</f>
        <v>52</v>
      </c>
      <c r="H37" s="48" t="n">
        <v>1</v>
      </c>
      <c r="I37" s="44" t="n">
        <f aca="false">H37*2</f>
        <v>2</v>
      </c>
      <c r="J37" s="42" t="n">
        <v>13</v>
      </c>
      <c r="K37" s="47" t="n">
        <f aca="false">J37*2</f>
        <v>26</v>
      </c>
      <c r="L37" s="48" t="n">
        <v>3</v>
      </c>
      <c r="M37" s="44" t="n">
        <f aca="false">L37*10</f>
        <v>30</v>
      </c>
      <c r="N37" s="42" t="n">
        <v>80</v>
      </c>
      <c r="O37" s="47" t="n">
        <f aca="false">N37</f>
        <v>80</v>
      </c>
      <c r="P37" s="52" t="n">
        <v>0</v>
      </c>
      <c r="Q37" s="53" t="n">
        <f aca="false">P37*1.5</f>
        <v>0</v>
      </c>
      <c r="R37" s="54" t="n">
        <v>0</v>
      </c>
      <c r="S37" s="55" t="n">
        <f aca="false">R37*15</f>
        <v>0</v>
      </c>
      <c r="T37" s="56" t="n">
        <v>2</v>
      </c>
      <c r="U37" s="57" t="n">
        <f aca="false">T37*10</f>
        <v>20</v>
      </c>
      <c r="V37" s="116" t="n">
        <v>38</v>
      </c>
      <c r="W37" s="114" t="n">
        <f aca="false">V37*2</f>
        <v>76</v>
      </c>
      <c r="X37" s="48" t="n">
        <v>4</v>
      </c>
      <c r="Y37" s="50" t="n">
        <f aca="false">X37*2</f>
        <v>8</v>
      </c>
      <c r="Z37" s="54" t="n">
        <v>0</v>
      </c>
      <c r="AA37" s="55" t="n">
        <f aca="false">Z37*3</f>
        <v>0</v>
      </c>
      <c r="AB37" s="52" t="n">
        <v>0</v>
      </c>
      <c r="AC37" s="60" t="n">
        <f aca="false">AB37*3</f>
        <v>0</v>
      </c>
      <c r="AD37" s="54" t="n">
        <v>0</v>
      </c>
      <c r="AE37" s="55" t="n">
        <f aca="false">AD37*10</f>
        <v>0</v>
      </c>
      <c r="AF37" s="61" t="n">
        <v>0</v>
      </c>
      <c r="AG37" s="55" t="n">
        <f aca="false">AF37*5</f>
        <v>0</v>
      </c>
      <c r="AH37" s="51" t="n">
        <f aca="false">G37+I37+K37+M37+O37+Q37+S37+U37+W37+Y37+AA37+AC37+AE37+AG37</f>
        <v>294</v>
      </c>
    </row>
    <row r="38" s="5" customFormat="true" ht="24" hidden="false" customHeight="true" outlineLevel="0" collapsed="false">
      <c r="B38" s="42" t="n">
        <v>34</v>
      </c>
      <c r="C38" s="43" t="s">
        <v>159</v>
      </c>
      <c r="D38" s="44" t="s">
        <v>39</v>
      </c>
      <c r="E38" s="45" t="s">
        <v>157</v>
      </c>
      <c r="F38" s="46" t="n">
        <v>3</v>
      </c>
      <c r="G38" s="47" t="n">
        <f aca="false">F38*13</f>
        <v>39</v>
      </c>
      <c r="H38" s="48" t="n">
        <v>36</v>
      </c>
      <c r="I38" s="44" t="n">
        <f aca="false">H38*2</f>
        <v>72</v>
      </c>
      <c r="J38" s="42" t="n">
        <v>23</v>
      </c>
      <c r="K38" s="47" t="n">
        <f aca="false">J38*2</f>
        <v>46</v>
      </c>
      <c r="L38" s="48" t="n">
        <v>2</v>
      </c>
      <c r="M38" s="44" t="n">
        <f aca="false">L38*10</f>
        <v>20</v>
      </c>
      <c r="N38" s="42" t="n">
        <v>118</v>
      </c>
      <c r="O38" s="47" t="n">
        <f aca="false">N38</f>
        <v>118</v>
      </c>
      <c r="P38" s="52" t="n">
        <v>0</v>
      </c>
      <c r="Q38" s="53" t="n">
        <f aca="false">P38*1.5</f>
        <v>0</v>
      </c>
      <c r="R38" s="54" t="n">
        <v>0</v>
      </c>
      <c r="S38" s="55" t="n">
        <f aca="false">R38*15</f>
        <v>0</v>
      </c>
      <c r="T38" s="56" t="n">
        <v>2</v>
      </c>
      <c r="U38" s="57" t="n">
        <f aca="false">T38*10</f>
        <v>20</v>
      </c>
      <c r="V38" s="116" t="n">
        <v>37</v>
      </c>
      <c r="W38" s="114" t="n">
        <f aca="false">V38*2</f>
        <v>74</v>
      </c>
      <c r="X38" s="48" t="n">
        <v>19</v>
      </c>
      <c r="Y38" s="50" t="n">
        <f aca="false">X38*2</f>
        <v>38</v>
      </c>
      <c r="Z38" s="54" t="n">
        <v>0</v>
      </c>
      <c r="AA38" s="55" t="n">
        <f aca="false">Z38*3</f>
        <v>0</v>
      </c>
      <c r="AB38" s="52" t="n">
        <v>0</v>
      </c>
      <c r="AC38" s="60" t="n">
        <f aca="false">AB38*3</f>
        <v>0</v>
      </c>
      <c r="AD38" s="54" t="n">
        <v>0</v>
      </c>
      <c r="AE38" s="55" t="n">
        <f aca="false">AD38*10</f>
        <v>0</v>
      </c>
      <c r="AF38" s="61" t="n">
        <v>0</v>
      </c>
      <c r="AG38" s="55" t="n">
        <f aca="false">AF38*5</f>
        <v>0</v>
      </c>
      <c r="AH38" s="51" t="n">
        <f aca="false">G38+I38+K38+M38+O38+Q38+S38+U38+W38+Y38+AA38+AC38+AE38+AG38</f>
        <v>427</v>
      </c>
    </row>
    <row r="39" s="5" customFormat="true" ht="24" hidden="false" customHeight="true" outlineLevel="0" collapsed="false">
      <c r="B39" s="42" t="n">
        <v>35</v>
      </c>
      <c r="C39" s="43" t="s">
        <v>50</v>
      </c>
      <c r="D39" s="44" t="s">
        <v>39</v>
      </c>
      <c r="E39" s="45" t="s">
        <v>40</v>
      </c>
      <c r="F39" s="46" t="n">
        <v>8</v>
      </c>
      <c r="G39" s="47" t="n">
        <f aca="false">F39*13</f>
        <v>104</v>
      </c>
      <c r="H39" s="48" t="n">
        <v>42</v>
      </c>
      <c r="I39" s="44" t="n">
        <f aca="false">H39*2</f>
        <v>84</v>
      </c>
      <c r="J39" s="42" t="n">
        <v>50</v>
      </c>
      <c r="K39" s="47" t="n">
        <f aca="false">J39*2</f>
        <v>100</v>
      </c>
      <c r="L39" s="48" t="n">
        <v>11</v>
      </c>
      <c r="M39" s="44" t="n">
        <f aca="false">L39*10</f>
        <v>110</v>
      </c>
      <c r="N39" s="42" t="n">
        <v>166</v>
      </c>
      <c r="O39" s="47" t="n">
        <f aca="false">N39</f>
        <v>166</v>
      </c>
      <c r="P39" s="48" t="n">
        <v>61</v>
      </c>
      <c r="Q39" s="49" t="n">
        <f aca="false">P39*1.5</f>
        <v>91.5</v>
      </c>
      <c r="R39" s="42" t="n">
        <v>4</v>
      </c>
      <c r="S39" s="47" t="n">
        <f aca="false">R39*15</f>
        <v>60</v>
      </c>
      <c r="T39" s="48" t="n">
        <v>20</v>
      </c>
      <c r="U39" s="44" t="n">
        <f aca="false">T39*10</f>
        <v>200</v>
      </c>
      <c r="V39" s="116" t="n">
        <v>36</v>
      </c>
      <c r="W39" s="114" t="n">
        <f aca="false">V39*2</f>
        <v>72</v>
      </c>
      <c r="X39" s="48" t="n">
        <v>78</v>
      </c>
      <c r="Y39" s="50" t="n">
        <f aca="false">X39*2</f>
        <v>156</v>
      </c>
      <c r="Z39" s="42" t="n">
        <v>24</v>
      </c>
      <c r="AA39" s="47" t="n">
        <f aca="false">Z39*3</f>
        <v>72</v>
      </c>
      <c r="AB39" s="48" t="n">
        <v>21</v>
      </c>
      <c r="AC39" s="44" t="n">
        <f aca="false">AB39*3</f>
        <v>63</v>
      </c>
      <c r="AD39" s="42" t="n">
        <v>0</v>
      </c>
      <c r="AE39" s="47" t="n">
        <f aca="false">AD39*10</f>
        <v>0</v>
      </c>
      <c r="AF39" s="46" t="n">
        <v>5</v>
      </c>
      <c r="AG39" s="47" t="n">
        <f aca="false">AF39*5</f>
        <v>25</v>
      </c>
      <c r="AH39" s="51" t="n">
        <f aca="false">G39+I39+K39+M39+O39+Q39+S39+U39+W39+Y39+AA39+AC39+AE39+AG39</f>
        <v>1303.5</v>
      </c>
    </row>
    <row r="40" s="5" customFormat="true" ht="24" hidden="false" customHeight="true" outlineLevel="0" collapsed="false">
      <c r="B40" s="42" t="n">
        <v>36</v>
      </c>
      <c r="C40" s="43" t="s">
        <v>61</v>
      </c>
      <c r="D40" s="44" t="s">
        <v>60</v>
      </c>
      <c r="E40" s="45" t="s">
        <v>40</v>
      </c>
      <c r="F40" s="46" t="n">
        <v>6</v>
      </c>
      <c r="G40" s="47" t="n">
        <f aca="false">F40*13</f>
        <v>78</v>
      </c>
      <c r="H40" s="48" t="n">
        <v>37</v>
      </c>
      <c r="I40" s="44" t="n">
        <f aca="false">H40*2</f>
        <v>74</v>
      </c>
      <c r="J40" s="42" t="n">
        <v>13</v>
      </c>
      <c r="K40" s="47" t="n">
        <f aca="false">J40*2</f>
        <v>26</v>
      </c>
      <c r="L40" s="48" t="n">
        <v>4</v>
      </c>
      <c r="M40" s="44" t="n">
        <f aca="false">L40*10</f>
        <v>40</v>
      </c>
      <c r="N40" s="42" t="n">
        <v>166</v>
      </c>
      <c r="O40" s="47" t="n">
        <f aca="false">N40</f>
        <v>166</v>
      </c>
      <c r="P40" s="48" t="n">
        <v>56</v>
      </c>
      <c r="Q40" s="49" t="n">
        <f aca="false">P40*1.5</f>
        <v>84</v>
      </c>
      <c r="R40" s="42" t="n">
        <v>3</v>
      </c>
      <c r="S40" s="47" t="n">
        <f aca="false">R40*15</f>
        <v>45</v>
      </c>
      <c r="T40" s="48" t="n">
        <v>15</v>
      </c>
      <c r="U40" s="44" t="n">
        <f aca="false">T40*10</f>
        <v>150</v>
      </c>
      <c r="V40" s="116" t="n">
        <v>36</v>
      </c>
      <c r="W40" s="114" t="n">
        <f aca="false">V40*2</f>
        <v>72</v>
      </c>
      <c r="X40" s="48" t="n">
        <v>64</v>
      </c>
      <c r="Y40" s="50" t="n">
        <f aca="false">X40*2</f>
        <v>128</v>
      </c>
      <c r="Z40" s="42" t="n">
        <v>36</v>
      </c>
      <c r="AA40" s="47" t="n">
        <f aca="false">Z40*3</f>
        <v>108</v>
      </c>
      <c r="AB40" s="48" t="n">
        <v>29</v>
      </c>
      <c r="AC40" s="44" t="n">
        <f aca="false">AB40*3</f>
        <v>87</v>
      </c>
      <c r="AD40" s="42" t="n">
        <v>2</v>
      </c>
      <c r="AE40" s="47" t="n">
        <f aca="false">AD40*10</f>
        <v>20</v>
      </c>
      <c r="AF40" s="46" t="n">
        <v>23</v>
      </c>
      <c r="AG40" s="47" t="n">
        <f aca="false">AF40*5</f>
        <v>115</v>
      </c>
      <c r="AH40" s="51" t="n">
        <f aca="false">G40+I40+K40+M40+O40+Q40+S40+U40+W40+Y40+AA40+AC40+AE40+AG40</f>
        <v>1193</v>
      </c>
    </row>
    <row r="41" s="5" customFormat="true" ht="24" hidden="false" customHeight="true" outlineLevel="0" collapsed="false">
      <c r="B41" s="42" t="n">
        <v>37</v>
      </c>
      <c r="C41" s="43" t="s">
        <v>51</v>
      </c>
      <c r="D41" s="44" t="s">
        <v>48</v>
      </c>
      <c r="E41" s="45" t="s">
        <v>40</v>
      </c>
      <c r="F41" s="46" t="n">
        <v>14</v>
      </c>
      <c r="G41" s="47" t="n">
        <f aca="false">F41*13</f>
        <v>182</v>
      </c>
      <c r="H41" s="48" t="n">
        <v>49</v>
      </c>
      <c r="I41" s="44" t="n">
        <f aca="false">H41*2</f>
        <v>98</v>
      </c>
      <c r="J41" s="42" t="n">
        <v>4</v>
      </c>
      <c r="K41" s="47" t="n">
        <f aca="false">J41*2</f>
        <v>8</v>
      </c>
      <c r="L41" s="48" t="n">
        <v>7</v>
      </c>
      <c r="M41" s="44" t="n">
        <f aca="false">L41*10</f>
        <v>70</v>
      </c>
      <c r="N41" s="42" t="n">
        <v>144</v>
      </c>
      <c r="O41" s="47" t="n">
        <f aca="false">N41</f>
        <v>144</v>
      </c>
      <c r="P41" s="48" t="n">
        <v>44</v>
      </c>
      <c r="Q41" s="49" t="n">
        <f aca="false">P41*1.5</f>
        <v>66</v>
      </c>
      <c r="R41" s="42" t="n">
        <v>5</v>
      </c>
      <c r="S41" s="47" t="n">
        <f aca="false">R41*15</f>
        <v>75</v>
      </c>
      <c r="T41" s="48" t="n">
        <v>14</v>
      </c>
      <c r="U41" s="44" t="n">
        <f aca="false">T41*10</f>
        <v>140</v>
      </c>
      <c r="V41" s="116" t="n">
        <v>36</v>
      </c>
      <c r="W41" s="114" t="n">
        <f aca="false">V41*2</f>
        <v>72</v>
      </c>
      <c r="X41" s="48" t="n">
        <v>76</v>
      </c>
      <c r="Y41" s="50" t="n">
        <f aca="false">X41*2</f>
        <v>152</v>
      </c>
      <c r="Z41" s="42" t="n">
        <v>43</v>
      </c>
      <c r="AA41" s="47" t="n">
        <f aca="false">Z41*3</f>
        <v>129</v>
      </c>
      <c r="AB41" s="48" t="n">
        <v>38</v>
      </c>
      <c r="AC41" s="44" t="n">
        <f aca="false">AB41*3</f>
        <v>114</v>
      </c>
      <c r="AD41" s="42" t="n">
        <v>1</v>
      </c>
      <c r="AE41" s="47" t="n">
        <f aca="false">AD41*10</f>
        <v>10</v>
      </c>
      <c r="AF41" s="46" t="n">
        <v>5</v>
      </c>
      <c r="AG41" s="47" t="n">
        <f aca="false">AF41*5</f>
        <v>25</v>
      </c>
      <c r="AH41" s="51" t="n">
        <f aca="false">G41+I41+K41+M41+O41+Q41+S41+U41+W41+Y41+AA41+AC41+AE41+AG41</f>
        <v>1285</v>
      </c>
    </row>
    <row r="42" s="5" customFormat="true" ht="24" hidden="false" customHeight="true" outlineLevel="0" collapsed="false">
      <c r="B42" s="42" t="n">
        <v>38</v>
      </c>
      <c r="C42" s="43" t="s">
        <v>55</v>
      </c>
      <c r="D42" s="44" t="s">
        <v>39</v>
      </c>
      <c r="E42" s="45" t="s">
        <v>40</v>
      </c>
      <c r="F42" s="46" t="n">
        <v>8</v>
      </c>
      <c r="G42" s="47" t="n">
        <f aca="false">F42*13</f>
        <v>104</v>
      </c>
      <c r="H42" s="48" t="n">
        <v>70</v>
      </c>
      <c r="I42" s="44" t="n">
        <f aca="false">H42*2</f>
        <v>140</v>
      </c>
      <c r="J42" s="42" t="n">
        <v>31</v>
      </c>
      <c r="K42" s="47" t="n">
        <f aca="false">J42*2</f>
        <v>62</v>
      </c>
      <c r="L42" s="48" t="n">
        <v>11</v>
      </c>
      <c r="M42" s="44" t="n">
        <f aca="false">L42*10</f>
        <v>110</v>
      </c>
      <c r="N42" s="42" t="n">
        <v>152</v>
      </c>
      <c r="O42" s="47" t="n">
        <f aca="false">N42</f>
        <v>152</v>
      </c>
      <c r="P42" s="48" t="n">
        <v>60</v>
      </c>
      <c r="Q42" s="49" t="n">
        <f aca="false">P42*1.5</f>
        <v>90</v>
      </c>
      <c r="R42" s="42" t="n">
        <v>6</v>
      </c>
      <c r="S42" s="47" t="n">
        <f aca="false">R42*15</f>
        <v>90</v>
      </c>
      <c r="T42" s="48" t="n">
        <v>10</v>
      </c>
      <c r="U42" s="44" t="n">
        <f aca="false">T42*10</f>
        <v>100</v>
      </c>
      <c r="V42" s="116" t="n">
        <v>36</v>
      </c>
      <c r="W42" s="114" t="n">
        <f aca="false">V42*2</f>
        <v>72</v>
      </c>
      <c r="X42" s="48" t="n">
        <v>66</v>
      </c>
      <c r="Y42" s="50" t="n">
        <f aca="false">X42*2</f>
        <v>132</v>
      </c>
      <c r="Z42" s="42" t="n">
        <v>37</v>
      </c>
      <c r="AA42" s="47" t="n">
        <f aca="false">Z42*3</f>
        <v>111</v>
      </c>
      <c r="AB42" s="48" t="n">
        <v>10</v>
      </c>
      <c r="AC42" s="44" t="n">
        <f aca="false">AB42*3</f>
        <v>30</v>
      </c>
      <c r="AD42" s="42" t="n">
        <v>0</v>
      </c>
      <c r="AE42" s="47" t="n">
        <f aca="false">AD42*10</f>
        <v>0</v>
      </c>
      <c r="AF42" s="46" t="n">
        <v>11</v>
      </c>
      <c r="AG42" s="47" t="n">
        <f aca="false">AF42*5</f>
        <v>55</v>
      </c>
      <c r="AH42" s="51" t="n">
        <f aca="false">G42+I42+K42+M42+O42+Q42+S42+U42+W42+Y42+AA42+AC42+AE42+AG42</f>
        <v>1248</v>
      </c>
    </row>
    <row r="43" s="5" customFormat="true" ht="24" hidden="false" customHeight="true" outlineLevel="0" collapsed="false">
      <c r="B43" s="42" t="n">
        <v>39</v>
      </c>
      <c r="C43" s="43" t="s">
        <v>62</v>
      </c>
      <c r="D43" s="44" t="s">
        <v>39</v>
      </c>
      <c r="E43" s="45" t="s">
        <v>40</v>
      </c>
      <c r="F43" s="46" t="n">
        <v>6</v>
      </c>
      <c r="G43" s="47" t="n">
        <f aca="false">F43*13</f>
        <v>78</v>
      </c>
      <c r="H43" s="48" t="n">
        <v>78</v>
      </c>
      <c r="I43" s="44" t="n">
        <f aca="false">H43*2</f>
        <v>156</v>
      </c>
      <c r="J43" s="42" t="n">
        <v>19</v>
      </c>
      <c r="K43" s="47" t="n">
        <f aca="false">J43*2</f>
        <v>38</v>
      </c>
      <c r="L43" s="48" t="n">
        <v>11</v>
      </c>
      <c r="M43" s="44" t="n">
        <f aca="false">L43*10</f>
        <v>110</v>
      </c>
      <c r="N43" s="42" t="n">
        <v>134</v>
      </c>
      <c r="O43" s="47" t="n">
        <f aca="false">N43</f>
        <v>134</v>
      </c>
      <c r="P43" s="48" t="n">
        <v>34</v>
      </c>
      <c r="Q43" s="49" t="n">
        <f aca="false">P43*1.5</f>
        <v>51</v>
      </c>
      <c r="R43" s="42" t="n">
        <v>3</v>
      </c>
      <c r="S43" s="47" t="n">
        <f aca="false">R43*15</f>
        <v>45</v>
      </c>
      <c r="T43" s="48" t="n">
        <v>10</v>
      </c>
      <c r="U43" s="44" t="n">
        <f aca="false">T43*10</f>
        <v>100</v>
      </c>
      <c r="V43" s="116" t="n">
        <v>36</v>
      </c>
      <c r="W43" s="114" t="n">
        <f aca="false">V43*2</f>
        <v>72</v>
      </c>
      <c r="X43" s="48" t="n">
        <v>71</v>
      </c>
      <c r="Y43" s="50" t="n">
        <f aca="false">X43*2</f>
        <v>142</v>
      </c>
      <c r="Z43" s="42" t="n">
        <v>28</v>
      </c>
      <c r="AA43" s="47" t="n">
        <f aca="false">Z43*3</f>
        <v>84</v>
      </c>
      <c r="AB43" s="48" t="n">
        <v>29</v>
      </c>
      <c r="AC43" s="44" t="n">
        <f aca="false">AB43*3</f>
        <v>87</v>
      </c>
      <c r="AD43" s="42" t="n">
        <v>4</v>
      </c>
      <c r="AE43" s="47" t="n">
        <f aca="false">AD43*10</f>
        <v>40</v>
      </c>
      <c r="AF43" s="46" t="n">
        <v>11</v>
      </c>
      <c r="AG43" s="47" t="n">
        <f aca="false">AF43*5</f>
        <v>55</v>
      </c>
      <c r="AH43" s="51" t="n">
        <f aca="false">G43+I43+K43+M43+O43+Q43+S43+U43+W43+Y43+AA43+AC43+AE43+AG43</f>
        <v>1192</v>
      </c>
    </row>
    <row r="44" s="5" customFormat="true" ht="24" hidden="false" customHeight="true" outlineLevel="0" collapsed="false">
      <c r="B44" s="42" t="n">
        <v>40</v>
      </c>
      <c r="C44" s="43" t="s">
        <v>87</v>
      </c>
      <c r="D44" s="44" t="s">
        <v>39</v>
      </c>
      <c r="E44" s="45" t="s">
        <v>40</v>
      </c>
      <c r="F44" s="46" t="n">
        <v>6</v>
      </c>
      <c r="G44" s="47" t="n">
        <f aca="false">F44*13</f>
        <v>78</v>
      </c>
      <c r="H44" s="48" t="n">
        <v>60</v>
      </c>
      <c r="I44" s="44" t="n">
        <f aca="false">H44*2</f>
        <v>120</v>
      </c>
      <c r="J44" s="42" t="n">
        <v>7</v>
      </c>
      <c r="K44" s="47" t="n">
        <f aca="false">J44*2</f>
        <v>14</v>
      </c>
      <c r="L44" s="48" t="n">
        <v>9</v>
      </c>
      <c r="M44" s="44" t="n">
        <f aca="false">L44*10</f>
        <v>90</v>
      </c>
      <c r="N44" s="42" t="n">
        <v>150</v>
      </c>
      <c r="O44" s="47" t="n">
        <f aca="false">N44</f>
        <v>150</v>
      </c>
      <c r="P44" s="48" t="n">
        <v>52</v>
      </c>
      <c r="Q44" s="49" t="n">
        <f aca="false">P44*1.5</f>
        <v>78</v>
      </c>
      <c r="R44" s="42" t="n">
        <v>6</v>
      </c>
      <c r="S44" s="47" t="n">
        <f aca="false">R44*15</f>
        <v>90</v>
      </c>
      <c r="T44" s="48" t="n">
        <v>5</v>
      </c>
      <c r="U44" s="44" t="n">
        <f aca="false">T44*10</f>
        <v>50</v>
      </c>
      <c r="V44" s="116" t="n">
        <v>36</v>
      </c>
      <c r="W44" s="114" t="n">
        <f aca="false">V44*2</f>
        <v>72</v>
      </c>
      <c r="X44" s="48" t="n">
        <v>47</v>
      </c>
      <c r="Y44" s="50" t="n">
        <f aca="false">X44*2</f>
        <v>94</v>
      </c>
      <c r="Z44" s="42" t="n">
        <v>26</v>
      </c>
      <c r="AA44" s="47" t="n">
        <f aca="false">Z44*3</f>
        <v>78</v>
      </c>
      <c r="AB44" s="48" t="n">
        <v>10</v>
      </c>
      <c r="AC44" s="44" t="n">
        <f aca="false">AB44*3</f>
        <v>30</v>
      </c>
      <c r="AD44" s="42" t="n">
        <v>3</v>
      </c>
      <c r="AE44" s="47" t="n">
        <f aca="false">AD44*10</f>
        <v>30</v>
      </c>
      <c r="AF44" s="46" t="n">
        <v>6</v>
      </c>
      <c r="AG44" s="47" t="n">
        <f aca="false">AF44*5</f>
        <v>30</v>
      </c>
      <c r="AH44" s="51" t="n">
        <f aca="false">G44+I44+K44+M44+O44+Q44+S44+U44+W44+Y44+AA44+AC44+AE44+AG44</f>
        <v>1004</v>
      </c>
    </row>
    <row r="45" s="5" customFormat="true" ht="24" hidden="false" customHeight="true" outlineLevel="0" collapsed="false">
      <c r="B45" s="42" t="n">
        <v>41</v>
      </c>
      <c r="C45" s="43" t="s">
        <v>131</v>
      </c>
      <c r="D45" s="44" t="s">
        <v>39</v>
      </c>
      <c r="E45" s="45" t="s">
        <v>113</v>
      </c>
      <c r="F45" s="46" t="n">
        <v>5</v>
      </c>
      <c r="G45" s="47" t="n">
        <f aca="false">F45*13</f>
        <v>65</v>
      </c>
      <c r="H45" s="48" t="n">
        <v>37</v>
      </c>
      <c r="I45" s="44" t="n">
        <f aca="false">H45*2</f>
        <v>74</v>
      </c>
      <c r="J45" s="42" t="n">
        <v>29</v>
      </c>
      <c r="K45" s="47" t="n">
        <f aca="false">J45*2</f>
        <v>58</v>
      </c>
      <c r="L45" s="48" t="n">
        <v>5</v>
      </c>
      <c r="M45" s="44" t="n">
        <f aca="false">L45*10</f>
        <v>50</v>
      </c>
      <c r="N45" s="42" t="n">
        <v>154</v>
      </c>
      <c r="O45" s="47" t="n">
        <f aca="false">N45</f>
        <v>154</v>
      </c>
      <c r="P45" s="52" t="n">
        <v>0</v>
      </c>
      <c r="Q45" s="53" t="n">
        <f aca="false">P45*1.5</f>
        <v>0</v>
      </c>
      <c r="R45" s="54" t="n">
        <v>0</v>
      </c>
      <c r="S45" s="55" t="n">
        <f aca="false">R45*15</f>
        <v>0</v>
      </c>
      <c r="T45" s="56" t="n">
        <v>5</v>
      </c>
      <c r="U45" s="57" t="n">
        <f aca="false">T45*10</f>
        <v>50</v>
      </c>
      <c r="V45" s="116" t="n">
        <v>36</v>
      </c>
      <c r="W45" s="114" t="n">
        <f aca="false">V45*2</f>
        <v>72</v>
      </c>
      <c r="X45" s="48" t="n">
        <v>64</v>
      </c>
      <c r="Y45" s="50" t="n">
        <f aca="false">X45*2</f>
        <v>128</v>
      </c>
      <c r="Z45" s="54" t="n">
        <v>0</v>
      </c>
      <c r="AA45" s="55" t="n">
        <f aca="false">Z45*3</f>
        <v>0</v>
      </c>
      <c r="AB45" s="52" t="n">
        <v>0</v>
      </c>
      <c r="AC45" s="60" t="n">
        <f aca="false">AB45*3</f>
        <v>0</v>
      </c>
      <c r="AD45" s="54" t="n">
        <v>0</v>
      </c>
      <c r="AE45" s="55" t="n">
        <f aca="false">AD45*10</f>
        <v>0</v>
      </c>
      <c r="AF45" s="61" t="n">
        <v>0</v>
      </c>
      <c r="AG45" s="55" t="n">
        <f aca="false">AF45*5</f>
        <v>0</v>
      </c>
      <c r="AH45" s="51" t="n">
        <f aca="false">G45+I45+K45+M45+O45+Q45+S45+U45+W45+Y45+AA45+AC45+AE45+AG45</f>
        <v>651</v>
      </c>
    </row>
    <row r="46" s="5" customFormat="true" ht="24" hidden="false" customHeight="true" outlineLevel="0" collapsed="false">
      <c r="B46" s="42" t="n">
        <v>42</v>
      </c>
      <c r="C46" s="43" t="s">
        <v>160</v>
      </c>
      <c r="D46" s="44" t="s">
        <v>39</v>
      </c>
      <c r="E46" s="45" t="s">
        <v>113</v>
      </c>
      <c r="F46" s="46" t="n">
        <v>5</v>
      </c>
      <c r="G46" s="47" t="n">
        <f aca="false">F46*13</f>
        <v>65</v>
      </c>
      <c r="H46" s="48" t="n">
        <v>38</v>
      </c>
      <c r="I46" s="44" t="n">
        <f aca="false">H46*2</f>
        <v>76</v>
      </c>
      <c r="J46" s="42" t="n">
        <v>20</v>
      </c>
      <c r="K46" s="47" t="n">
        <f aca="false">J46*2</f>
        <v>40</v>
      </c>
      <c r="L46" s="48" t="n">
        <v>5</v>
      </c>
      <c r="M46" s="44" t="n">
        <f aca="false">L46*10</f>
        <v>50</v>
      </c>
      <c r="N46" s="42" t="n">
        <v>108</v>
      </c>
      <c r="O46" s="47" t="n">
        <f aca="false">N46</f>
        <v>108</v>
      </c>
      <c r="P46" s="52" t="n">
        <v>0</v>
      </c>
      <c r="Q46" s="53" t="n">
        <f aca="false">P46*1.5</f>
        <v>0</v>
      </c>
      <c r="R46" s="54" t="n">
        <v>0</v>
      </c>
      <c r="S46" s="55" t="n">
        <f aca="false">R46*15</f>
        <v>0</v>
      </c>
      <c r="T46" s="56" t="n">
        <v>1</v>
      </c>
      <c r="U46" s="57" t="n">
        <f aca="false">T46*10</f>
        <v>10</v>
      </c>
      <c r="V46" s="116" t="n">
        <v>35</v>
      </c>
      <c r="W46" s="114" t="n">
        <f aca="false">V46*2</f>
        <v>70</v>
      </c>
      <c r="X46" s="48" t="n">
        <v>0</v>
      </c>
      <c r="Y46" s="50" t="n">
        <f aca="false">X46*2</f>
        <v>0</v>
      </c>
      <c r="Z46" s="54" t="n">
        <v>0</v>
      </c>
      <c r="AA46" s="55" t="n">
        <f aca="false">Z46*3</f>
        <v>0</v>
      </c>
      <c r="AB46" s="52" t="n">
        <v>0</v>
      </c>
      <c r="AC46" s="60" t="n">
        <f aca="false">AB46*3</f>
        <v>0</v>
      </c>
      <c r="AD46" s="54" t="n">
        <v>0</v>
      </c>
      <c r="AE46" s="55" t="n">
        <f aca="false">AD46*10</f>
        <v>0</v>
      </c>
      <c r="AF46" s="61" t="n">
        <v>0</v>
      </c>
      <c r="AG46" s="55" t="n">
        <f aca="false">AF46*5</f>
        <v>0</v>
      </c>
      <c r="AH46" s="51" t="n">
        <f aca="false">G46+I46+K46+M46+O46+Q46+S46+U46+W46+Y46+AA46+AC46+AE46+AG46</f>
        <v>419</v>
      </c>
    </row>
    <row r="47" s="5" customFormat="true" ht="24" hidden="false" customHeight="true" outlineLevel="0" collapsed="false">
      <c r="B47" s="42" t="n">
        <v>43</v>
      </c>
      <c r="C47" s="43" t="s">
        <v>47</v>
      </c>
      <c r="D47" s="44" t="s">
        <v>48</v>
      </c>
      <c r="E47" s="45" t="s">
        <v>40</v>
      </c>
      <c r="F47" s="46" t="n">
        <v>8</v>
      </c>
      <c r="G47" s="47" t="n">
        <f aca="false">F47*13</f>
        <v>104</v>
      </c>
      <c r="H47" s="48" t="n">
        <v>63</v>
      </c>
      <c r="I47" s="44" t="n">
        <f aca="false">H47*2</f>
        <v>126</v>
      </c>
      <c r="J47" s="42" t="n">
        <v>44</v>
      </c>
      <c r="K47" s="47" t="n">
        <f aca="false">J47*2</f>
        <v>88</v>
      </c>
      <c r="L47" s="48" t="n">
        <v>7</v>
      </c>
      <c r="M47" s="44" t="n">
        <f aca="false">L47*10</f>
        <v>70</v>
      </c>
      <c r="N47" s="42" t="n">
        <v>156</v>
      </c>
      <c r="O47" s="47" t="n">
        <f aca="false">N47</f>
        <v>156</v>
      </c>
      <c r="P47" s="48" t="n">
        <v>57</v>
      </c>
      <c r="Q47" s="49" t="n">
        <f aca="false">P47*1.5</f>
        <v>85.5</v>
      </c>
      <c r="R47" s="42" t="n">
        <v>5</v>
      </c>
      <c r="S47" s="47" t="n">
        <f aca="false">R47*15</f>
        <v>75</v>
      </c>
      <c r="T47" s="48" t="n">
        <v>13</v>
      </c>
      <c r="U47" s="44" t="n">
        <f aca="false">T47*10</f>
        <v>130</v>
      </c>
      <c r="V47" s="116" t="n">
        <v>34</v>
      </c>
      <c r="W47" s="114" t="n">
        <f aca="false">V47*2</f>
        <v>68</v>
      </c>
      <c r="X47" s="48" t="n">
        <v>48</v>
      </c>
      <c r="Y47" s="50" t="n">
        <f aca="false">X47*2</f>
        <v>96</v>
      </c>
      <c r="Z47" s="42" t="n">
        <v>32</v>
      </c>
      <c r="AA47" s="47" t="n">
        <f aca="false">Z47*3</f>
        <v>96</v>
      </c>
      <c r="AB47" s="48" t="n">
        <v>29</v>
      </c>
      <c r="AC47" s="44" t="n">
        <f aca="false">AB47*3</f>
        <v>87</v>
      </c>
      <c r="AD47" s="42" t="n">
        <v>11</v>
      </c>
      <c r="AE47" s="47" t="n">
        <f aca="false">AD47*10</f>
        <v>110</v>
      </c>
      <c r="AF47" s="46" t="n">
        <v>11</v>
      </c>
      <c r="AG47" s="47" t="n">
        <f aca="false">AF47*5</f>
        <v>55</v>
      </c>
      <c r="AH47" s="51" t="n">
        <f aca="false">G47+I47+K47+M47+O47+Q47+S47+U47+W47+Y47+AA47+AC47+AE47+AG47</f>
        <v>1346.5</v>
      </c>
    </row>
    <row r="48" s="5" customFormat="true" ht="24" hidden="false" customHeight="true" outlineLevel="0" collapsed="false">
      <c r="B48" s="42" t="n">
        <v>44</v>
      </c>
      <c r="C48" s="43" t="s">
        <v>82</v>
      </c>
      <c r="D48" s="44" t="s">
        <v>48</v>
      </c>
      <c r="E48" s="45" t="s">
        <v>54</v>
      </c>
      <c r="F48" s="46" t="n">
        <v>8</v>
      </c>
      <c r="G48" s="47" t="n">
        <f aca="false">F48*13</f>
        <v>104</v>
      </c>
      <c r="H48" s="48" t="n">
        <v>56</v>
      </c>
      <c r="I48" s="44" t="n">
        <f aca="false">H48*2</f>
        <v>112</v>
      </c>
      <c r="J48" s="42" t="n">
        <v>13</v>
      </c>
      <c r="K48" s="47" t="n">
        <f aca="false">J48*2</f>
        <v>26</v>
      </c>
      <c r="L48" s="48" t="n">
        <v>7</v>
      </c>
      <c r="M48" s="44" t="n">
        <f aca="false">L48*10</f>
        <v>70</v>
      </c>
      <c r="N48" s="42" t="n">
        <v>138</v>
      </c>
      <c r="O48" s="47" t="n">
        <v>136</v>
      </c>
      <c r="P48" s="48" t="n">
        <v>45</v>
      </c>
      <c r="Q48" s="49" t="n">
        <f aca="false">P48*1.5</f>
        <v>67.5</v>
      </c>
      <c r="R48" s="42" t="n">
        <v>3</v>
      </c>
      <c r="S48" s="47" t="n">
        <f aca="false">R48*15</f>
        <v>45</v>
      </c>
      <c r="T48" s="48" t="n">
        <v>6</v>
      </c>
      <c r="U48" s="44" t="n">
        <f aca="false">T48*10</f>
        <v>60</v>
      </c>
      <c r="V48" s="116" t="n">
        <v>34</v>
      </c>
      <c r="W48" s="114" t="n">
        <f aca="false">V48*2</f>
        <v>68</v>
      </c>
      <c r="X48" s="48" t="n">
        <v>67</v>
      </c>
      <c r="Y48" s="50" t="n">
        <f aca="false">X48*2</f>
        <v>134</v>
      </c>
      <c r="Z48" s="42" t="n">
        <v>26</v>
      </c>
      <c r="AA48" s="47" t="n">
        <f aca="false">Z48*3</f>
        <v>78</v>
      </c>
      <c r="AB48" s="48" t="n">
        <v>22</v>
      </c>
      <c r="AC48" s="44" t="n">
        <f aca="false">AB48*3</f>
        <v>66</v>
      </c>
      <c r="AD48" s="42" t="n">
        <v>3</v>
      </c>
      <c r="AE48" s="47" t="n">
        <f aca="false">AD48*10</f>
        <v>30</v>
      </c>
      <c r="AF48" s="46" t="n">
        <v>6</v>
      </c>
      <c r="AG48" s="47" t="n">
        <f aca="false">AF48*5</f>
        <v>30</v>
      </c>
      <c r="AH48" s="51" t="n">
        <f aca="false">G48+I48+K48+M48+O48+Q48+S48+U48+W48+Y48+AA48+AC48+AE48+AG48</f>
        <v>1026.5</v>
      </c>
    </row>
    <row r="49" s="5" customFormat="true" ht="24" hidden="false" customHeight="true" outlineLevel="0" collapsed="false">
      <c r="B49" s="42" t="n">
        <v>45</v>
      </c>
      <c r="C49" s="43" t="s">
        <v>83</v>
      </c>
      <c r="D49" s="44" t="s">
        <v>39</v>
      </c>
      <c r="E49" s="45" t="s">
        <v>40</v>
      </c>
      <c r="F49" s="46" t="n">
        <v>7</v>
      </c>
      <c r="G49" s="47" t="n">
        <f aca="false">F49*13</f>
        <v>91</v>
      </c>
      <c r="H49" s="48" t="n">
        <v>40</v>
      </c>
      <c r="I49" s="44" t="n">
        <f aca="false">H49*2</f>
        <v>80</v>
      </c>
      <c r="J49" s="42" t="n">
        <v>20</v>
      </c>
      <c r="K49" s="47" t="n">
        <f aca="false">J49*2</f>
        <v>40</v>
      </c>
      <c r="L49" s="48" t="n">
        <v>6</v>
      </c>
      <c r="M49" s="44" t="n">
        <f aca="false">L49*10</f>
        <v>60</v>
      </c>
      <c r="N49" s="42" t="n">
        <v>128</v>
      </c>
      <c r="O49" s="47" t="n">
        <f aca="false">N49</f>
        <v>128</v>
      </c>
      <c r="P49" s="48" t="n">
        <v>52</v>
      </c>
      <c r="Q49" s="49" t="n">
        <f aca="false">P49*1.5</f>
        <v>78</v>
      </c>
      <c r="R49" s="42" t="n">
        <v>3</v>
      </c>
      <c r="S49" s="47" t="n">
        <f aca="false">R49*15</f>
        <v>45</v>
      </c>
      <c r="T49" s="48" t="n">
        <v>5</v>
      </c>
      <c r="U49" s="44" t="n">
        <f aca="false">T49*10</f>
        <v>50</v>
      </c>
      <c r="V49" s="116" t="n">
        <v>34</v>
      </c>
      <c r="W49" s="114" t="n">
        <f aca="false">V49*2</f>
        <v>68</v>
      </c>
      <c r="X49" s="48" t="n">
        <v>50</v>
      </c>
      <c r="Y49" s="50" t="n">
        <f aca="false">X49*2</f>
        <v>100</v>
      </c>
      <c r="Z49" s="42" t="n">
        <v>32</v>
      </c>
      <c r="AA49" s="47" t="n">
        <f aca="false">Z49*3</f>
        <v>96</v>
      </c>
      <c r="AB49" s="48" t="n">
        <v>31</v>
      </c>
      <c r="AC49" s="44" t="n">
        <f aca="false">AB49*3</f>
        <v>93</v>
      </c>
      <c r="AD49" s="42" t="n">
        <v>0</v>
      </c>
      <c r="AE49" s="47" t="n">
        <f aca="false">AD49*10</f>
        <v>0</v>
      </c>
      <c r="AF49" s="46" t="n">
        <v>19</v>
      </c>
      <c r="AG49" s="47" t="n">
        <f aca="false">AF49*5</f>
        <v>95</v>
      </c>
      <c r="AH49" s="51" t="n">
        <f aca="false">G49+I49+K49+M49+O49+Q49+S49+U49+W49+Y49+AA49+AC49+AE49+AG49</f>
        <v>1024</v>
      </c>
    </row>
    <row r="50" s="5" customFormat="true" ht="24" hidden="false" customHeight="true" outlineLevel="0" collapsed="false">
      <c r="B50" s="42" t="n">
        <v>46</v>
      </c>
      <c r="C50" s="43" t="s">
        <v>100</v>
      </c>
      <c r="D50" s="44" t="s">
        <v>39</v>
      </c>
      <c r="E50" s="45" t="s">
        <v>67</v>
      </c>
      <c r="F50" s="46" t="n">
        <v>6</v>
      </c>
      <c r="G50" s="47" t="n">
        <f aca="false">F50*13</f>
        <v>78</v>
      </c>
      <c r="H50" s="48" t="n">
        <v>40</v>
      </c>
      <c r="I50" s="44" t="n">
        <f aca="false">H50*2</f>
        <v>80</v>
      </c>
      <c r="J50" s="42" t="n">
        <v>15</v>
      </c>
      <c r="K50" s="47" t="n">
        <f aca="false">J50*2</f>
        <v>30</v>
      </c>
      <c r="L50" s="48" t="n">
        <v>6</v>
      </c>
      <c r="M50" s="44" t="n">
        <f aca="false">L50*10</f>
        <v>60</v>
      </c>
      <c r="N50" s="42" t="n">
        <v>142</v>
      </c>
      <c r="O50" s="47" t="n">
        <f aca="false">N50</f>
        <v>142</v>
      </c>
      <c r="P50" s="48" t="n">
        <v>32</v>
      </c>
      <c r="Q50" s="49" t="n">
        <f aca="false">P50*1.5</f>
        <v>48</v>
      </c>
      <c r="R50" s="42" t="n">
        <v>3</v>
      </c>
      <c r="S50" s="47" t="n">
        <f aca="false">R50*15</f>
        <v>45</v>
      </c>
      <c r="T50" s="48" t="n">
        <v>2</v>
      </c>
      <c r="U50" s="44" t="n">
        <f aca="false">T50*10</f>
        <v>20</v>
      </c>
      <c r="V50" s="116" t="n">
        <v>33</v>
      </c>
      <c r="W50" s="114" t="n">
        <f aca="false">V50*2</f>
        <v>66</v>
      </c>
      <c r="X50" s="48" t="n">
        <v>53</v>
      </c>
      <c r="Y50" s="50" t="n">
        <f aca="false">X50*2</f>
        <v>106</v>
      </c>
      <c r="Z50" s="42" t="n">
        <v>26</v>
      </c>
      <c r="AA50" s="47" t="n">
        <f aca="false">Z50*3</f>
        <v>78</v>
      </c>
      <c r="AB50" s="48" t="n">
        <v>21</v>
      </c>
      <c r="AC50" s="44" t="n">
        <f aca="false">AB50*3</f>
        <v>63</v>
      </c>
      <c r="AD50" s="42" t="n">
        <v>6</v>
      </c>
      <c r="AE50" s="47" t="n">
        <f aca="false">AD50*10</f>
        <v>60</v>
      </c>
      <c r="AF50" s="46" t="n">
        <v>10</v>
      </c>
      <c r="AG50" s="47" t="n">
        <f aca="false">AF50*5</f>
        <v>50</v>
      </c>
      <c r="AH50" s="51" t="n">
        <f aca="false">G50+I50+K50+M50+O50+Q50+S50+U50+W50+Y50+AA50+AC50+AE50+AG50</f>
        <v>926</v>
      </c>
    </row>
    <row r="51" s="5" customFormat="true" ht="24" hidden="false" customHeight="true" outlineLevel="0" collapsed="false">
      <c r="B51" s="42" t="n">
        <v>47</v>
      </c>
      <c r="C51" s="43" t="s">
        <v>99</v>
      </c>
      <c r="D51" s="44" t="s">
        <v>60</v>
      </c>
      <c r="E51" s="45" t="s">
        <v>67</v>
      </c>
      <c r="F51" s="46" t="n">
        <v>6</v>
      </c>
      <c r="G51" s="47" t="n">
        <f aca="false">F51*13</f>
        <v>78</v>
      </c>
      <c r="H51" s="48" t="n">
        <v>33</v>
      </c>
      <c r="I51" s="44" t="n">
        <f aca="false">H51*2</f>
        <v>66</v>
      </c>
      <c r="J51" s="42" t="n">
        <v>1</v>
      </c>
      <c r="K51" s="47" t="n">
        <f aca="false">J51*2</f>
        <v>2</v>
      </c>
      <c r="L51" s="48" t="n">
        <v>9</v>
      </c>
      <c r="M51" s="44" t="n">
        <f aca="false">L51*10</f>
        <v>90</v>
      </c>
      <c r="N51" s="42" t="n">
        <v>90</v>
      </c>
      <c r="O51" s="47" t="n">
        <f aca="false">N51</f>
        <v>90</v>
      </c>
      <c r="P51" s="48" t="n">
        <v>23</v>
      </c>
      <c r="Q51" s="49" t="n">
        <f aca="false">P51*1.5</f>
        <v>34.5</v>
      </c>
      <c r="R51" s="42" t="n">
        <v>3</v>
      </c>
      <c r="S51" s="47" t="n">
        <f aca="false">R51*15</f>
        <v>45</v>
      </c>
      <c r="T51" s="48" t="n">
        <v>11</v>
      </c>
      <c r="U51" s="44" t="n">
        <f aca="false">T51*10</f>
        <v>110</v>
      </c>
      <c r="V51" s="116" t="n">
        <v>31</v>
      </c>
      <c r="W51" s="114" t="n">
        <f aca="false">V51*2</f>
        <v>62</v>
      </c>
      <c r="X51" s="48" t="n">
        <v>55</v>
      </c>
      <c r="Y51" s="50" t="n">
        <f aca="false">X51*2</f>
        <v>110</v>
      </c>
      <c r="Z51" s="42" t="n">
        <v>38</v>
      </c>
      <c r="AA51" s="47" t="n">
        <f aca="false">Z51*3</f>
        <v>114</v>
      </c>
      <c r="AB51" s="48" t="n">
        <v>16</v>
      </c>
      <c r="AC51" s="44" t="n">
        <f aca="false">AB51*3</f>
        <v>48</v>
      </c>
      <c r="AD51" s="42" t="n">
        <v>1</v>
      </c>
      <c r="AE51" s="47" t="n">
        <f aca="false">AD51*10</f>
        <v>10</v>
      </c>
      <c r="AF51" s="46" t="n">
        <v>14</v>
      </c>
      <c r="AG51" s="47" t="n">
        <f aca="false">AF51*5</f>
        <v>70</v>
      </c>
      <c r="AH51" s="51" t="n">
        <f aca="false">G51+I51+K51+M51+O51+Q51+S51+U51+W51+Y51+AA51+AC51+AE51+AG51</f>
        <v>929.5</v>
      </c>
    </row>
    <row r="52" s="5" customFormat="true" ht="24" hidden="false" customHeight="true" outlineLevel="0" collapsed="false">
      <c r="B52" s="42" t="n">
        <v>48</v>
      </c>
      <c r="C52" s="43" t="s">
        <v>56</v>
      </c>
      <c r="D52" s="44" t="s">
        <v>48</v>
      </c>
      <c r="E52" s="45" t="s">
        <v>40</v>
      </c>
      <c r="F52" s="46" t="n">
        <v>10</v>
      </c>
      <c r="G52" s="47" t="n">
        <f aca="false">F52*13</f>
        <v>130</v>
      </c>
      <c r="H52" s="48" t="n">
        <v>71</v>
      </c>
      <c r="I52" s="44" t="n">
        <f aca="false">H52*2</f>
        <v>142</v>
      </c>
      <c r="J52" s="42" t="n">
        <v>48</v>
      </c>
      <c r="K52" s="47" t="n">
        <f aca="false">J52*2</f>
        <v>96</v>
      </c>
      <c r="L52" s="48" t="n">
        <v>11</v>
      </c>
      <c r="M52" s="44" t="n">
        <f aca="false">L52*10</f>
        <v>110</v>
      </c>
      <c r="N52" s="42" t="n">
        <v>170</v>
      </c>
      <c r="O52" s="47" t="n">
        <f aca="false">N52</f>
        <v>170</v>
      </c>
      <c r="P52" s="48" t="n">
        <v>54</v>
      </c>
      <c r="Q52" s="49" t="n">
        <f aca="false">P52*1.5</f>
        <v>81</v>
      </c>
      <c r="R52" s="42" t="n">
        <v>5</v>
      </c>
      <c r="S52" s="47" t="n">
        <f aca="false">R52*15</f>
        <v>75</v>
      </c>
      <c r="T52" s="48" t="n">
        <v>9</v>
      </c>
      <c r="U52" s="44" t="n">
        <f aca="false">T52*10</f>
        <v>90</v>
      </c>
      <c r="V52" s="116" t="n">
        <v>31</v>
      </c>
      <c r="W52" s="114" t="n">
        <f aca="false">V52*2</f>
        <v>62</v>
      </c>
      <c r="X52" s="48" t="n">
        <v>36</v>
      </c>
      <c r="Y52" s="50" t="n">
        <f aca="false">X52*2</f>
        <v>72</v>
      </c>
      <c r="Z52" s="42" t="n">
        <v>26</v>
      </c>
      <c r="AA52" s="47" t="n">
        <f aca="false">Z52*3</f>
        <v>78</v>
      </c>
      <c r="AB52" s="48" t="n">
        <v>27</v>
      </c>
      <c r="AC52" s="44" t="n">
        <f aca="false">AB52*3</f>
        <v>81</v>
      </c>
      <c r="AD52" s="42" t="n">
        <v>2</v>
      </c>
      <c r="AE52" s="47" t="n">
        <f aca="false">AD52*10</f>
        <v>20</v>
      </c>
      <c r="AF52" s="46" t="n">
        <v>7</v>
      </c>
      <c r="AG52" s="47" t="n">
        <f aca="false">AF52*5</f>
        <v>35</v>
      </c>
      <c r="AH52" s="51" t="n">
        <f aca="false">G52+I52+K52+M52+O52+Q52+S52+U52+W52+Y52+AA52+AC52+AE52+AG52</f>
        <v>1242</v>
      </c>
    </row>
    <row r="53" s="5" customFormat="true" ht="24" hidden="false" customHeight="true" outlineLevel="0" collapsed="false">
      <c r="B53" s="42" t="n">
        <v>49</v>
      </c>
      <c r="C53" s="43" t="s">
        <v>166</v>
      </c>
      <c r="D53" s="44" t="s">
        <v>39</v>
      </c>
      <c r="E53" s="45" t="s">
        <v>113</v>
      </c>
      <c r="F53" s="46" t="n">
        <v>1</v>
      </c>
      <c r="G53" s="47" t="n">
        <f aca="false">F53*13</f>
        <v>13</v>
      </c>
      <c r="H53" s="48" t="n">
        <v>6</v>
      </c>
      <c r="I53" s="44" t="n">
        <f aca="false">H53*2</f>
        <v>12</v>
      </c>
      <c r="J53" s="42" t="n">
        <v>7</v>
      </c>
      <c r="K53" s="47" t="n">
        <f aca="false">J53*2</f>
        <v>14</v>
      </c>
      <c r="L53" s="48" t="n">
        <v>2</v>
      </c>
      <c r="M53" s="44" t="n">
        <f aca="false">L53*10</f>
        <v>20</v>
      </c>
      <c r="N53" s="42" t="n">
        <v>146</v>
      </c>
      <c r="O53" s="47" t="n">
        <f aca="false">N53</f>
        <v>146</v>
      </c>
      <c r="P53" s="52" t="n">
        <v>0</v>
      </c>
      <c r="Q53" s="53" t="n">
        <f aca="false">P53*1.5</f>
        <v>0</v>
      </c>
      <c r="R53" s="54" t="n">
        <v>0</v>
      </c>
      <c r="S53" s="55" t="n">
        <f aca="false">R53*15</f>
        <v>0</v>
      </c>
      <c r="T53" s="56" t="n">
        <v>4</v>
      </c>
      <c r="U53" s="57" t="n">
        <f aca="false">T53*10</f>
        <v>40</v>
      </c>
      <c r="V53" s="116" t="n">
        <v>31</v>
      </c>
      <c r="W53" s="114" t="n">
        <f aca="false">V53*2</f>
        <v>62</v>
      </c>
      <c r="X53" s="48" t="n">
        <v>0</v>
      </c>
      <c r="Y53" s="50" t="n">
        <f aca="false">X53*2</f>
        <v>0</v>
      </c>
      <c r="Z53" s="54" t="n">
        <v>0</v>
      </c>
      <c r="AA53" s="55" t="n">
        <f aca="false">Z53*3</f>
        <v>0</v>
      </c>
      <c r="AB53" s="52" t="n">
        <v>0</v>
      </c>
      <c r="AC53" s="60" t="n">
        <f aca="false">AB53*3</f>
        <v>0</v>
      </c>
      <c r="AD53" s="54" t="n">
        <v>0</v>
      </c>
      <c r="AE53" s="55" t="n">
        <f aca="false">AD53*10</f>
        <v>0</v>
      </c>
      <c r="AF53" s="61" t="n">
        <v>0</v>
      </c>
      <c r="AG53" s="55" t="n">
        <f aca="false">AF53*5</f>
        <v>0</v>
      </c>
      <c r="AH53" s="51" t="n">
        <f aca="false">G53+I53+K53+M53+O53+Q53+S53+U53+W53+Y53+AA53+AC53+AE53+AG53</f>
        <v>307</v>
      </c>
    </row>
    <row r="54" s="5" customFormat="true" ht="24" hidden="false" customHeight="true" outlineLevel="0" collapsed="false">
      <c r="B54" s="42" t="n">
        <v>50</v>
      </c>
      <c r="C54" s="43" t="s">
        <v>163</v>
      </c>
      <c r="D54" s="44" t="s">
        <v>39</v>
      </c>
      <c r="E54" s="45" t="s">
        <v>113</v>
      </c>
      <c r="F54" s="46" t="n">
        <v>4</v>
      </c>
      <c r="G54" s="47" t="n">
        <f aca="false">F54*13</f>
        <v>52</v>
      </c>
      <c r="H54" s="48" t="n">
        <v>26</v>
      </c>
      <c r="I54" s="44" t="n">
        <f aca="false">H54*2</f>
        <v>52</v>
      </c>
      <c r="J54" s="42" t="n">
        <v>20</v>
      </c>
      <c r="K54" s="47" t="n">
        <f aca="false">J54*2</f>
        <v>40</v>
      </c>
      <c r="L54" s="48" t="n">
        <v>4</v>
      </c>
      <c r="M54" s="44" t="n">
        <f aca="false">L54*10</f>
        <v>40</v>
      </c>
      <c r="N54" s="42" t="n">
        <v>116</v>
      </c>
      <c r="O54" s="47" t="n">
        <f aca="false">N54</f>
        <v>116</v>
      </c>
      <c r="P54" s="52" t="n">
        <v>0</v>
      </c>
      <c r="Q54" s="53" t="n">
        <f aca="false">P54*1.5</f>
        <v>0</v>
      </c>
      <c r="R54" s="54" t="n">
        <v>0</v>
      </c>
      <c r="S54" s="55" t="n">
        <f aca="false">R54*15</f>
        <v>0</v>
      </c>
      <c r="T54" s="56" t="n">
        <v>2</v>
      </c>
      <c r="U54" s="57" t="n">
        <f aca="false">T54*10</f>
        <v>20</v>
      </c>
      <c r="V54" s="116" t="n">
        <v>31</v>
      </c>
      <c r="W54" s="114" t="n">
        <f aca="false">V54*2</f>
        <v>62</v>
      </c>
      <c r="X54" s="48" t="n">
        <v>8</v>
      </c>
      <c r="Y54" s="50" t="n">
        <f aca="false">X54*2</f>
        <v>16</v>
      </c>
      <c r="Z54" s="54" t="n">
        <v>0</v>
      </c>
      <c r="AA54" s="55" t="n">
        <f aca="false">Z54*3</f>
        <v>0</v>
      </c>
      <c r="AB54" s="52" t="n">
        <v>0</v>
      </c>
      <c r="AC54" s="60" t="n">
        <f aca="false">AB54*3</f>
        <v>0</v>
      </c>
      <c r="AD54" s="54" t="n">
        <v>0</v>
      </c>
      <c r="AE54" s="55" t="n">
        <f aca="false">AD54*10</f>
        <v>0</v>
      </c>
      <c r="AF54" s="61" t="n">
        <v>0</v>
      </c>
      <c r="AG54" s="55" t="n">
        <f aca="false">AF54*5</f>
        <v>0</v>
      </c>
      <c r="AH54" s="51" t="n">
        <f aca="false">G54+I54+K54+M54+O54+Q54+S54+U54+W54+Y54+AA54+AC54+AE54+AG54</f>
        <v>398</v>
      </c>
    </row>
    <row r="55" s="5" customFormat="true" ht="24" hidden="false" customHeight="true" outlineLevel="0" collapsed="false">
      <c r="B55" s="42" t="n">
        <v>51</v>
      </c>
      <c r="C55" s="43" t="s">
        <v>65</v>
      </c>
      <c r="D55" s="44" t="s">
        <v>48</v>
      </c>
      <c r="E55" s="45" t="s">
        <v>40</v>
      </c>
      <c r="F55" s="46" t="n">
        <v>9</v>
      </c>
      <c r="G55" s="47" t="n">
        <f aca="false">F55*13</f>
        <v>117</v>
      </c>
      <c r="H55" s="48" t="n">
        <v>33</v>
      </c>
      <c r="I55" s="44" t="n">
        <f aca="false">H55*2</f>
        <v>66</v>
      </c>
      <c r="J55" s="42" t="n">
        <v>34</v>
      </c>
      <c r="K55" s="47" t="n">
        <f aca="false">J55*2</f>
        <v>68</v>
      </c>
      <c r="L55" s="48" t="n">
        <v>5</v>
      </c>
      <c r="M55" s="44" t="n">
        <f aca="false">L55*10</f>
        <v>50</v>
      </c>
      <c r="N55" s="42" t="n">
        <v>140</v>
      </c>
      <c r="O55" s="47" t="n">
        <f aca="false">N55</f>
        <v>140</v>
      </c>
      <c r="P55" s="48" t="n">
        <v>47</v>
      </c>
      <c r="Q55" s="49" t="n">
        <f aca="false">P55*1.5</f>
        <v>70.5</v>
      </c>
      <c r="R55" s="42" t="n">
        <v>6</v>
      </c>
      <c r="S55" s="47" t="n">
        <f aca="false">R55*15</f>
        <v>90</v>
      </c>
      <c r="T55" s="48" t="n">
        <v>12</v>
      </c>
      <c r="U55" s="44" t="n">
        <f aca="false">T55*10</f>
        <v>120</v>
      </c>
      <c r="V55" s="116" t="n">
        <v>29</v>
      </c>
      <c r="W55" s="114" t="n">
        <f aca="false">V55*2</f>
        <v>58</v>
      </c>
      <c r="X55" s="48" t="n">
        <v>43</v>
      </c>
      <c r="Y55" s="50" t="n">
        <f aca="false">X55*2</f>
        <v>86</v>
      </c>
      <c r="Z55" s="42" t="n">
        <v>44</v>
      </c>
      <c r="AA55" s="47" t="n">
        <f aca="false">Z55*3</f>
        <v>132</v>
      </c>
      <c r="AB55" s="48" t="n">
        <v>27</v>
      </c>
      <c r="AC55" s="44" t="n">
        <f aca="false">AB55*3</f>
        <v>81</v>
      </c>
      <c r="AD55" s="42" t="n">
        <v>3</v>
      </c>
      <c r="AE55" s="47" t="n">
        <f aca="false">AD55*10</f>
        <v>30</v>
      </c>
      <c r="AF55" s="46" t="n">
        <v>11</v>
      </c>
      <c r="AG55" s="47" t="n">
        <f aca="false">AF55*5</f>
        <v>55</v>
      </c>
      <c r="AH55" s="51" t="n">
        <f aca="false">G55+I55+K55+M55+O55+Q55+S55+U55+W55+Y55+AA55+AC55+AE55+AG55</f>
        <v>1163.5</v>
      </c>
    </row>
    <row r="56" s="5" customFormat="true" ht="24" hidden="false" customHeight="true" outlineLevel="0" collapsed="false">
      <c r="B56" s="42" t="n">
        <v>52</v>
      </c>
      <c r="C56" s="43" t="s">
        <v>66</v>
      </c>
      <c r="D56" s="44" t="s">
        <v>39</v>
      </c>
      <c r="E56" s="45" t="s">
        <v>67</v>
      </c>
      <c r="F56" s="46" t="n">
        <v>6</v>
      </c>
      <c r="G56" s="47" t="n">
        <f aca="false">F56*13</f>
        <v>78</v>
      </c>
      <c r="H56" s="48" t="n">
        <v>54</v>
      </c>
      <c r="I56" s="44" t="n">
        <f aca="false">H56*2</f>
        <v>108</v>
      </c>
      <c r="J56" s="42" t="n">
        <v>40</v>
      </c>
      <c r="K56" s="47" t="n">
        <f aca="false">J56*2</f>
        <v>80</v>
      </c>
      <c r="L56" s="48" t="n">
        <v>7</v>
      </c>
      <c r="M56" s="44" t="n">
        <f aca="false">L56*10</f>
        <v>70</v>
      </c>
      <c r="N56" s="42" t="n">
        <v>148</v>
      </c>
      <c r="O56" s="47" t="n">
        <f aca="false">N56</f>
        <v>148</v>
      </c>
      <c r="P56" s="48" t="n">
        <v>31</v>
      </c>
      <c r="Q56" s="49" t="n">
        <f aca="false">P56*1.5</f>
        <v>46.5</v>
      </c>
      <c r="R56" s="42" t="n">
        <v>3</v>
      </c>
      <c r="S56" s="47" t="n">
        <f aca="false">R56*15</f>
        <v>45</v>
      </c>
      <c r="T56" s="48" t="n">
        <v>11</v>
      </c>
      <c r="U56" s="44" t="n">
        <f aca="false">T56*10</f>
        <v>110</v>
      </c>
      <c r="V56" s="116" t="n">
        <v>29</v>
      </c>
      <c r="W56" s="114" t="n">
        <f aca="false">V56*2</f>
        <v>58</v>
      </c>
      <c r="X56" s="48" t="n">
        <v>86</v>
      </c>
      <c r="Y56" s="50" t="n">
        <f aca="false">X56*2</f>
        <v>172</v>
      </c>
      <c r="Z56" s="42" t="n">
        <v>16</v>
      </c>
      <c r="AA56" s="47" t="n">
        <f aca="false">Z56*3</f>
        <v>48</v>
      </c>
      <c r="AB56" s="48" t="n">
        <v>12</v>
      </c>
      <c r="AC56" s="44" t="n">
        <f aca="false">AB56*3</f>
        <v>36</v>
      </c>
      <c r="AD56" s="42" t="n">
        <v>7</v>
      </c>
      <c r="AE56" s="47" t="n">
        <f aca="false">AD56*10</f>
        <v>70</v>
      </c>
      <c r="AF56" s="46" t="n">
        <v>18</v>
      </c>
      <c r="AG56" s="47" t="n">
        <f aca="false">AF56*5</f>
        <v>90</v>
      </c>
      <c r="AH56" s="51" t="n">
        <f aca="false">G56+I56+K56+M56+O56+Q56+S56+U56+W56+Y56+AA56+AC56+AE56+AG56</f>
        <v>1159.5</v>
      </c>
    </row>
    <row r="57" s="5" customFormat="true" ht="24" hidden="false" customHeight="true" outlineLevel="0" collapsed="false">
      <c r="B57" s="42" t="n">
        <v>53</v>
      </c>
      <c r="C57" s="43" t="s">
        <v>94</v>
      </c>
      <c r="D57" s="44" t="s">
        <v>39</v>
      </c>
      <c r="E57" s="45" t="s">
        <v>54</v>
      </c>
      <c r="F57" s="46" t="n">
        <v>10</v>
      </c>
      <c r="G57" s="47" t="n">
        <f aca="false">F57*13</f>
        <v>130</v>
      </c>
      <c r="H57" s="48" t="n">
        <v>61</v>
      </c>
      <c r="I57" s="44" t="n">
        <f aca="false">H57*2</f>
        <v>122</v>
      </c>
      <c r="J57" s="42" t="n">
        <v>12</v>
      </c>
      <c r="K57" s="47" t="n">
        <f aca="false">J57*2</f>
        <v>24</v>
      </c>
      <c r="L57" s="48" t="n">
        <v>5</v>
      </c>
      <c r="M57" s="44" t="n">
        <f aca="false">L57*10</f>
        <v>50</v>
      </c>
      <c r="N57" s="42" t="n">
        <v>120</v>
      </c>
      <c r="O57" s="47" t="n">
        <f aca="false">N57</f>
        <v>120</v>
      </c>
      <c r="P57" s="48" t="n">
        <v>33</v>
      </c>
      <c r="Q57" s="49" t="n">
        <f aca="false">P57*1.5</f>
        <v>49.5</v>
      </c>
      <c r="R57" s="42" t="n">
        <v>3</v>
      </c>
      <c r="S57" s="47" t="n">
        <f aca="false">R57*15</f>
        <v>45</v>
      </c>
      <c r="T57" s="48" t="n">
        <v>9</v>
      </c>
      <c r="U57" s="44" t="n">
        <f aca="false">T57*10</f>
        <v>90</v>
      </c>
      <c r="V57" s="116" t="n">
        <v>29</v>
      </c>
      <c r="W57" s="114" t="n">
        <f aca="false">V57*2</f>
        <v>58</v>
      </c>
      <c r="X57" s="48" t="n">
        <v>66</v>
      </c>
      <c r="Y57" s="50" t="n">
        <f aca="false">X57*2</f>
        <v>132</v>
      </c>
      <c r="Z57" s="42" t="n">
        <v>32</v>
      </c>
      <c r="AA57" s="47" t="n">
        <f aca="false">Z57*3</f>
        <v>96</v>
      </c>
      <c r="AB57" s="48" t="n">
        <v>0</v>
      </c>
      <c r="AC57" s="44" t="n">
        <f aca="false">AB57*3</f>
        <v>0</v>
      </c>
      <c r="AD57" s="42" t="n">
        <v>2</v>
      </c>
      <c r="AE57" s="47" t="n">
        <f aca="false">AD57*10</f>
        <v>20</v>
      </c>
      <c r="AF57" s="46" t="n">
        <v>5</v>
      </c>
      <c r="AG57" s="47" t="n">
        <f aca="false">AF57*5</f>
        <v>25</v>
      </c>
      <c r="AH57" s="51" t="n">
        <f aca="false">G57+I57+K57+M57+O57+Q57+S57+U57+W57+Y57+AA57+AC57+AE57+AG57</f>
        <v>961.5</v>
      </c>
    </row>
    <row r="58" s="5" customFormat="true" ht="24" hidden="false" customHeight="true" outlineLevel="0" collapsed="false">
      <c r="B58" s="42" t="n">
        <v>54</v>
      </c>
      <c r="C58" s="43" t="s">
        <v>101</v>
      </c>
      <c r="D58" s="44" t="s">
        <v>39</v>
      </c>
      <c r="E58" s="45" t="s">
        <v>40</v>
      </c>
      <c r="F58" s="46" t="n">
        <v>6</v>
      </c>
      <c r="G58" s="47" t="n">
        <f aca="false">F58*13</f>
        <v>78</v>
      </c>
      <c r="H58" s="48" t="n">
        <v>37</v>
      </c>
      <c r="I58" s="44" t="n">
        <f aca="false">H58*2</f>
        <v>74</v>
      </c>
      <c r="J58" s="42" t="n">
        <v>21</v>
      </c>
      <c r="K58" s="47" t="n">
        <f aca="false">J58*2</f>
        <v>42</v>
      </c>
      <c r="L58" s="48" t="n">
        <v>8</v>
      </c>
      <c r="M58" s="44" t="n">
        <f aca="false">L58*10</f>
        <v>80</v>
      </c>
      <c r="N58" s="42" t="n">
        <v>114</v>
      </c>
      <c r="O58" s="47" t="n">
        <f aca="false">N58</f>
        <v>114</v>
      </c>
      <c r="P58" s="48" t="n">
        <v>47</v>
      </c>
      <c r="Q58" s="49" t="n">
        <f aca="false">P58*1.5</f>
        <v>70.5</v>
      </c>
      <c r="R58" s="42" t="n">
        <v>4</v>
      </c>
      <c r="S58" s="47" t="n">
        <f aca="false">R58*15</f>
        <v>60</v>
      </c>
      <c r="T58" s="48" t="n">
        <v>8</v>
      </c>
      <c r="U58" s="44" t="n">
        <f aca="false">T58*10</f>
        <v>80</v>
      </c>
      <c r="V58" s="116" t="n">
        <v>28</v>
      </c>
      <c r="W58" s="114" t="n">
        <f aca="false">V58*2</f>
        <v>56</v>
      </c>
      <c r="X58" s="48" t="n">
        <v>42</v>
      </c>
      <c r="Y58" s="50" t="n">
        <f aca="false">X58*2</f>
        <v>84</v>
      </c>
      <c r="Z58" s="42" t="n">
        <v>33</v>
      </c>
      <c r="AA58" s="47" t="n">
        <f aca="false">Z58*3</f>
        <v>99</v>
      </c>
      <c r="AB58" s="48" t="n">
        <v>17</v>
      </c>
      <c r="AC58" s="44" t="n">
        <f aca="false">AB58*3</f>
        <v>51</v>
      </c>
      <c r="AD58" s="42" t="n">
        <v>0</v>
      </c>
      <c r="AE58" s="47" t="n">
        <f aca="false">AD58*10</f>
        <v>0</v>
      </c>
      <c r="AF58" s="46" t="n">
        <v>7</v>
      </c>
      <c r="AG58" s="47" t="n">
        <f aca="false">AF58*5</f>
        <v>35</v>
      </c>
      <c r="AH58" s="51" t="n">
        <f aca="false">G58+I58+K58+M58+O58+Q58+S58+U58+W58+Y58+AA58+AC58+AE58+AG58</f>
        <v>923.5</v>
      </c>
    </row>
    <row r="59" s="5" customFormat="true" ht="24" hidden="false" customHeight="true" outlineLevel="0" collapsed="false">
      <c r="B59" s="42" t="n">
        <v>55</v>
      </c>
      <c r="C59" s="43" t="s">
        <v>95</v>
      </c>
      <c r="D59" s="44" t="s">
        <v>39</v>
      </c>
      <c r="E59" s="45" t="s">
        <v>40</v>
      </c>
      <c r="F59" s="46" t="n">
        <v>3</v>
      </c>
      <c r="G59" s="47" t="n">
        <f aca="false">F59*13</f>
        <v>39</v>
      </c>
      <c r="H59" s="48" t="n">
        <v>68</v>
      </c>
      <c r="I59" s="44" t="n">
        <f aca="false">H59*2</f>
        <v>136</v>
      </c>
      <c r="J59" s="42" t="n">
        <v>23</v>
      </c>
      <c r="K59" s="47" t="n">
        <f aca="false">J59*2</f>
        <v>46</v>
      </c>
      <c r="L59" s="48" t="n">
        <v>11</v>
      </c>
      <c r="M59" s="44" t="n">
        <f aca="false">L59*10</f>
        <v>110</v>
      </c>
      <c r="N59" s="42" t="n">
        <v>132</v>
      </c>
      <c r="O59" s="47" t="n">
        <f aca="false">N59</f>
        <v>132</v>
      </c>
      <c r="P59" s="48" t="n">
        <v>50</v>
      </c>
      <c r="Q59" s="49" t="n">
        <f aca="false">P59*1.5</f>
        <v>75</v>
      </c>
      <c r="R59" s="42" t="n">
        <v>3</v>
      </c>
      <c r="S59" s="47" t="n">
        <f aca="false">R59*15</f>
        <v>45</v>
      </c>
      <c r="T59" s="48" t="n">
        <v>7</v>
      </c>
      <c r="U59" s="44" t="n">
        <f aca="false">T59*10</f>
        <v>70</v>
      </c>
      <c r="V59" s="116" t="n">
        <v>28</v>
      </c>
      <c r="W59" s="114" t="n">
        <f aca="false">V59*2</f>
        <v>56</v>
      </c>
      <c r="X59" s="48" t="n">
        <v>76</v>
      </c>
      <c r="Y59" s="50" t="n">
        <f aca="false">X59*2</f>
        <v>152</v>
      </c>
      <c r="Z59" s="42" t="n">
        <v>8</v>
      </c>
      <c r="AA59" s="47" t="n">
        <f aca="false">Z59*3</f>
        <v>24</v>
      </c>
      <c r="AB59" s="48" t="n">
        <v>0</v>
      </c>
      <c r="AC59" s="44" t="n">
        <f aca="false">AB59*3</f>
        <v>0</v>
      </c>
      <c r="AD59" s="42" t="n">
        <v>0</v>
      </c>
      <c r="AE59" s="47" t="n">
        <f aca="false">AD59*10</f>
        <v>0</v>
      </c>
      <c r="AF59" s="46" t="n">
        <v>14</v>
      </c>
      <c r="AG59" s="47" t="n">
        <f aca="false">AF59*5</f>
        <v>70</v>
      </c>
      <c r="AH59" s="51" t="n">
        <f aca="false">G59+I59+K59+M59+O59+Q59+S59+U59+W59+Y59+AA59+AC59+AE59+AG59</f>
        <v>955</v>
      </c>
    </row>
    <row r="60" s="5" customFormat="true" ht="24" hidden="false" customHeight="true" outlineLevel="0" collapsed="false">
      <c r="B60" s="42" t="n">
        <v>56</v>
      </c>
      <c r="C60" s="43" t="s">
        <v>169</v>
      </c>
      <c r="D60" s="44" t="s">
        <v>39</v>
      </c>
      <c r="E60" s="45" t="s">
        <v>157</v>
      </c>
      <c r="F60" s="46" t="n">
        <v>2</v>
      </c>
      <c r="G60" s="47" t="n">
        <f aca="false">F60*13</f>
        <v>26</v>
      </c>
      <c r="H60" s="48" t="n">
        <v>7</v>
      </c>
      <c r="I60" s="44" t="n">
        <f aca="false">H60*2</f>
        <v>14</v>
      </c>
      <c r="J60" s="42" t="n">
        <v>9</v>
      </c>
      <c r="K60" s="47" t="n">
        <f aca="false">J60*2</f>
        <v>18</v>
      </c>
      <c r="L60" s="48" t="n">
        <v>2</v>
      </c>
      <c r="M60" s="44" t="n">
        <f aca="false">L60*10</f>
        <v>20</v>
      </c>
      <c r="N60" s="42" t="n">
        <v>56</v>
      </c>
      <c r="O60" s="47" t="n">
        <f aca="false">N60</f>
        <v>56</v>
      </c>
      <c r="P60" s="52" t="n">
        <v>0</v>
      </c>
      <c r="Q60" s="53" t="n">
        <f aca="false">P60*1.5</f>
        <v>0</v>
      </c>
      <c r="R60" s="54" t="n">
        <v>0</v>
      </c>
      <c r="S60" s="55" t="n">
        <f aca="false">R60*15</f>
        <v>0</v>
      </c>
      <c r="T60" s="56" t="n">
        <v>1</v>
      </c>
      <c r="U60" s="57" t="n">
        <f aca="false">T60*10</f>
        <v>10</v>
      </c>
      <c r="V60" s="116" t="n">
        <v>28</v>
      </c>
      <c r="W60" s="114" t="n">
        <f aca="false">V60*2</f>
        <v>56</v>
      </c>
      <c r="X60" s="48" t="n">
        <v>0</v>
      </c>
      <c r="Y60" s="50" t="n">
        <f aca="false">X60*2</f>
        <v>0</v>
      </c>
      <c r="Z60" s="54" t="n">
        <v>0</v>
      </c>
      <c r="AA60" s="55" t="n">
        <f aca="false">Z60*3</f>
        <v>0</v>
      </c>
      <c r="AB60" s="52" t="n">
        <v>0</v>
      </c>
      <c r="AC60" s="60" t="n">
        <f aca="false">AB60*3</f>
        <v>0</v>
      </c>
      <c r="AD60" s="54" t="n">
        <v>0</v>
      </c>
      <c r="AE60" s="55" t="n">
        <f aca="false">AD60*10</f>
        <v>0</v>
      </c>
      <c r="AF60" s="61" t="n">
        <v>0</v>
      </c>
      <c r="AG60" s="55" t="n">
        <f aca="false">AF60*5</f>
        <v>0</v>
      </c>
      <c r="AH60" s="51" t="n">
        <f aca="false">G60+I60+K60+M60+O60+Q60+S60+U60+W60+Y60+AA60+AC60+AE60+AG60</f>
        <v>200</v>
      </c>
    </row>
    <row r="61" s="5" customFormat="true" ht="24" hidden="false" customHeight="true" outlineLevel="0" collapsed="false">
      <c r="B61" s="42" t="n">
        <v>57</v>
      </c>
      <c r="C61" s="43" t="s">
        <v>69</v>
      </c>
      <c r="D61" s="44" t="s">
        <v>39</v>
      </c>
      <c r="E61" s="45" t="s">
        <v>67</v>
      </c>
      <c r="F61" s="46" t="n">
        <v>8</v>
      </c>
      <c r="G61" s="47" t="n">
        <f aca="false">F61*13</f>
        <v>104</v>
      </c>
      <c r="H61" s="48" t="n">
        <v>55</v>
      </c>
      <c r="I61" s="44" t="n">
        <f aca="false">H61*2</f>
        <v>110</v>
      </c>
      <c r="J61" s="42" t="n">
        <v>10</v>
      </c>
      <c r="K61" s="47" t="n">
        <f aca="false">J61*2</f>
        <v>20</v>
      </c>
      <c r="L61" s="48" t="n">
        <v>3</v>
      </c>
      <c r="M61" s="44" t="n">
        <f aca="false">L61*10</f>
        <v>30</v>
      </c>
      <c r="N61" s="42" t="n">
        <v>118</v>
      </c>
      <c r="O61" s="47" t="n">
        <f aca="false">N61</f>
        <v>118</v>
      </c>
      <c r="P61" s="48" t="n">
        <v>60</v>
      </c>
      <c r="Q61" s="49" t="n">
        <f aca="false">P61*1.5</f>
        <v>90</v>
      </c>
      <c r="R61" s="42" t="n">
        <v>5</v>
      </c>
      <c r="S61" s="47" t="n">
        <f aca="false">R61*15</f>
        <v>75</v>
      </c>
      <c r="T61" s="48" t="n">
        <v>16</v>
      </c>
      <c r="U61" s="44" t="n">
        <f aca="false">T61*10</f>
        <v>160</v>
      </c>
      <c r="V61" s="116" t="n">
        <v>26</v>
      </c>
      <c r="W61" s="114" t="n">
        <f aca="false">V61*2</f>
        <v>52</v>
      </c>
      <c r="X61" s="48" t="n">
        <v>86</v>
      </c>
      <c r="Y61" s="50" t="n">
        <f aca="false">X61*2</f>
        <v>172</v>
      </c>
      <c r="Z61" s="42" t="n">
        <v>24</v>
      </c>
      <c r="AA61" s="47" t="n">
        <f aca="false">Z61*3</f>
        <v>72</v>
      </c>
      <c r="AB61" s="48" t="n">
        <v>27</v>
      </c>
      <c r="AC61" s="44" t="n">
        <f aca="false">AB61*3</f>
        <v>81</v>
      </c>
      <c r="AD61" s="42" t="n">
        <v>2</v>
      </c>
      <c r="AE61" s="47" t="n">
        <f aca="false">AD61*10</f>
        <v>20</v>
      </c>
      <c r="AF61" s="46" t="n">
        <v>9</v>
      </c>
      <c r="AG61" s="47" t="n">
        <f aca="false">AF61*5</f>
        <v>45</v>
      </c>
      <c r="AH61" s="51" t="n">
        <f aca="false">G61+I61+K61+M61+O61+Q61+S61+U61+W61+Y61+AA61+AC61+AE61+AG61</f>
        <v>1149</v>
      </c>
    </row>
    <row r="62" s="5" customFormat="true" ht="24" hidden="false" customHeight="true" outlineLevel="0" collapsed="false">
      <c r="B62" s="42" t="n">
        <v>58</v>
      </c>
      <c r="C62" s="43" t="s">
        <v>97</v>
      </c>
      <c r="D62" s="44" t="s">
        <v>48</v>
      </c>
      <c r="E62" s="45" t="s">
        <v>40</v>
      </c>
      <c r="F62" s="46" t="n">
        <v>6</v>
      </c>
      <c r="G62" s="47" t="n">
        <f aca="false">F62*13</f>
        <v>78</v>
      </c>
      <c r="H62" s="48" t="n">
        <v>48</v>
      </c>
      <c r="I62" s="44" t="n">
        <f aca="false">H62*2</f>
        <v>96</v>
      </c>
      <c r="J62" s="42" t="n">
        <v>16</v>
      </c>
      <c r="K62" s="47" t="n">
        <f aca="false">J62*2</f>
        <v>32</v>
      </c>
      <c r="L62" s="48" t="n">
        <v>7</v>
      </c>
      <c r="M62" s="44" t="n">
        <f aca="false">L62*10</f>
        <v>70</v>
      </c>
      <c r="N62" s="42" t="n">
        <v>152</v>
      </c>
      <c r="O62" s="47" t="n">
        <f aca="false">N62</f>
        <v>152</v>
      </c>
      <c r="P62" s="48" t="n">
        <v>34</v>
      </c>
      <c r="Q62" s="49" t="n">
        <f aca="false">P62*1.5</f>
        <v>51</v>
      </c>
      <c r="R62" s="42" t="n">
        <v>5</v>
      </c>
      <c r="S62" s="47" t="n">
        <f aca="false">R62*15</f>
        <v>75</v>
      </c>
      <c r="T62" s="48" t="n">
        <v>12</v>
      </c>
      <c r="U62" s="44" t="n">
        <f aca="false">T62*10</f>
        <v>120</v>
      </c>
      <c r="V62" s="116" t="n">
        <v>26</v>
      </c>
      <c r="W62" s="114" t="n">
        <f aca="false">V62*2</f>
        <v>52</v>
      </c>
      <c r="X62" s="48" t="n">
        <v>0</v>
      </c>
      <c r="Y62" s="50" t="n">
        <f aca="false">X62*2</f>
        <v>0</v>
      </c>
      <c r="Z62" s="42" t="n">
        <v>21</v>
      </c>
      <c r="AA62" s="47" t="n">
        <f aca="false">Z62*3</f>
        <v>63</v>
      </c>
      <c r="AB62" s="48" t="n">
        <v>25</v>
      </c>
      <c r="AC62" s="44" t="n">
        <f aca="false">AB62*3</f>
        <v>75</v>
      </c>
      <c r="AD62" s="42" t="n">
        <v>3</v>
      </c>
      <c r="AE62" s="47" t="n">
        <f aca="false">AD62*10</f>
        <v>30</v>
      </c>
      <c r="AF62" s="46" t="n">
        <v>10</v>
      </c>
      <c r="AG62" s="47" t="n">
        <f aca="false">AF62*5</f>
        <v>50</v>
      </c>
      <c r="AH62" s="51" t="n">
        <f aca="false">G62+I62+K62+M62+O62+Q62+S62+U62+W62+Y62+AA62+AC62+AE62+AG62</f>
        <v>944</v>
      </c>
    </row>
    <row r="63" s="5" customFormat="true" ht="24" hidden="false" customHeight="true" outlineLevel="0" collapsed="false">
      <c r="B63" s="42" t="n">
        <v>59</v>
      </c>
      <c r="C63" s="43" t="s">
        <v>120</v>
      </c>
      <c r="D63" s="44" t="s">
        <v>60</v>
      </c>
      <c r="E63" s="45" t="s">
        <v>40</v>
      </c>
      <c r="F63" s="46" t="n">
        <v>6</v>
      </c>
      <c r="G63" s="47" t="n">
        <f aca="false">F63*13</f>
        <v>78</v>
      </c>
      <c r="H63" s="48" t="n">
        <v>36</v>
      </c>
      <c r="I63" s="44" t="n">
        <f aca="false">H63*2</f>
        <v>72</v>
      </c>
      <c r="J63" s="42" t="n">
        <v>15</v>
      </c>
      <c r="K63" s="47" t="n">
        <f aca="false">J63*2</f>
        <v>30</v>
      </c>
      <c r="L63" s="48" t="n">
        <v>8</v>
      </c>
      <c r="M63" s="44" t="n">
        <f aca="false">L63*10</f>
        <v>80</v>
      </c>
      <c r="N63" s="42" t="n">
        <v>148</v>
      </c>
      <c r="O63" s="47" t="n">
        <f aca="false">N63</f>
        <v>148</v>
      </c>
      <c r="P63" s="48" t="n">
        <v>33</v>
      </c>
      <c r="Q63" s="49" t="n">
        <f aca="false">P63*1.5</f>
        <v>49.5</v>
      </c>
      <c r="R63" s="42" t="n">
        <v>1</v>
      </c>
      <c r="S63" s="47" t="n">
        <f aca="false">R63*15</f>
        <v>15</v>
      </c>
      <c r="T63" s="48" t="n">
        <v>6</v>
      </c>
      <c r="U63" s="44" t="n">
        <f aca="false">T63*10</f>
        <v>60</v>
      </c>
      <c r="V63" s="116" t="n">
        <v>26</v>
      </c>
      <c r="W63" s="114" t="n">
        <f aca="false">V63*2</f>
        <v>52</v>
      </c>
      <c r="X63" s="48" t="n">
        <v>0</v>
      </c>
      <c r="Y63" s="50" t="n">
        <f aca="false">X63*2</f>
        <v>0</v>
      </c>
      <c r="Z63" s="42" t="n">
        <v>39</v>
      </c>
      <c r="AA63" s="47" t="n">
        <f aca="false">Z63*3</f>
        <v>117</v>
      </c>
      <c r="AB63" s="48" t="n">
        <v>7</v>
      </c>
      <c r="AC63" s="44" t="n">
        <f aca="false">AB63*3</f>
        <v>21</v>
      </c>
      <c r="AD63" s="42" t="n">
        <v>1</v>
      </c>
      <c r="AE63" s="47" t="n">
        <f aca="false">AD63*10</f>
        <v>10</v>
      </c>
      <c r="AF63" s="46" t="n">
        <v>6</v>
      </c>
      <c r="AG63" s="47" t="n">
        <f aca="false">AF63*5</f>
        <v>30</v>
      </c>
      <c r="AH63" s="51" t="n">
        <f aca="false">G63+I63+K63+M63+O63+Q63+S63+U63+W63+Y63+AA63+AC63+AE63+AG63</f>
        <v>762.5</v>
      </c>
    </row>
    <row r="64" s="5" customFormat="true" ht="24" hidden="false" customHeight="true" outlineLevel="0" collapsed="false">
      <c r="B64" s="42" t="n">
        <v>60</v>
      </c>
      <c r="C64" s="43" t="s">
        <v>141</v>
      </c>
      <c r="D64" s="44" t="s">
        <v>39</v>
      </c>
      <c r="E64" s="45" t="s">
        <v>42</v>
      </c>
      <c r="F64" s="46" t="n">
        <v>3</v>
      </c>
      <c r="G64" s="47" t="n">
        <f aca="false">F64*13</f>
        <v>39</v>
      </c>
      <c r="H64" s="48" t="n">
        <v>32</v>
      </c>
      <c r="I64" s="44" t="n">
        <f aca="false">H64*2</f>
        <v>64</v>
      </c>
      <c r="J64" s="42" t="n">
        <v>7</v>
      </c>
      <c r="K64" s="47" t="n">
        <f aca="false">J64*2</f>
        <v>14</v>
      </c>
      <c r="L64" s="48" t="n">
        <v>8</v>
      </c>
      <c r="M64" s="44" t="n">
        <f aca="false">L64*10</f>
        <v>80</v>
      </c>
      <c r="N64" s="42" t="n">
        <v>72</v>
      </c>
      <c r="O64" s="47" t="n">
        <f aca="false">N64</f>
        <v>72</v>
      </c>
      <c r="P64" s="48" t="n">
        <v>16</v>
      </c>
      <c r="Q64" s="49" t="n">
        <f aca="false">P64*1.5</f>
        <v>24</v>
      </c>
      <c r="R64" s="42" t="n">
        <v>1</v>
      </c>
      <c r="S64" s="47" t="n">
        <f aca="false">R64*15</f>
        <v>15</v>
      </c>
      <c r="T64" s="48" t="n">
        <v>4</v>
      </c>
      <c r="U64" s="44" t="n">
        <f aca="false">T64*10</f>
        <v>40</v>
      </c>
      <c r="V64" s="116" t="n">
        <v>26</v>
      </c>
      <c r="W64" s="114" t="n">
        <f aca="false">V64*2</f>
        <v>52</v>
      </c>
      <c r="X64" s="48" t="n">
        <v>33</v>
      </c>
      <c r="Y64" s="50" t="n">
        <f aca="false">X64*2</f>
        <v>66</v>
      </c>
      <c r="Z64" s="42" t="n">
        <v>0</v>
      </c>
      <c r="AA64" s="47" t="n">
        <f aca="false">Z64*3</f>
        <v>0</v>
      </c>
      <c r="AB64" s="48" t="n">
        <v>19</v>
      </c>
      <c r="AC64" s="44" t="n">
        <f aca="false">AB64*3</f>
        <v>57</v>
      </c>
      <c r="AD64" s="42" t="n">
        <v>2</v>
      </c>
      <c r="AE64" s="47" t="n">
        <f aca="false">AD64*10</f>
        <v>20</v>
      </c>
      <c r="AF64" s="46" t="n">
        <v>8</v>
      </c>
      <c r="AG64" s="47" t="n">
        <f aca="false">AF64*5</f>
        <v>40</v>
      </c>
      <c r="AH64" s="51" t="n">
        <f aca="false">G64+I64+K64+M64+O64+Q64+S64+U64+W64+Y64+AA64+AC64+AE64+AG64</f>
        <v>583</v>
      </c>
    </row>
    <row r="65" s="5" customFormat="true" ht="24" hidden="false" customHeight="true" outlineLevel="0" collapsed="false">
      <c r="B65" s="42" t="n">
        <v>61</v>
      </c>
      <c r="C65" s="43" t="s">
        <v>153</v>
      </c>
      <c r="D65" s="44" t="s">
        <v>39</v>
      </c>
      <c r="E65" s="45" t="s">
        <v>113</v>
      </c>
      <c r="F65" s="46" t="n">
        <v>4</v>
      </c>
      <c r="G65" s="47" t="n">
        <f aca="false">F65*13</f>
        <v>52</v>
      </c>
      <c r="H65" s="48" t="n">
        <v>21</v>
      </c>
      <c r="I65" s="44" t="n">
        <f aca="false">H65*2</f>
        <v>42</v>
      </c>
      <c r="J65" s="42" t="n">
        <v>27</v>
      </c>
      <c r="K65" s="47" t="n">
        <f aca="false">J65*2</f>
        <v>54</v>
      </c>
      <c r="L65" s="48" t="n">
        <v>3</v>
      </c>
      <c r="M65" s="44" t="n">
        <f aca="false">L65*10</f>
        <v>30</v>
      </c>
      <c r="N65" s="42" t="n">
        <v>144</v>
      </c>
      <c r="O65" s="47" t="n">
        <f aca="false">N65</f>
        <v>144</v>
      </c>
      <c r="P65" s="52" t="n">
        <v>0</v>
      </c>
      <c r="Q65" s="53" t="n">
        <f aca="false">P65*1.5</f>
        <v>0</v>
      </c>
      <c r="R65" s="54" t="n">
        <v>0</v>
      </c>
      <c r="S65" s="55" t="n">
        <f aca="false">R65*15</f>
        <v>0</v>
      </c>
      <c r="T65" s="56" t="n">
        <v>4</v>
      </c>
      <c r="U65" s="57" t="n">
        <f aca="false">T65*10</f>
        <v>40</v>
      </c>
      <c r="V65" s="116" t="n">
        <v>26</v>
      </c>
      <c r="W65" s="114" t="n">
        <f aca="false">V65*2</f>
        <v>52</v>
      </c>
      <c r="X65" s="48" t="n">
        <v>44</v>
      </c>
      <c r="Y65" s="50" t="n">
        <f aca="false">X65*2</f>
        <v>88</v>
      </c>
      <c r="Z65" s="54" t="n">
        <v>0</v>
      </c>
      <c r="AA65" s="55" t="n">
        <f aca="false">Z65*3</f>
        <v>0</v>
      </c>
      <c r="AB65" s="52" t="n">
        <v>0</v>
      </c>
      <c r="AC65" s="60" t="n">
        <f aca="false">AB65*3</f>
        <v>0</v>
      </c>
      <c r="AD65" s="54" t="n">
        <v>0</v>
      </c>
      <c r="AE65" s="55" t="n">
        <f aca="false">AD65*10</f>
        <v>0</v>
      </c>
      <c r="AF65" s="61" t="n">
        <v>0</v>
      </c>
      <c r="AG65" s="55" t="n">
        <f aca="false">AF65*5</f>
        <v>0</v>
      </c>
      <c r="AH65" s="51" t="n">
        <f aca="false">G65+I65+K65+M65+O65+Q65+S65+U65+W65+Y65+AA65+AC65+AE65+AG65</f>
        <v>502</v>
      </c>
    </row>
    <row r="66" s="5" customFormat="true" ht="24" hidden="false" customHeight="true" outlineLevel="0" collapsed="false">
      <c r="B66" s="42" t="n">
        <v>62</v>
      </c>
      <c r="C66" s="43" t="s">
        <v>162</v>
      </c>
      <c r="D66" s="44" t="s">
        <v>39</v>
      </c>
      <c r="E66" s="45" t="s">
        <v>40</v>
      </c>
      <c r="F66" s="46" t="n">
        <v>0</v>
      </c>
      <c r="G66" s="47" t="n">
        <f aca="false">F66*13</f>
        <v>0</v>
      </c>
      <c r="H66" s="48" t="n">
        <v>0</v>
      </c>
      <c r="I66" s="44" t="n">
        <f aca="false">H66*2</f>
        <v>0</v>
      </c>
      <c r="J66" s="42" t="n">
        <v>10</v>
      </c>
      <c r="K66" s="47" t="n">
        <f aca="false">J66*2</f>
        <v>20</v>
      </c>
      <c r="L66" s="48" t="n">
        <v>7</v>
      </c>
      <c r="M66" s="44" t="n">
        <f aca="false">L66*10</f>
        <v>70</v>
      </c>
      <c r="N66" s="42" t="n">
        <v>120</v>
      </c>
      <c r="O66" s="47" t="n">
        <f aca="false">N66</f>
        <v>120</v>
      </c>
      <c r="P66" s="48" t="n">
        <v>48</v>
      </c>
      <c r="Q66" s="49" t="n">
        <f aca="false">P66*1.5</f>
        <v>72</v>
      </c>
      <c r="R66" s="42" t="n">
        <v>0</v>
      </c>
      <c r="S66" s="47" t="n">
        <f aca="false">R66*15</f>
        <v>0</v>
      </c>
      <c r="T66" s="48" t="n">
        <v>0</v>
      </c>
      <c r="U66" s="44" t="n">
        <f aca="false">T66*10</f>
        <v>0</v>
      </c>
      <c r="V66" s="116" t="n">
        <v>26</v>
      </c>
      <c r="W66" s="114" t="n">
        <f aca="false">V66*2</f>
        <v>52</v>
      </c>
      <c r="X66" s="48" t="n">
        <v>0</v>
      </c>
      <c r="Y66" s="50" t="n">
        <f aca="false">X66*2</f>
        <v>0</v>
      </c>
      <c r="Z66" s="42" t="n">
        <v>0</v>
      </c>
      <c r="AA66" s="47" t="n">
        <f aca="false">Z66*3</f>
        <v>0</v>
      </c>
      <c r="AB66" s="48" t="n">
        <v>0</v>
      </c>
      <c r="AC66" s="44" t="n">
        <f aca="false">AB66*3</f>
        <v>0</v>
      </c>
      <c r="AD66" s="42" t="n">
        <v>2</v>
      </c>
      <c r="AE66" s="47" t="n">
        <f aca="false">AD66*10</f>
        <v>20</v>
      </c>
      <c r="AF66" s="46" t="n">
        <v>9</v>
      </c>
      <c r="AG66" s="47" t="n">
        <f aca="false">AF66*5</f>
        <v>45</v>
      </c>
      <c r="AH66" s="51" t="n">
        <f aca="false">G66+I66+K66+M66+O66+Q66+S66+U66+W66+Y66+AA66+AC66+AE66+AG66</f>
        <v>399</v>
      </c>
    </row>
    <row r="67" s="5" customFormat="true" ht="24" hidden="false" customHeight="true" outlineLevel="0" collapsed="false">
      <c r="B67" s="42" t="n">
        <v>63</v>
      </c>
      <c r="C67" s="43" t="s">
        <v>75</v>
      </c>
      <c r="D67" s="44" t="s">
        <v>48</v>
      </c>
      <c r="E67" s="45" t="s">
        <v>40</v>
      </c>
      <c r="F67" s="46" t="n">
        <v>7</v>
      </c>
      <c r="G67" s="47" t="n">
        <f aca="false">F67*13</f>
        <v>91</v>
      </c>
      <c r="H67" s="48" t="n">
        <v>62</v>
      </c>
      <c r="I67" s="44" t="n">
        <f aca="false">H67*2</f>
        <v>124</v>
      </c>
      <c r="J67" s="42" t="n">
        <v>22</v>
      </c>
      <c r="K67" s="47" t="n">
        <f aca="false">J67*2</f>
        <v>44</v>
      </c>
      <c r="L67" s="48" t="n">
        <v>9</v>
      </c>
      <c r="M67" s="44" t="n">
        <f aca="false">L67*10</f>
        <v>90</v>
      </c>
      <c r="N67" s="42" t="n">
        <v>128</v>
      </c>
      <c r="O67" s="47" t="n">
        <f aca="false">N67</f>
        <v>128</v>
      </c>
      <c r="P67" s="48" t="n">
        <v>53</v>
      </c>
      <c r="Q67" s="49" t="n">
        <f aca="false">P67*1.5</f>
        <v>79.5</v>
      </c>
      <c r="R67" s="42" t="n">
        <v>1</v>
      </c>
      <c r="S67" s="47" t="n">
        <f aca="false">R67*15</f>
        <v>15</v>
      </c>
      <c r="T67" s="48" t="n">
        <v>11</v>
      </c>
      <c r="U67" s="44" t="n">
        <f aca="false">T67*10</f>
        <v>110</v>
      </c>
      <c r="V67" s="116" t="n">
        <v>25</v>
      </c>
      <c r="W67" s="114" t="n">
        <f aca="false">V67*2</f>
        <v>50</v>
      </c>
      <c r="X67" s="48" t="n">
        <v>27</v>
      </c>
      <c r="Y67" s="50" t="n">
        <f aca="false">X67*2</f>
        <v>54</v>
      </c>
      <c r="Z67" s="42" t="n">
        <v>29</v>
      </c>
      <c r="AA67" s="47" t="n">
        <f aca="false">Z67*3</f>
        <v>87</v>
      </c>
      <c r="AB67" s="48" t="n">
        <v>30</v>
      </c>
      <c r="AC67" s="44" t="n">
        <f aca="false">AB67*3</f>
        <v>90</v>
      </c>
      <c r="AD67" s="42" t="n">
        <v>5</v>
      </c>
      <c r="AE67" s="47" t="n">
        <f aca="false">AD67*10</f>
        <v>50</v>
      </c>
      <c r="AF67" s="46" t="n">
        <v>14</v>
      </c>
      <c r="AG67" s="47" t="n">
        <f aca="false">AF67*5</f>
        <v>70</v>
      </c>
      <c r="AH67" s="51" t="n">
        <f aca="false">G67+I67+K67+M67+O67+Q67+S67+U67+W67+Y67+AA67+AC67+AE67+AG67</f>
        <v>1082.5</v>
      </c>
    </row>
    <row r="68" s="5" customFormat="true" ht="24" hidden="false" customHeight="true" outlineLevel="0" collapsed="false">
      <c r="B68" s="42" t="n">
        <v>64</v>
      </c>
      <c r="C68" s="43" t="s">
        <v>70</v>
      </c>
      <c r="D68" s="44" t="s">
        <v>48</v>
      </c>
      <c r="E68" s="45" t="s">
        <v>40</v>
      </c>
      <c r="F68" s="46" t="n">
        <v>6</v>
      </c>
      <c r="G68" s="47" t="n">
        <f aca="false">F68*13</f>
        <v>78</v>
      </c>
      <c r="H68" s="48" t="n">
        <v>55</v>
      </c>
      <c r="I68" s="44" t="n">
        <f aca="false">H68*2</f>
        <v>110</v>
      </c>
      <c r="J68" s="42" t="n">
        <v>15</v>
      </c>
      <c r="K68" s="47" t="n">
        <f aca="false">J68*2</f>
        <v>30</v>
      </c>
      <c r="L68" s="48" t="n">
        <v>6</v>
      </c>
      <c r="M68" s="44" t="n">
        <f aca="false">L68*10</f>
        <v>60</v>
      </c>
      <c r="N68" s="42" t="n">
        <v>144</v>
      </c>
      <c r="O68" s="47" t="n">
        <f aca="false">N68</f>
        <v>144</v>
      </c>
      <c r="P68" s="48" t="n">
        <v>62</v>
      </c>
      <c r="Q68" s="49" t="n">
        <f aca="false">P68*1.5</f>
        <v>93</v>
      </c>
      <c r="R68" s="42" t="n">
        <v>5</v>
      </c>
      <c r="S68" s="47" t="n">
        <f aca="false">R68*15</f>
        <v>75</v>
      </c>
      <c r="T68" s="48" t="n">
        <v>9</v>
      </c>
      <c r="U68" s="44" t="n">
        <f aca="false">T68*10</f>
        <v>90</v>
      </c>
      <c r="V68" s="116" t="n">
        <v>25</v>
      </c>
      <c r="W68" s="114" t="n">
        <f aca="false">V68*2</f>
        <v>50</v>
      </c>
      <c r="X68" s="48" t="n">
        <v>62</v>
      </c>
      <c r="Y68" s="50" t="n">
        <f aca="false">X68*2</f>
        <v>124</v>
      </c>
      <c r="Z68" s="42" t="n">
        <v>41</v>
      </c>
      <c r="AA68" s="47" t="n">
        <f aca="false">Z68*3</f>
        <v>123</v>
      </c>
      <c r="AB68" s="48" t="n">
        <v>24</v>
      </c>
      <c r="AC68" s="44" t="n">
        <f aca="false">AB68*3</f>
        <v>72</v>
      </c>
      <c r="AD68" s="42" t="n">
        <v>1</v>
      </c>
      <c r="AE68" s="47" t="n">
        <f aca="false">AD68*10</f>
        <v>10</v>
      </c>
      <c r="AF68" s="46" t="n">
        <v>14</v>
      </c>
      <c r="AG68" s="47" t="n">
        <f aca="false">AF68*5</f>
        <v>70</v>
      </c>
      <c r="AH68" s="51" t="n">
        <f aca="false">G68+I68+K68+M68+O68+Q68+S68+U68+W68+Y68+AA68+AC68+AE68+AG68</f>
        <v>1129</v>
      </c>
    </row>
    <row r="69" s="5" customFormat="true" ht="24" hidden="false" customHeight="true" outlineLevel="0" collapsed="false">
      <c r="B69" s="42" t="n">
        <v>65</v>
      </c>
      <c r="C69" s="43" t="s">
        <v>118</v>
      </c>
      <c r="D69" s="44" t="s">
        <v>39</v>
      </c>
      <c r="E69" s="45" t="s">
        <v>40</v>
      </c>
      <c r="F69" s="46" t="n">
        <v>4</v>
      </c>
      <c r="G69" s="47" t="n">
        <f aca="false">F69*13</f>
        <v>52</v>
      </c>
      <c r="H69" s="48" t="n">
        <v>43</v>
      </c>
      <c r="I69" s="44" t="n">
        <f aca="false">H69*2</f>
        <v>86</v>
      </c>
      <c r="J69" s="42" t="n">
        <v>29</v>
      </c>
      <c r="K69" s="47" t="n">
        <f aca="false">J69*2</f>
        <v>58</v>
      </c>
      <c r="L69" s="48" t="n">
        <v>11</v>
      </c>
      <c r="M69" s="44" t="n">
        <f aca="false">L69*10</f>
        <v>110</v>
      </c>
      <c r="N69" s="42" t="n">
        <v>126</v>
      </c>
      <c r="O69" s="47" t="n">
        <f aca="false">N69</f>
        <v>126</v>
      </c>
      <c r="P69" s="48" t="n">
        <v>24</v>
      </c>
      <c r="Q69" s="49" t="n">
        <f aca="false">P69*1.5</f>
        <v>36</v>
      </c>
      <c r="R69" s="42" t="n">
        <v>6</v>
      </c>
      <c r="S69" s="47" t="n">
        <f aca="false">R69*15</f>
        <v>90</v>
      </c>
      <c r="T69" s="48" t="n">
        <v>8</v>
      </c>
      <c r="U69" s="44" t="n">
        <f aca="false">T69*10</f>
        <v>80</v>
      </c>
      <c r="V69" s="116" t="n">
        <v>25</v>
      </c>
      <c r="W69" s="114" t="n">
        <f aca="false">V69*2</f>
        <v>50</v>
      </c>
      <c r="X69" s="48" t="n">
        <v>13</v>
      </c>
      <c r="Y69" s="50" t="n">
        <f aca="false">X69*2</f>
        <v>26</v>
      </c>
      <c r="Z69" s="42" t="n">
        <v>0</v>
      </c>
      <c r="AA69" s="47" t="n">
        <f aca="false">Z69*3</f>
        <v>0</v>
      </c>
      <c r="AB69" s="48" t="n">
        <v>9</v>
      </c>
      <c r="AC69" s="44" t="n">
        <f aca="false">AB69*3</f>
        <v>27</v>
      </c>
      <c r="AD69" s="42" t="n">
        <v>2</v>
      </c>
      <c r="AE69" s="47" t="n">
        <f aca="false">AD69*10</f>
        <v>20</v>
      </c>
      <c r="AF69" s="46" t="n">
        <v>6</v>
      </c>
      <c r="AG69" s="47" t="n">
        <f aca="false">AF69*5</f>
        <v>30</v>
      </c>
      <c r="AH69" s="51" t="n">
        <f aca="false">G69+I69+K69+M69+O69+Q69+S69+U69+W69+Y69+AA69+AC69+AE69+AG69</f>
        <v>791</v>
      </c>
    </row>
    <row r="70" s="5" customFormat="true" ht="24" hidden="false" customHeight="true" outlineLevel="0" collapsed="false">
      <c r="B70" s="42" t="n">
        <v>66</v>
      </c>
      <c r="C70" s="43" t="s">
        <v>71</v>
      </c>
      <c r="D70" s="44" t="s">
        <v>48</v>
      </c>
      <c r="E70" s="45" t="s">
        <v>42</v>
      </c>
      <c r="F70" s="46" t="n">
        <v>9</v>
      </c>
      <c r="G70" s="47" t="n">
        <f aca="false">F70*13</f>
        <v>117</v>
      </c>
      <c r="H70" s="48" t="n">
        <v>54</v>
      </c>
      <c r="I70" s="44" t="n">
        <f aca="false">H70*2</f>
        <v>108</v>
      </c>
      <c r="J70" s="42" t="n">
        <v>13</v>
      </c>
      <c r="K70" s="47" t="n">
        <f aca="false">J70*2</f>
        <v>26</v>
      </c>
      <c r="L70" s="48" t="n">
        <v>8</v>
      </c>
      <c r="M70" s="44" t="n">
        <f aca="false">L70*10</f>
        <v>80</v>
      </c>
      <c r="N70" s="42" t="n">
        <v>142</v>
      </c>
      <c r="O70" s="47" t="n">
        <f aca="false">N70</f>
        <v>142</v>
      </c>
      <c r="P70" s="48" t="n">
        <v>54</v>
      </c>
      <c r="Q70" s="49" t="n">
        <f aca="false">P70*1.5</f>
        <v>81</v>
      </c>
      <c r="R70" s="42" t="n">
        <v>5</v>
      </c>
      <c r="S70" s="47" t="n">
        <f aca="false">R70*15</f>
        <v>75</v>
      </c>
      <c r="T70" s="48" t="n">
        <v>9</v>
      </c>
      <c r="U70" s="44" t="n">
        <f aca="false">T70*10</f>
        <v>90</v>
      </c>
      <c r="V70" s="116" t="n">
        <v>23</v>
      </c>
      <c r="W70" s="114" t="n">
        <f aca="false">V70*2</f>
        <v>46</v>
      </c>
      <c r="X70" s="48" t="n">
        <v>65</v>
      </c>
      <c r="Y70" s="50" t="n">
        <f aca="false">X70*2</f>
        <v>130</v>
      </c>
      <c r="Z70" s="42" t="n">
        <v>24</v>
      </c>
      <c r="AA70" s="47" t="n">
        <f aca="false">Z70*3</f>
        <v>72</v>
      </c>
      <c r="AB70" s="48" t="n">
        <v>30</v>
      </c>
      <c r="AC70" s="44" t="n">
        <f aca="false">AB70*3</f>
        <v>90</v>
      </c>
      <c r="AD70" s="42" t="n">
        <v>1</v>
      </c>
      <c r="AE70" s="47" t="n">
        <f aca="false">AD70*10</f>
        <v>10</v>
      </c>
      <c r="AF70" s="46" t="n">
        <v>9</v>
      </c>
      <c r="AG70" s="47" t="n">
        <f aca="false">AF70*5</f>
        <v>45</v>
      </c>
      <c r="AH70" s="51" t="n">
        <f aca="false">G70+I70+K70+M70+O70+Q70+S70+U70+W70+Y70+AA70+AC70+AE70+AG70</f>
        <v>1112</v>
      </c>
    </row>
    <row r="71" s="5" customFormat="true" ht="24" hidden="false" customHeight="true" outlineLevel="0" collapsed="false">
      <c r="B71" s="42" t="n">
        <v>67</v>
      </c>
      <c r="C71" s="43" t="s">
        <v>92</v>
      </c>
      <c r="D71" s="44" t="s">
        <v>39</v>
      </c>
      <c r="E71" s="45" t="s">
        <v>54</v>
      </c>
      <c r="F71" s="46" t="n">
        <v>9</v>
      </c>
      <c r="G71" s="47" t="n">
        <f aca="false">F71*13</f>
        <v>117</v>
      </c>
      <c r="H71" s="48" t="n">
        <v>43</v>
      </c>
      <c r="I71" s="44" t="n">
        <f aca="false">H71*2</f>
        <v>86</v>
      </c>
      <c r="J71" s="42" t="n">
        <v>15</v>
      </c>
      <c r="K71" s="47" t="n">
        <f aca="false">J71*2</f>
        <v>30</v>
      </c>
      <c r="L71" s="48" t="n">
        <v>5</v>
      </c>
      <c r="M71" s="44" t="n">
        <f aca="false">L71*10</f>
        <v>50</v>
      </c>
      <c r="N71" s="42" t="n">
        <v>114</v>
      </c>
      <c r="O71" s="47" t="n">
        <f aca="false">N71</f>
        <v>114</v>
      </c>
      <c r="P71" s="48" t="n">
        <v>21</v>
      </c>
      <c r="Q71" s="49" t="n">
        <f aca="false">P71*1.5</f>
        <v>31.5</v>
      </c>
      <c r="R71" s="42" t="n">
        <v>4</v>
      </c>
      <c r="S71" s="47" t="n">
        <f aca="false">R71*15</f>
        <v>60</v>
      </c>
      <c r="T71" s="48" t="n">
        <v>6</v>
      </c>
      <c r="U71" s="44" t="n">
        <f aca="false">T71*10</f>
        <v>60</v>
      </c>
      <c r="V71" s="116" t="n">
        <v>23</v>
      </c>
      <c r="W71" s="114" t="n">
        <f aca="false">V71*2</f>
        <v>46</v>
      </c>
      <c r="X71" s="48" t="n">
        <v>84</v>
      </c>
      <c r="Y71" s="50" t="n">
        <f aca="false">X71*2</f>
        <v>168</v>
      </c>
      <c r="Z71" s="42" t="n">
        <v>23</v>
      </c>
      <c r="AA71" s="47" t="n">
        <f aca="false">Z71*3</f>
        <v>69</v>
      </c>
      <c r="AB71" s="48" t="n">
        <v>20</v>
      </c>
      <c r="AC71" s="44" t="n">
        <f aca="false">AB71*3</f>
        <v>60</v>
      </c>
      <c r="AD71" s="42" t="n">
        <v>2</v>
      </c>
      <c r="AE71" s="47" t="n">
        <f aca="false">AD71*10</f>
        <v>20</v>
      </c>
      <c r="AF71" s="46" t="n">
        <v>12</v>
      </c>
      <c r="AG71" s="47" t="n">
        <f aca="false">AF71*5</f>
        <v>60</v>
      </c>
      <c r="AH71" s="51" t="n">
        <f aca="false">G71+I71+K71+M71+O71+Q71+S71+U71+W71+Y71+AA71+AC71+AE71+AG71</f>
        <v>971.5</v>
      </c>
    </row>
    <row r="72" s="5" customFormat="true" ht="24" hidden="false" customHeight="true" outlineLevel="0" collapsed="false">
      <c r="B72" s="42" t="n">
        <v>68</v>
      </c>
      <c r="C72" s="43" t="s">
        <v>110</v>
      </c>
      <c r="D72" s="44" t="s">
        <v>39</v>
      </c>
      <c r="E72" s="45" t="s">
        <v>40</v>
      </c>
      <c r="F72" s="46" t="n">
        <v>6</v>
      </c>
      <c r="G72" s="47" t="n">
        <f aca="false">F72*13</f>
        <v>78</v>
      </c>
      <c r="H72" s="48" t="n">
        <v>52</v>
      </c>
      <c r="I72" s="44" t="n">
        <f aca="false">H72*2</f>
        <v>104</v>
      </c>
      <c r="J72" s="42" t="n">
        <v>27</v>
      </c>
      <c r="K72" s="47" t="n">
        <f aca="false">J72*2</f>
        <v>54</v>
      </c>
      <c r="L72" s="48" t="n">
        <v>7</v>
      </c>
      <c r="M72" s="44" t="n">
        <f aca="false">L72*10</f>
        <v>70</v>
      </c>
      <c r="N72" s="42" t="n">
        <v>100</v>
      </c>
      <c r="O72" s="47" t="n">
        <f aca="false">N72</f>
        <v>100</v>
      </c>
      <c r="P72" s="48" t="n">
        <v>21</v>
      </c>
      <c r="Q72" s="49" t="n">
        <f aca="false">P72*1.5</f>
        <v>31.5</v>
      </c>
      <c r="R72" s="42" t="n">
        <v>1</v>
      </c>
      <c r="S72" s="47" t="n">
        <f aca="false">R72*15</f>
        <v>15</v>
      </c>
      <c r="T72" s="48" t="n">
        <v>6</v>
      </c>
      <c r="U72" s="44" t="n">
        <f aca="false">T72*10</f>
        <v>60</v>
      </c>
      <c r="V72" s="116" t="n">
        <v>23</v>
      </c>
      <c r="W72" s="114" t="n">
        <f aca="false">V72*2</f>
        <v>46</v>
      </c>
      <c r="X72" s="48" t="n">
        <v>59</v>
      </c>
      <c r="Y72" s="50" t="n">
        <f aca="false">X72*2</f>
        <v>118</v>
      </c>
      <c r="Z72" s="42" t="n">
        <v>23</v>
      </c>
      <c r="AA72" s="47" t="n">
        <f aca="false">Z72*3</f>
        <v>69</v>
      </c>
      <c r="AB72" s="48" t="n">
        <v>19</v>
      </c>
      <c r="AC72" s="44" t="n">
        <f aca="false">AB72*3</f>
        <v>57</v>
      </c>
      <c r="AD72" s="42" t="n">
        <v>2</v>
      </c>
      <c r="AE72" s="47" t="n">
        <f aca="false">AD72*10</f>
        <v>20</v>
      </c>
      <c r="AF72" s="46" t="n">
        <v>11</v>
      </c>
      <c r="AG72" s="47" t="n">
        <f aca="false">AF72*5</f>
        <v>55</v>
      </c>
      <c r="AH72" s="51" t="n">
        <f aca="false">G72+I72+K72+M72+O72+Q72+S72+U72+W72+Y72+AA72+AC72+AE72+AG72</f>
        <v>877.5</v>
      </c>
    </row>
    <row r="73" s="5" customFormat="true" ht="24" hidden="false" customHeight="true" outlineLevel="0" collapsed="false">
      <c r="B73" s="42" t="n">
        <v>69</v>
      </c>
      <c r="C73" s="43" t="s">
        <v>93</v>
      </c>
      <c r="D73" s="44" t="s">
        <v>74</v>
      </c>
      <c r="E73" s="45" t="s">
        <v>40</v>
      </c>
      <c r="F73" s="46" t="n">
        <v>5</v>
      </c>
      <c r="G73" s="47" t="n">
        <f aca="false">F73*13</f>
        <v>65</v>
      </c>
      <c r="H73" s="48" t="n">
        <v>51</v>
      </c>
      <c r="I73" s="44" t="n">
        <f aca="false">H73*2</f>
        <v>102</v>
      </c>
      <c r="J73" s="42" t="n">
        <v>12</v>
      </c>
      <c r="K73" s="47" t="n">
        <f aca="false">J73*2</f>
        <v>24</v>
      </c>
      <c r="L73" s="48" t="n">
        <v>5</v>
      </c>
      <c r="M73" s="44" t="n">
        <f aca="false">L73*10</f>
        <v>50</v>
      </c>
      <c r="N73" s="42" t="n">
        <v>150</v>
      </c>
      <c r="O73" s="47" t="n">
        <f aca="false">N73</f>
        <v>150</v>
      </c>
      <c r="P73" s="48" t="n">
        <v>44</v>
      </c>
      <c r="Q73" s="49" t="n">
        <f aca="false">P73*1.5</f>
        <v>66</v>
      </c>
      <c r="R73" s="42" t="n">
        <v>4</v>
      </c>
      <c r="S73" s="47" t="n">
        <f aca="false">R73*15</f>
        <v>60</v>
      </c>
      <c r="T73" s="48" t="n">
        <v>6</v>
      </c>
      <c r="U73" s="44" t="n">
        <f aca="false">T73*10</f>
        <v>60</v>
      </c>
      <c r="V73" s="116" t="n">
        <v>22</v>
      </c>
      <c r="W73" s="114" t="n">
        <f aca="false">V73*2</f>
        <v>44</v>
      </c>
      <c r="X73" s="48" t="n">
        <v>52</v>
      </c>
      <c r="Y73" s="50" t="n">
        <f aca="false">X73*2</f>
        <v>104</v>
      </c>
      <c r="Z73" s="42" t="n">
        <v>24</v>
      </c>
      <c r="AA73" s="47" t="n">
        <f aca="false">Z73*3</f>
        <v>72</v>
      </c>
      <c r="AB73" s="48" t="n">
        <v>22</v>
      </c>
      <c r="AC73" s="44" t="n">
        <f aca="false">AB73*3</f>
        <v>66</v>
      </c>
      <c r="AD73" s="42" t="n">
        <v>1</v>
      </c>
      <c r="AE73" s="47" t="n">
        <f aca="false">AD73*10</f>
        <v>10</v>
      </c>
      <c r="AF73" s="46" t="n">
        <v>18</v>
      </c>
      <c r="AG73" s="47" t="n">
        <f aca="false">AF73*5</f>
        <v>90</v>
      </c>
      <c r="AH73" s="51" t="n">
        <f aca="false">G73+I73+K73+M73+O73+Q73+S73+U73+W73+Y73+AA73+AC73+AE73+AG73</f>
        <v>963</v>
      </c>
    </row>
    <row r="74" s="5" customFormat="true" ht="24" hidden="false" customHeight="true" outlineLevel="0" collapsed="false">
      <c r="B74" s="62" t="n">
        <v>70</v>
      </c>
      <c r="C74" s="63" t="s">
        <v>117</v>
      </c>
      <c r="D74" s="64" t="s">
        <v>39</v>
      </c>
      <c r="E74" s="45" t="s">
        <v>40</v>
      </c>
      <c r="F74" s="65" t="n">
        <v>5</v>
      </c>
      <c r="G74" s="47" t="n">
        <f aca="false">F74*13</f>
        <v>65</v>
      </c>
      <c r="H74" s="66" t="n">
        <v>17</v>
      </c>
      <c r="I74" s="64" t="n">
        <f aca="false">H74*2</f>
        <v>34</v>
      </c>
      <c r="J74" s="62" t="n">
        <v>12</v>
      </c>
      <c r="K74" s="47" t="n">
        <f aca="false">J74*2</f>
        <v>24</v>
      </c>
      <c r="L74" s="66" t="n">
        <v>10</v>
      </c>
      <c r="M74" s="44" t="n">
        <f aca="false">L74*10</f>
        <v>100</v>
      </c>
      <c r="N74" s="62" t="n">
        <v>112</v>
      </c>
      <c r="O74" s="47" t="n">
        <f aca="false">N74</f>
        <v>112</v>
      </c>
      <c r="P74" s="66" t="n">
        <v>62</v>
      </c>
      <c r="Q74" s="49" t="n">
        <f aca="false">P74*1.5</f>
        <v>93</v>
      </c>
      <c r="R74" s="62" t="n">
        <v>1</v>
      </c>
      <c r="S74" s="47" t="n">
        <f aca="false">R74*15</f>
        <v>15</v>
      </c>
      <c r="T74" s="66" t="n">
        <v>7</v>
      </c>
      <c r="U74" s="44" t="n">
        <f aca="false">T74*10</f>
        <v>70</v>
      </c>
      <c r="V74" s="132" t="n">
        <v>21</v>
      </c>
      <c r="W74" s="114" t="n">
        <f aca="false">V74*2</f>
        <v>42</v>
      </c>
      <c r="X74" s="66" t="n">
        <v>0</v>
      </c>
      <c r="Y74" s="50" t="n">
        <f aca="false">X74*2</f>
        <v>0</v>
      </c>
      <c r="Z74" s="62" t="n">
        <v>26</v>
      </c>
      <c r="AA74" s="47" t="n">
        <f aca="false">Z74*3</f>
        <v>78</v>
      </c>
      <c r="AB74" s="66" t="n">
        <v>27</v>
      </c>
      <c r="AC74" s="44" t="n">
        <f aca="false">AB74*3</f>
        <v>81</v>
      </c>
      <c r="AD74" s="62" t="n">
        <v>3</v>
      </c>
      <c r="AE74" s="47" t="n">
        <f aca="false">AD74*10</f>
        <v>30</v>
      </c>
      <c r="AF74" s="65" t="n">
        <v>12</v>
      </c>
      <c r="AG74" s="47" t="n">
        <f aca="false">AF74*5</f>
        <v>60</v>
      </c>
      <c r="AH74" s="51" t="n">
        <f aca="false">G74+I74+K74+M74+O74+Q74+S74+U74+W74+Y74+AA74+AC74+AE74+AG74</f>
        <v>804</v>
      </c>
    </row>
    <row r="75" customFormat="false" ht="24" hidden="false" customHeight="true" outlineLevel="0" collapsed="false">
      <c r="B75" s="42" t="n">
        <v>71</v>
      </c>
      <c r="C75" s="43" t="s">
        <v>90</v>
      </c>
      <c r="D75" s="44" t="s">
        <v>39</v>
      </c>
      <c r="E75" s="45" t="s">
        <v>40</v>
      </c>
      <c r="F75" s="42" t="n">
        <v>5</v>
      </c>
      <c r="G75" s="47" t="n">
        <f aca="false">F75*13</f>
        <v>65</v>
      </c>
      <c r="H75" s="48" t="n">
        <v>77</v>
      </c>
      <c r="I75" s="44" t="n">
        <f aca="false">H75*2</f>
        <v>154</v>
      </c>
      <c r="J75" s="42" t="n">
        <v>23</v>
      </c>
      <c r="K75" s="47" t="n">
        <f aca="false">J75*2</f>
        <v>46</v>
      </c>
      <c r="L75" s="48" t="n">
        <v>4</v>
      </c>
      <c r="M75" s="44" t="n">
        <f aca="false">L75*10</f>
        <v>40</v>
      </c>
      <c r="N75" s="42" t="n">
        <v>142</v>
      </c>
      <c r="O75" s="47" t="n">
        <f aca="false">N75</f>
        <v>142</v>
      </c>
      <c r="P75" s="48" t="n">
        <v>42</v>
      </c>
      <c r="Q75" s="49" t="n">
        <f aca="false">P75*1.5</f>
        <v>63</v>
      </c>
      <c r="R75" s="42" t="n">
        <v>5</v>
      </c>
      <c r="S75" s="47" t="n">
        <f aca="false">R75*15</f>
        <v>75</v>
      </c>
      <c r="T75" s="48" t="n">
        <v>5</v>
      </c>
      <c r="U75" s="44" t="n">
        <f aca="false">T75*10</f>
        <v>50</v>
      </c>
      <c r="V75" s="116" t="n">
        <v>21</v>
      </c>
      <c r="W75" s="114" t="n">
        <f aca="false">V75*2</f>
        <v>42</v>
      </c>
      <c r="X75" s="48" t="n">
        <v>76</v>
      </c>
      <c r="Y75" s="50" t="n">
        <f aca="false">X75*2</f>
        <v>152</v>
      </c>
      <c r="Z75" s="42" t="n">
        <v>8</v>
      </c>
      <c r="AA75" s="47" t="n">
        <f aca="false">Z75*3</f>
        <v>24</v>
      </c>
      <c r="AB75" s="48" t="n">
        <v>24</v>
      </c>
      <c r="AC75" s="44" t="n">
        <f aca="false">AB75*3</f>
        <v>72</v>
      </c>
      <c r="AD75" s="42" t="n">
        <v>0</v>
      </c>
      <c r="AE75" s="47" t="n">
        <f aca="false">AD75*10</f>
        <v>0</v>
      </c>
      <c r="AF75" s="42" t="n">
        <v>14</v>
      </c>
      <c r="AG75" s="47" t="n">
        <f aca="false">AF75*5</f>
        <v>70</v>
      </c>
      <c r="AH75" s="51" t="n">
        <f aca="false">G75+I75+K75+M75+O75+Q75+S75+U75+W75+Y75+AA75+AC75+AE75+AG75</f>
        <v>995</v>
      </c>
    </row>
    <row r="76" customFormat="false" ht="24" hidden="false" customHeight="true" outlineLevel="0" collapsed="false">
      <c r="B76" s="42" t="n">
        <v>72</v>
      </c>
      <c r="C76" s="43" t="s">
        <v>105</v>
      </c>
      <c r="D76" s="44" t="s">
        <v>60</v>
      </c>
      <c r="E76" s="45" t="s">
        <v>40</v>
      </c>
      <c r="F76" s="42" t="n">
        <v>7</v>
      </c>
      <c r="G76" s="47" t="n">
        <f aca="false">F76*13</f>
        <v>91</v>
      </c>
      <c r="H76" s="48" t="n">
        <v>48</v>
      </c>
      <c r="I76" s="44" t="n">
        <f aca="false">H76*2</f>
        <v>96</v>
      </c>
      <c r="J76" s="42" t="n">
        <v>34</v>
      </c>
      <c r="K76" s="47" t="n">
        <f aca="false">J76*2</f>
        <v>68</v>
      </c>
      <c r="L76" s="48" t="n">
        <v>4</v>
      </c>
      <c r="M76" s="44" t="n">
        <f aca="false">L76*10</f>
        <v>40</v>
      </c>
      <c r="N76" s="42" t="n">
        <v>130</v>
      </c>
      <c r="O76" s="47" t="n">
        <f aca="false">N76</f>
        <v>130</v>
      </c>
      <c r="P76" s="48" t="n">
        <v>34</v>
      </c>
      <c r="Q76" s="49" t="n">
        <f aca="false">P76*1.5</f>
        <v>51</v>
      </c>
      <c r="R76" s="42" t="n">
        <v>0</v>
      </c>
      <c r="S76" s="47" t="n">
        <f aca="false">R76*15</f>
        <v>0</v>
      </c>
      <c r="T76" s="48" t="n">
        <v>5</v>
      </c>
      <c r="U76" s="44" t="n">
        <f aca="false">T76*10</f>
        <v>50</v>
      </c>
      <c r="V76" s="116" t="n">
        <v>21</v>
      </c>
      <c r="W76" s="114" t="n">
        <f aca="false">V76*2</f>
        <v>42</v>
      </c>
      <c r="X76" s="48" t="n">
        <v>38</v>
      </c>
      <c r="Y76" s="50" t="n">
        <f aca="false">X76*2</f>
        <v>76</v>
      </c>
      <c r="Z76" s="42" t="n">
        <v>42</v>
      </c>
      <c r="AA76" s="47" t="n">
        <f aca="false">Z76*3</f>
        <v>126</v>
      </c>
      <c r="AB76" s="48" t="n">
        <v>6</v>
      </c>
      <c r="AC76" s="44" t="n">
        <f aca="false">AB76*3</f>
        <v>18</v>
      </c>
      <c r="AD76" s="42" t="n">
        <v>7</v>
      </c>
      <c r="AE76" s="47" t="n">
        <f aca="false">AD76*10</f>
        <v>70</v>
      </c>
      <c r="AF76" s="42" t="n">
        <v>9</v>
      </c>
      <c r="AG76" s="47" t="n">
        <f aca="false">AF76*5</f>
        <v>45</v>
      </c>
      <c r="AH76" s="51" t="n">
        <f aca="false">G76+I76+K76+M76+O76+Q76+S76+U76+W76+Y76+AA76+AC76+AE76+AG76</f>
        <v>903</v>
      </c>
    </row>
    <row r="77" customFormat="false" ht="24" hidden="false" customHeight="true" outlineLevel="0" collapsed="false">
      <c r="B77" s="42" t="n">
        <v>73</v>
      </c>
      <c r="C77" s="43" t="s">
        <v>107</v>
      </c>
      <c r="D77" s="44" t="s">
        <v>39</v>
      </c>
      <c r="E77" s="45" t="s">
        <v>67</v>
      </c>
      <c r="F77" s="42" t="n">
        <v>6</v>
      </c>
      <c r="G77" s="47" t="n">
        <f aca="false">F77*13</f>
        <v>78</v>
      </c>
      <c r="H77" s="48" t="n">
        <v>56</v>
      </c>
      <c r="I77" s="44" t="n">
        <f aca="false">H77*2</f>
        <v>112</v>
      </c>
      <c r="J77" s="42" t="n">
        <v>46</v>
      </c>
      <c r="K77" s="47" t="n">
        <f aca="false">J77*2</f>
        <v>92</v>
      </c>
      <c r="L77" s="48" t="n">
        <v>10</v>
      </c>
      <c r="M77" s="44" t="n">
        <f aca="false">L77*10</f>
        <v>100</v>
      </c>
      <c r="N77" s="42" t="n">
        <v>168</v>
      </c>
      <c r="O77" s="47" t="n">
        <f aca="false">N77</f>
        <v>168</v>
      </c>
      <c r="P77" s="48" t="n">
        <v>21</v>
      </c>
      <c r="Q77" s="49" t="n">
        <f aca="false">P77*1.5</f>
        <v>31.5</v>
      </c>
      <c r="R77" s="42" t="n">
        <v>4</v>
      </c>
      <c r="S77" s="47" t="n">
        <f aca="false">R77*15</f>
        <v>60</v>
      </c>
      <c r="T77" s="48" t="n">
        <v>2</v>
      </c>
      <c r="U77" s="44" t="n">
        <f aca="false">T77*10</f>
        <v>20</v>
      </c>
      <c r="V77" s="116" t="n">
        <v>21</v>
      </c>
      <c r="W77" s="114" t="n">
        <f aca="false">V77*2</f>
        <v>42</v>
      </c>
      <c r="X77" s="48" t="n">
        <v>0</v>
      </c>
      <c r="Y77" s="50" t="n">
        <f aca="false">X77*2</f>
        <v>0</v>
      </c>
      <c r="Z77" s="42" t="n">
        <v>32</v>
      </c>
      <c r="AA77" s="47" t="n">
        <f aca="false">Z77*3</f>
        <v>96</v>
      </c>
      <c r="AB77" s="48" t="n">
        <v>21</v>
      </c>
      <c r="AC77" s="44" t="n">
        <f aca="false">AB77*3</f>
        <v>63</v>
      </c>
      <c r="AD77" s="42" t="n">
        <v>1</v>
      </c>
      <c r="AE77" s="47" t="n">
        <f aca="false">AD77*10</f>
        <v>10</v>
      </c>
      <c r="AF77" s="42" t="n">
        <v>5</v>
      </c>
      <c r="AG77" s="47" t="n">
        <f aca="false">AF77*5</f>
        <v>25</v>
      </c>
      <c r="AH77" s="51" t="n">
        <f aca="false">G77+I77+K77+M77+O77+Q77+S77+U77+W77+Y77+AA77+AC77+AE77+AG77</f>
        <v>897.5</v>
      </c>
    </row>
    <row r="78" customFormat="false" ht="24" hidden="false" customHeight="true" outlineLevel="0" collapsed="false">
      <c r="B78" s="42" t="n">
        <v>74</v>
      </c>
      <c r="C78" s="43" t="s">
        <v>109</v>
      </c>
      <c r="D78" s="44" t="s">
        <v>39</v>
      </c>
      <c r="E78" s="45" t="s">
        <v>42</v>
      </c>
      <c r="F78" s="42" t="n">
        <v>4</v>
      </c>
      <c r="G78" s="47" t="n">
        <f aca="false">F78*13</f>
        <v>52</v>
      </c>
      <c r="H78" s="48" t="n">
        <v>32</v>
      </c>
      <c r="I78" s="44" t="n">
        <f aca="false">H78*2</f>
        <v>64</v>
      </c>
      <c r="J78" s="42" t="n">
        <v>13</v>
      </c>
      <c r="K78" s="47" t="n">
        <f aca="false">J78*2</f>
        <v>26</v>
      </c>
      <c r="L78" s="48" t="n">
        <v>5</v>
      </c>
      <c r="M78" s="44" t="n">
        <f aca="false">L78*10</f>
        <v>50</v>
      </c>
      <c r="N78" s="42" t="n">
        <v>128</v>
      </c>
      <c r="O78" s="47" t="n">
        <f aca="false">N78</f>
        <v>128</v>
      </c>
      <c r="P78" s="48" t="n">
        <v>50</v>
      </c>
      <c r="Q78" s="49" t="n">
        <f aca="false">P78*1.5</f>
        <v>75</v>
      </c>
      <c r="R78" s="42" t="n">
        <v>5</v>
      </c>
      <c r="S78" s="47" t="n">
        <f aca="false">R78*15</f>
        <v>75</v>
      </c>
      <c r="T78" s="48" t="n">
        <v>11</v>
      </c>
      <c r="U78" s="44" t="n">
        <f aca="false">T78*10</f>
        <v>110</v>
      </c>
      <c r="V78" s="116" t="n">
        <v>20</v>
      </c>
      <c r="W78" s="114" t="n">
        <f aca="false">V78*2</f>
        <v>40</v>
      </c>
      <c r="X78" s="48" t="n">
        <v>31</v>
      </c>
      <c r="Y78" s="50" t="n">
        <f aca="false">X78*2</f>
        <v>62</v>
      </c>
      <c r="Z78" s="42" t="n">
        <v>24</v>
      </c>
      <c r="AA78" s="47" t="n">
        <f aca="false">Z78*3</f>
        <v>72</v>
      </c>
      <c r="AB78" s="48" t="n">
        <v>12</v>
      </c>
      <c r="AC78" s="44" t="n">
        <f aca="false">AB78*3</f>
        <v>36</v>
      </c>
      <c r="AD78" s="42" t="n">
        <v>2</v>
      </c>
      <c r="AE78" s="47" t="n">
        <f aca="false">AD78*10</f>
        <v>20</v>
      </c>
      <c r="AF78" s="42" t="n">
        <v>14</v>
      </c>
      <c r="AG78" s="47" t="n">
        <f aca="false">AF78*5</f>
        <v>70</v>
      </c>
      <c r="AH78" s="51" t="n">
        <f aca="false">G78+I78+K78+M78+O78+Q78+S78+U78+W78+Y78+AA78+AC78+AE78+AG78</f>
        <v>880</v>
      </c>
    </row>
    <row r="79" customFormat="false" ht="24" hidden="false" customHeight="true" outlineLevel="0" collapsed="false">
      <c r="B79" s="42" t="n">
        <v>75</v>
      </c>
      <c r="C79" s="43" t="s">
        <v>88</v>
      </c>
      <c r="D79" s="44" t="s">
        <v>60</v>
      </c>
      <c r="E79" s="45" t="s">
        <v>40</v>
      </c>
      <c r="F79" s="42" t="n">
        <v>6</v>
      </c>
      <c r="G79" s="47" t="n">
        <f aca="false">F79*13</f>
        <v>78</v>
      </c>
      <c r="H79" s="48" t="n">
        <v>41</v>
      </c>
      <c r="I79" s="44" t="n">
        <f aca="false">H79*2</f>
        <v>82</v>
      </c>
      <c r="J79" s="42" t="n">
        <v>7</v>
      </c>
      <c r="K79" s="47" t="n">
        <f aca="false">J79*2</f>
        <v>14</v>
      </c>
      <c r="L79" s="48" t="n">
        <v>7</v>
      </c>
      <c r="M79" s="44" t="n">
        <f aca="false">L79*10</f>
        <v>70</v>
      </c>
      <c r="N79" s="42" t="n">
        <v>156</v>
      </c>
      <c r="O79" s="47" t="n">
        <f aca="false">N79</f>
        <v>156</v>
      </c>
      <c r="P79" s="48" t="n">
        <v>48</v>
      </c>
      <c r="Q79" s="49" t="n">
        <f aca="false">P79*1.5</f>
        <v>72</v>
      </c>
      <c r="R79" s="42" t="n">
        <v>2</v>
      </c>
      <c r="S79" s="47" t="n">
        <f aca="false">R79*15</f>
        <v>30</v>
      </c>
      <c r="T79" s="48" t="n">
        <v>9</v>
      </c>
      <c r="U79" s="44" t="n">
        <f aca="false">T79*10</f>
        <v>90</v>
      </c>
      <c r="V79" s="116" t="n">
        <v>20</v>
      </c>
      <c r="W79" s="114" t="n">
        <f aca="false">V79*2</f>
        <v>40</v>
      </c>
      <c r="X79" s="48" t="n">
        <v>50</v>
      </c>
      <c r="Y79" s="50" t="n">
        <f aca="false">X79*2</f>
        <v>100</v>
      </c>
      <c r="Z79" s="42" t="n">
        <v>37</v>
      </c>
      <c r="AA79" s="47" t="n">
        <f aca="false">Z79*3</f>
        <v>111</v>
      </c>
      <c r="AB79" s="48" t="n">
        <v>28</v>
      </c>
      <c r="AC79" s="44" t="n">
        <f aca="false">AB79*3</f>
        <v>84</v>
      </c>
      <c r="AD79" s="42" t="n">
        <v>0</v>
      </c>
      <c r="AE79" s="47" t="n">
        <f aca="false">AD79*10</f>
        <v>0</v>
      </c>
      <c r="AF79" s="42" t="n">
        <v>15</v>
      </c>
      <c r="AG79" s="47" t="n">
        <f aca="false">AF79*5</f>
        <v>75</v>
      </c>
      <c r="AH79" s="51" t="n">
        <f aca="false">G79+I79+K79+M79+O79+Q79+S79+U79+W79+Y79+AA79+AC79+AE79+AG79</f>
        <v>1002</v>
      </c>
    </row>
    <row r="80" customFormat="false" ht="24" hidden="false" customHeight="true" outlineLevel="0" collapsed="false">
      <c r="B80" s="42" t="n">
        <v>76</v>
      </c>
      <c r="C80" s="43" t="s">
        <v>148</v>
      </c>
      <c r="D80" s="44" t="s">
        <v>74</v>
      </c>
      <c r="E80" s="45" t="s">
        <v>40</v>
      </c>
      <c r="F80" s="42" t="n">
        <v>2</v>
      </c>
      <c r="G80" s="47" t="n">
        <f aca="false">F80*13</f>
        <v>26</v>
      </c>
      <c r="H80" s="48" t="n">
        <v>30</v>
      </c>
      <c r="I80" s="44" t="n">
        <f aca="false">H80*2</f>
        <v>60</v>
      </c>
      <c r="J80" s="42" t="n">
        <v>2</v>
      </c>
      <c r="K80" s="47" t="n">
        <f aca="false">J80*2</f>
        <v>4</v>
      </c>
      <c r="L80" s="48" t="n">
        <v>7</v>
      </c>
      <c r="M80" s="44" t="n">
        <f aca="false">L80*10</f>
        <v>70</v>
      </c>
      <c r="N80" s="42" t="n">
        <v>86</v>
      </c>
      <c r="O80" s="47" t="n">
        <f aca="false">N80</f>
        <v>86</v>
      </c>
      <c r="P80" s="48" t="n">
        <v>8</v>
      </c>
      <c r="Q80" s="49" t="n">
        <f aca="false">P80*1.5</f>
        <v>12</v>
      </c>
      <c r="R80" s="42" t="n">
        <v>1</v>
      </c>
      <c r="S80" s="47" t="n">
        <f aca="false">R80*15</f>
        <v>15</v>
      </c>
      <c r="T80" s="48" t="n">
        <v>2</v>
      </c>
      <c r="U80" s="44" t="n">
        <f aca="false">T80*10</f>
        <v>20</v>
      </c>
      <c r="V80" s="116" t="n">
        <v>20</v>
      </c>
      <c r="W80" s="114" t="n">
        <f aca="false">V80*2</f>
        <v>40</v>
      </c>
      <c r="X80" s="48" t="n">
        <v>0</v>
      </c>
      <c r="Y80" s="50" t="n">
        <f aca="false">X80*2</f>
        <v>0</v>
      </c>
      <c r="Z80" s="42" t="n">
        <v>26</v>
      </c>
      <c r="AA80" s="47" t="n">
        <f aca="false">Z80*3</f>
        <v>78</v>
      </c>
      <c r="AB80" s="48" t="n">
        <v>30</v>
      </c>
      <c r="AC80" s="44" t="n">
        <f aca="false">AB80*3</f>
        <v>90</v>
      </c>
      <c r="AD80" s="42" t="n">
        <v>1</v>
      </c>
      <c r="AE80" s="47" t="n">
        <f aca="false">AD80*10</f>
        <v>10</v>
      </c>
      <c r="AF80" s="42" t="n">
        <v>11</v>
      </c>
      <c r="AG80" s="47" t="n">
        <f aca="false">AF80*5</f>
        <v>55</v>
      </c>
      <c r="AH80" s="51" t="n">
        <f aca="false">G80+I80+K80+M80+O80+Q80+S80+U80+W80+Y80+AA80+AC80+AE80+AG80</f>
        <v>566</v>
      </c>
    </row>
    <row r="81" customFormat="false" ht="24" hidden="false" customHeight="true" outlineLevel="0" collapsed="false">
      <c r="B81" s="42" t="n">
        <v>77</v>
      </c>
      <c r="C81" s="43" t="s">
        <v>165</v>
      </c>
      <c r="D81" s="44" t="s">
        <v>39</v>
      </c>
      <c r="E81" s="45" t="s">
        <v>113</v>
      </c>
      <c r="F81" s="42" t="n">
        <v>6</v>
      </c>
      <c r="G81" s="47" t="n">
        <f aca="false">F81*13</f>
        <v>78</v>
      </c>
      <c r="H81" s="48" t="n">
        <v>17</v>
      </c>
      <c r="I81" s="44" t="n">
        <f aca="false">H81*2</f>
        <v>34</v>
      </c>
      <c r="J81" s="42" t="n">
        <v>13</v>
      </c>
      <c r="K81" s="47" t="n">
        <f aca="false">J81*2</f>
        <v>26</v>
      </c>
      <c r="L81" s="48" t="n">
        <v>2</v>
      </c>
      <c r="M81" s="44" t="n">
        <f aca="false">L81*10</f>
        <v>20</v>
      </c>
      <c r="N81" s="42" t="n">
        <v>104</v>
      </c>
      <c r="O81" s="47" t="n">
        <f aca="false">N81</f>
        <v>104</v>
      </c>
      <c r="P81" s="52" t="n">
        <v>0</v>
      </c>
      <c r="Q81" s="53" t="n">
        <f aca="false">P81*1.5</f>
        <v>0</v>
      </c>
      <c r="R81" s="54" t="n">
        <v>0</v>
      </c>
      <c r="S81" s="55" t="n">
        <f aca="false">R81*15</f>
        <v>0</v>
      </c>
      <c r="T81" s="56" t="n">
        <v>2</v>
      </c>
      <c r="U81" s="57" t="n">
        <f aca="false">T81*10</f>
        <v>20</v>
      </c>
      <c r="V81" s="116" t="n">
        <v>20</v>
      </c>
      <c r="W81" s="114" t="n">
        <f aca="false">V81*2</f>
        <v>40</v>
      </c>
      <c r="X81" s="48" t="n">
        <v>0</v>
      </c>
      <c r="Y81" s="50" t="n">
        <f aca="false">X81*2</f>
        <v>0</v>
      </c>
      <c r="Z81" s="54" t="n">
        <v>0</v>
      </c>
      <c r="AA81" s="55" t="n">
        <f aca="false">Z81*3</f>
        <v>0</v>
      </c>
      <c r="AB81" s="52" t="n">
        <v>0</v>
      </c>
      <c r="AC81" s="60" t="n">
        <f aca="false">AB81*3</f>
        <v>0</v>
      </c>
      <c r="AD81" s="54" t="n">
        <v>0</v>
      </c>
      <c r="AE81" s="55" t="n">
        <f aca="false">AD81*10</f>
        <v>0</v>
      </c>
      <c r="AF81" s="54" t="n">
        <v>0</v>
      </c>
      <c r="AG81" s="55" t="n">
        <f aca="false">AF81*5</f>
        <v>0</v>
      </c>
      <c r="AH81" s="51" t="n">
        <f aca="false">G81+I81+K81+M81+O81+Q81+S81+U81+W81+Y81+AA81+AC81+AE81+AG81</f>
        <v>322</v>
      </c>
    </row>
    <row r="82" customFormat="false" ht="24" hidden="false" customHeight="true" outlineLevel="0" collapsed="false">
      <c r="B82" s="42" t="n">
        <v>78</v>
      </c>
      <c r="C82" s="43" t="s">
        <v>68</v>
      </c>
      <c r="D82" s="44" t="s">
        <v>39</v>
      </c>
      <c r="E82" s="45" t="s">
        <v>40</v>
      </c>
      <c r="F82" s="42" t="n">
        <v>8</v>
      </c>
      <c r="G82" s="47" t="n">
        <f aca="false">F82*13</f>
        <v>104</v>
      </c>
      <c r="H82" s="48" t="n">
        <v>58</v>
      </c>
      <c r="I82" s="44" t="n">
        <f aca="false">H82*2</f>
        <v>116</v>
      </c>
      <c r="J82" s="42" t="n">
        <v>24</v>
      </c>
      <c r="K82" s="47" t="n">
        <f aca="false">J82*2</f>
        <v>48</v>
      </c>
      <c r="L82" s="48" t="n">
        <v>9</v>
      </c>
      <c r="M82" s="44" t="n">
        <f aca="false">L82*10</f>
        <v>90</v>
      </c>
      <c r="N82" s="42" t="n">
        <v>136</v>
      </c>
      <c r="O82" s="47" t="n">
        <f aca="false">N82</f>
        <v>136</v>
      </c>
      <c r="P82" s="48" t="n">
        <v>36</v>
      </c>
      <c r="Q82" s="49" t="n">
        <f aca="false">P82*1.5</f>
        <v>54</v>
      </c>
      <c r="R82" s="42" t="n">
        <v>3</v>
      </c>
      <c r="S82" s="47" t="n">
        <f aca="false">R82*15</f>
        <v>45</v>
      </c>
      <c r="T82" s="48" t="n">
        <v>17</v>
      </c>
      <c r="U82" s="44" t="n">
        <f aca="false">T82*10</f>
        <v>170</v>
      </c>
      <c r="V82" s="116" t="n">
        <v>18</v>
      </c>
      <c r="W82" s="114" t="n">
        <f aca="false">V82*2</f>
        <v>36</v>
      </c>
      <c r="X82" s="48" t="n">
        <v>67</v>
      </c>
      <c r="Y82" s="50" t="n">
        <f aca="false">X82*2</f>
        <v>134</v>
      </c>
      <c r="Z82" s="42" t="n">
        <v>38</v>
      </c>
      <c r="AA82" s="47" t="n">
        <f aca="false">Z82*3</f>
        <v>114</v>
      </c>
      <c r="AB82" s="48" t="n">
        <v>23</v>
      </c>
      <c r="AC82" s="44" t="n">
        <f aca="false">AB82*3</f>
        <v>69</v>
      </c>
      <c r="AD82" s="42" t="n">
        <v>1</v>
      </c>
      <c r="AE82" s="47" t="n">
        <f aca="false">AD82*10</f>
        <v>10</v>
      </c>
      <c r="AF82" s="42" t="n">
        <v>5</v>
      </c>
      <c r="AG82" s="47" t="n">
        <f aca="false">AF82*5</f>
        <v>25</v>
      </c>
      <c r="AH82" s="51" t="n">
        <f aca="false">G82+I82+K82+M82+O82+Q82+S82+U82+W82+Y82+AA82+AC82+AE82+AG82</f>
        <v>1151</v>
      </c>
    </row>
    <row r="83" customFormat="false" ht="24" hidden="false" customHeight="true" outlineLevel="0" collapsed="false">
      <c r="B83" s="42" t="n">
        <v>79</v>
      </c>
      <c r="C83" s="43" t="s">
        <v>53</v>
      </c>
      <c r="D83" s="44" t="s">
        <v>39</v>
      </c>
      <c r="E83" s="45" t="s">
        <v>54</v>
      </c>
      <c r="F83" s="42" t="n">
        <v>7</v>
      </c>
      <c r="G83" s="47" t="n">
        <f aca="false">F83*13</f>
        <v>91</v>
      </c>
      <c r="H83" s="48" t="n">
        <v>55</v>
      </c>
      <c r="I83" s="44" t="n">
        <f aca="false">H83*2</f>
        <v>110</v>
      </c>
      <c r="J83" s="42" t="n">
        <v>57</v>
      </c>
      <c r="K83" s="47" t="n">
        <f aca="false">J83*2</f>
        <v>114</v>
      </c>
      <c r="L83" s="48" t="n">
        <v>10</v>
      </c>
      <c r="M83" s="44" t="n">
        <f aca="false">L83*10</f>
        <v>100</v>
      </c>
      <c r="N83" s="42" t="n">
        <v>162</v>
      </c>
      <c r="O83" s="47" t="n">
        <f aca="false">N83</f>
        <v>162</v>
      </c>
      <c r="P83" s="48" t="n">
        <v>45</v>
      </c>
      <c r="Q83" s="49" t="n">
        <f aca="false">P83*1.5</f>
        <v>67.5</v>
      </c>
      <c r="R83" s="42" t="n">
        <v>5</v>
      </c>
      <c r="S83" s="47" t="n">
        <f aca="false">R83*15</f>
        <v>75</v>
      </c>
      <c r="T83" s="48" t="n">
        <v>14</v>
      </c>
      <c r="U83" s="44" t="n">
        <f aca="false">T83*10</f>
        <v>140</v>
      </c>
      <c r="V83" s="116" t="n">
        <v>18</v>
      </c>
      <c r="W83" s="114" t="n">
        <f aca="false">V83*2</f>
        <v>36</v>
      </c>
      <c r="X83" s="48" t="n">
        <v>65</v>
      </c>
      <c r="Y83" s="50" t="n">
        <f aca="false">X83*2</f>
        <v>130</v>
      </c>
      <c r="Z83" s="42" t="n">
        <v>40</v>
      </c>
      <c r="AA83" s="47" t="n">
        <f aca="false">Z83*3</f>
        <v>120</v>
      </c>
      <c r="AB83" s="48" t="n">
        <v>22</v>
      </c>
      <c r="AC83" s="44" t="n">
        <f aca="false">AB83*3</f>
        <v>66</v>
      </c>
      <c r="AD83" s="42" t="n">
        <v>2</v>
      </c>
      <c r="AE83" s="47" t="n">
        <f aca="false">AD83*10</f>
        <v>20</v>
      </c>
      <c r="AF83" s="42" t="n">
        <v>7</v>
      </c>
      <c r="AG83" s="47" t="n">
        <f aca="false">AF83*5</f>
        <v>35</v>
      </c>
      <c r="AH83" s="51" t="n">
        <f aca="false">G83+I83+K83+M83+O83+Q83+S83+U83+W83+Y83+AA83+AC83+AE83+AG83</f>
        <v>1266.5</v>
      </c>
    </row>
    <row r="84" customFormat="false" ht="24" hidden="false" customHeight="true" outlineLevel="0" collapsed="false">
      <c r="B84" s="42" t="n">
        <v>80</v>
      </c>
      <c r="C84" s="43" t="s">
        <v>104</v>
      </c>
      <c r="D84" s="44" t="s">
        <v>48</v>
      </c>
      <c r="E84" s="45" t="s">
        <v>54</v>
      </c>
      <c r="F84" s="42" t="n">
        <v>5</v>
      </c>
      <c r="G84" s="47" t="n">
        <f aca="false">F84*13</f>
        <v>65</v>
      </c>
      <c r="H84" s="48" t="n">
        <v>29</v>
      </c>
      <c r="I84" s="44" t="n">
        <f aca="false">H84*2</f>
        <v>58</v>
      </c>
      <c r="J84" s="42" t="n">
        <v>2</v>
      </c>
      <c r="K84" s="47" t="n">
        <f aca="false">J84*2</f>
        <v>4</v>
      </c>
      <c r="L84" s="48" t="n">
        <v>6</v>
      </c>
      <c r="M84" s="44" t="n">
        <f aca="false">L84*10</f>
        <v>60</v>
      </c>
      <c r="N84" s="42" t="n">
        <v>146</v>
      </c>
      <c r="O84" s="47" t="n">
        <f aca="false">N84</f>
        <v>146</v>
      </c>
      <c r="P84" s="48" t="n">
        <v>13</v>
      </c>
      <c r="Q84" s="49" t="n">
        <f aca="false">P84*1.5</f>
        <v>19.5</v>
      </c>
      <c r="R84" s="42" t="n">
        <v>5</v>
      </c>
      <c r="S84" s="47" t="n">
        <f aca="false">R84*15</f>
        <v>75</v>
      </c>
      <c r="T84" s="48" t="n">
        <v>11</v>
      </c>
      <c r="U84" s="44" t="n">
        <f aca="false">T84*10</f>
        <v>110</v>
      </c>
      <c r="V84" s="116" t="n">
        <v>18</v>
      </c>
      <c r="W84" s="114" t="n">
        <f aca="false">V84*2</f>
        <v>36</v>
      </c>
      <c r="X84" s="48" t="n">
        <v>52</v>
      </c>
      <c r="Y84" s="50" t="n">
        <f aca="false">X84*2</f>
        <v>104</v>
      </c>
      <c r="Z84" s="42" t="n">
        <v>21</v>
      </c>
      <c r="AA84" s="47" t="n">
        <f aca="false">Z84*3</f>
        <v>63</v>
      </c>
      <c r="AB84" s="48" t="n">
        <v>24</v>
      </c>
      <c r="AC84" s="44" t="n">
        <f aca="false">AB84*3</f>
        <v>72</v>
      </c>
      <c r="AD84" s="42" t="n">
        <v>1</v>
      </c>
      <c r="AE84" s="47" t="n">
        <f aca="false">AD84*10</f>
        <v>10</v>
      </c>
      <c r="AF84" s="42" t="n">
        <v>17</v>
      </c>
      <c r="AG84" s="47" t="n">
        <f aca="false">AF84*5</f>
        <v>85</v>
      </c>
      <c r="AH84" s="51" t="n">
        <f aca="false">G84+I84+K84+M84+O84+Q84+S84+U84+W84+Y84+AA84+AC84+AE84+AG84</f>
        <v>907.5</v>
      </c>
    </row>
    <row r="85" customFormat="false" ht="24" hidden="false" customHeight="true" outlineLevel="0" collapsed="false">
      <c r="B85" s="42" t="n">
        <v>81</v>
      </c>
      <c r="C85" s="43" t="s">
        <v>76</v>
      </c>
      <c r="D85" s="44" t="s">
        <v>39</v>
      </c>
      <c r="E85" s="45" t="s">
        <v>40</v>
      </c>
      <c r="F85" s="42" t="n">
        <v>4</v>
      </c>
      <c r="G85" s="47" t="n">
        <f aca="false">F85*13</f>
        <v>52</v>
      </c>
      <c r="H85" s="48" t="n">
        <v>47</v>
      </c>
      <c r="I85" s="44" t="n">
        <f aca="false">H85*2</f>
        <v>94</v>
      </c>
      <c r="J85" s="42" t="n">
        <v>40</v>
      </c>
      <c r="K85" s="47" t="n">
        <f aca="false">J85*2</f>
        <v>80</v>
      </c>
      <c r="L85" s="48" t="n">
        <v>7</v>
      </c>
      <c r="M85" s="44" t="n">
        <f aca="false">L85*10</f>
        <v>70</v>
      </c>
      <c r="N85" s="42" t="n">
        <v>160</v>
      </c>
      <c r="O85" s="47" t="n">
        <f aca="false">N85</f>
        <v>160</v>
      </c>
      <c r="P85" s="48" t="n">
        <v>31</v>
      </c>
      <c r="Q85" s="49" t="n">
        <f aca="false">P85*1.5</f>
        <v>46.5</v>
      </c>
      <c r="R85" s="42" t="n">
        <v>4</v>
      </c>
      <c r="S85" s="47" t="n">
        <f aca="false">R85*15</f>
        <v>60</v>
      </c>
      <c r="T85" s="48" t="n">
        <v>11</v>
      </c>
      <c r="U85" s="44" t="n">
        <f aca="false">T85*10</f>
        <v>110</v>
      </c>
      <c r="V85" s="116" t="n">
        <v>18</v>
      </c>
      <c r="W85" s="114" t="n">
        <f aca="false">V85*2</f>
        <v>36</v>
      </c>
      <c r="X85" s="48" t="n">
        <v>71</v>
      </c>
      <c r="Y85" s="50" t="n">
        <f aca="false">X85*2</f>
        <v>142</v>
      </c>
      <c r="Z85" s="42" t="n">
        <v>21</v>
      </c>
      <c r="AA85" s="47" t="n">
        <f aca="false">Z85*3</f>
        <v>63</v>
      </c>
      <c r="AB85" s="48" t="n">
        <v>27</v>
      </c>
      <c r="AC85" s="44" t="n">
        <f aca="false">AB85*3</f>
        <v>81</v>
      </c>
      <c r="AD85" s="42" t="n">
        <v>1</v>
      </c>
      <c r="AE85" s="47" t="n">
        <f aca="false">AD85*10</f>
        <v>10</v>
      </c>
      <c r="AF85" s="42" t="n">
        <v>14</v>
      </c>
      <c r="AG85" s="47" t="n">
        <f aca="false">AF85*5</f>
        <v>70</v>
      </c>
      <c r="AH85" s="51" t="n">
        <f aca="false">G85+I85+K85+M85+O85+Q85+S85+U85+W85+Y85+AA85+AC85+AE85+AG85</f>
        <v>1074.5</v>
      </c>
    </row>
    <row r="86" customFormat="false" ht="24" hidden="false" customHeight="true" outlineLevel="0" collapsed="false">
      <c r="B86" s="42" t="n">
        <v>82</v>
      </c>
      <c r="C86" s="43" t="s">
        <v>96</v>
      </c>
      <c r="D86" s="44" t="s">
        <v>60</v>
      </c>
      <c r="E86" s="45" t="s">
        <v>40</v>
      </c>
      <c r="F86" s="42" t="n">
        <v>5</v>
      </c>
      <c r="G86" s="47" t="n">
        <f aca="false">F86*13</f>
        <v>65</v>
      </c>
      <c r="H86" s="48" t="n">
        <v>57</v>
      </c>
      <c r="I86" s="44" t="n">
        <f aca="false">H86*2</f>
        <v>114</v>
      </c>
      <c r="J86" s="42" t="n">
        <v>16</v>
      </c>
      <c r="K86" s="47" t="n">
        <f aca="false">J86*2</f>
        <v>32</v>
      </c>
      <c r="L86" s="48" t="n">
        <v>9</v>
      </c>
      <c r="M86" s="44" t="n">
        <f aca="false">L86*10</f>
        <v>90</v>
      </c>
      <c r="N86" s="42" t="n">
        <v>124</v>
      </c>
      <c r="O86" s="47" t="n">
        <f aca="false">N86</f>
        <v>124</v>
      </c>
      <c r="P86" s="48" t="n">
        <v>50</v>
      </c>
      <c r="Q86" s="49" t="n">
        <f aca="false">P86*1.5</f>
        <v>75</v>
      </c>
      <c r="R86" s="42" t="n">
        <v>6</v>
      </c>
      <c r="S86" s="47" t="n">
        <f aca="false">R86*15</f>
        <v>90</v>
      </c>
      <c r="T86" s="48" t="n">
        <v>4</v>
      </c>
      <c r="U86" s="44" t="n">
        <f aca="false">T86*10</f>
        <v>40</v>
      </c>
      <c r="V86" s="116" t="n">
        <v>18</v>
      </c>
      <c r="W86" s="114" t="n">
        <f aca="false">V86*2</f>
        <v>36</v>
      </c>
      <c r="X86" s="48" t="n">
        <v>51</v>
      </c>
      <c r="Y86" s="50" t="n">
        <f aca="false">X86*2</f>
        <v>102</v>
      </c>
      <c r="Z86" s="42" t="n">
        <v>25</v>
      </c>
      <c r="AA86" s="47" t="n">
        <f aca="false">Z86*3</f>
        <v>75</v>
      </c>
      <c r="AB86" s="48" t="n">
        <v>29</v>
      </c>
      <c r="AC86" s="44" t="n">
        <f aca="false">AB86*3</f>
        <v>87</v>
      </c>
      <c r="AD86" s="42" t="n">
        <v>0</v>
      </c>
      <c r="AE86" s="47" t="n">
        <f aca="false">AD86*10</f>
        <v>0</v>
      </c>
      <c r="AF86" s="42" t="n">
        <v>4</v>
      </c>
      <c r="AG86" s="47" t="n">
        <f aca="false">AF86*5</f>
        <v>20</v>
      </c>
      <c r="AH86" s="51" t="n">
        <f aca="false">G86+I86+K86+M86+O86+Q86+S86+U86+W86+Y86+AA86+AC86+AE86+AG86</f>
        <v>950</v>
      </c>
    </row>
    <row r="87" customFormat="false" ht="24" hidden="false" customHeight="true" outlineLevel="0" collapsed="false">
      <c r="B87" s="42" t="n">
        <v>83</v>
      </c>
      <c r="C87" s="43" t="s">
        <v>168</v>
      </c>
      <c r="D87" s="44" t="s">
        <v>39</v>
      </c>
      <c r="E87" s="45" t="s">
        <v>42</v>
      </c>
      <c r="F87" s="42" t="n">
        <v>0</v>
      </c>
      <c r="G87" s="47" t="n">
        <f aca="false">F87*13</f>
        <v>0</v>
      </c>
      <c r="H87" s="48" t="n">
        <v>0</v>
      </c>
      <c r="I87" s="44" t="n">
        <f aca="false">H87*2</f>
        <v>0</v>
      </c>
      <c r="J87" s="42" t="n">
        <v>11</v>
      </c>
      <c r="K87" s="47" t="n">
        <f aca="false">J87*2</f>
        <v>22</v>
      </c>
      <c r="L87" s="48" t="n">
        <v>8</v>
      </c>
      <c r="M87" s="44" t="n">
        <f aca="false">L87*10</f>
        <v>80</v>
      </c>
      <c r="N87" s="42" t="n">
        <v>80</v>
      </c>
      <c r="O87" s="47" t="n">
        <f aca="false">N87</f>
        <v>80</v>
      </c>
      <c r="P87" s="48" t="n">
        <v>33</v>
      </c>
      <c r="Q87" s="49" t="n">
        <f aca="false">P87*1.5</f>
        <v>49.5</v>
      </c>
      <c r="R87" s="42" t="n">
        <v>0</v>
      </c>
      <c r="S87" s="47" t="n">
        <f aca="false">R87*15</f>
        <v>0</v>
      </c>
      <c r="T87" s="48" t="n">
        <v>0</v>
      </c>
      <c r="U87" s="44" t="n">
        <f aca="false">T87*10</f>
        <v>0</v>
      </c>
      <c r="V87" s="116" t="n">
        <v>18</v>
      </c>
      <c r="W87" s="114" t="n">
        <f aca="false">V87*2</f>
        <v>36</v>
      </c>
      <c r="X87" s="48" t="n">
        <v>0</v>
      </c>
      <c r="Y87" s="50" t="n">
        <f aca="false">X87*2</f>
        <v>0</v>
      </c>
      <c r="Z87" s="42" t="n">
        <v>0</v>
      </c>
      <c r="AA87" s="47" t="n">
        <f aca="false">Z87*3</f>
        <v>0</v>
      </c>
      <c r="AB87" s="48" t="n">
        <v>0</v>
      </c>
      <c r="AC87" s="44" t="n">
        <f aca="false">AB87*3</f>
        <v>0</v>
      </c>
      <c r="AD87" s="42" t="n">
        <v>0</v>
      </c>
      <c r="AE87" s="47" t="n">
        <f aca="false">AD87*10</f>
        <v>0</v>
      </c>
      <c r="AF87" s="42" t="n">
        <v>5</v>
      </c>
      <c r="AG87" s="47" t="n">
        <f aca="false">AF87*5</f>
        <v>25</v>
      </c>
      <c r="AH87" s="51" t="n">
        <f aca="false">G87+I87+K87+M87+O87+Q87+S87+U87+W87+Y87+AA87+AC87+AE87+AG87</f>
        <v>292.5</v>
      </c>
    </row>
    <row r="88" customFormat="false" ht="24" hidden="false" customHeight="true" outlineLevel="0" collapsed="false">
      <c r="B88" s="42" t="n">
        <v>84</v>
      </c>
      <c r="C88" s="43" t="s">
        <v>86</v>
      </c>
      <c r="D88" s="44" t="s">
        <v>39</v>
      </c>
      <c r="E88" s="45" t="s">
        <v>42</v>
      </c>
      <c r="F88" s="42" t="n">
        <v>5</v>
      </c>
      <c r="G88" s="47" t="n">
        <f aca="false">F88*13</f>
        <v>65</v>
      </c>
      <c r="H88" s="48" t="n">
        <v>51</v>
      </c>
      <c r="I88" s="44" t="n">
        <f aca="false">H88*2</f>
        <v>102</v>
      </c>
      <c r="J88" s="42" t="n">
        <v>38</v>
      </c>
      <c r="K88" s="47" t="n">
        <f aca="false">J88*2</f>
        <v>76</v>
      </c>
      <c r="L88" s="48" t="n">
        <v>1</v>
      </c>
      <c r="M88" s="44" t="n">
        <f aca="false">L88*10</f>
        <v>10</v>
      </c>
      <c r="N88" s="42" t="n">
        <v>140</v>
      </c>
      <c r="O88" s="47" t="n">
        <f aca="false">N88</f>
        <v>140</v>
      </c>
      <c r="P88" s="48" t="n">
        <v>29</v>
      </c>
      <c r="Q88" s="49" t="n">
        <f aca="false">P88*1.5</f>
        <v>43.5</v>
      </c>
      <c r="R88" s="42" t="n">
        <v>5</v>
      </c>
      <c r="S88" s="47" t="n">
        <f aca="false">R88*15</f>
        <v>75</v>
      </c>
      <c r="T88" s="48" t="n">
        <v>12</v>
      </c>
      <c r="U88" s="44" t="n">
        <f aca="false">T88*10</f>
        <v>120</v>
      </c>
      <c r="V88" s="116" t="n">
        <v>17</v>
      </c>
      <c r="W88" s="114" t="n">
        <f aca="false">V88*2</f>
        <v>34</v>
      </c>
      <c r="X88" s="48" t="n">
        <v>71</v>
      </c>
      <c r="Y88" s="50" t="n">
        <f aca="false">X88*2</f>
        <v>142</v>
      </c>
      <c r="Z88" s="42" t="n">
        <v>28</v>
      </c>
      <c r="AA88" s="47" t="n">
        <f aca="false">Z88*3</f>
        <v>84</v>
      </c>
      <c r="AB88" s="48" t="n">
        <v>11</v>
      </c>
      <c r="AC88" s="44" t="n">
        <f aca="false">AB88*3</f>
        <v>33</v>
      </c>
      <c r="AD88" s="42" t="n">
        <v>3</v>
      </c>
      <c r="AE88" s="47" t="n">
        <f aca="false">AD88*10</f>
        <v>30</v>
      </c>
      <c r="AF88" s="42" t="n">
        <v>10</v>
      </c>
      <c r="AG88" s="47" t="n">
        <f aca="false">AF88*5</f>
        <v>50</v>
      </c>
      <c r="AH88" s="51" t="n">
        <f aca="false">G88+I88+K88+M88+O88+Q88+S88+U88+W88+Y88+AA88+AC88+AE88+AG88</f>
        <v>1004.5</v>
      </c>
    </row>
    <row r="89" customFormat="false" ht="24" hidden="false" customHeight="true" outlineLevel="0" collapsed="false">
      <c r="B89" s="42" t="n">
        <v>85</v>
      </c>
      <c r="C89" s="43" t="s">
        <v>146</v>
      </c>
      <c r="D89" s="44" t="s">
        <v>39</v>
      </c>
      <c r="E89" s="45" t="s">
        <v>67</v>
      </c>
      <c r="F89" s="42" t="n">
        <v>3</v>
      </c>
      <c r="G89" s="47" t="n">
        <f aca="false">F89*13</f>
        <v>39</v>
      </c>
      <c r="H89" s="48" t="n">
        <v>19</v>
      </c>
      <c r="I89" s="44" t="n">
        <f aca="false">H89*2</f>
        <v>38</v>
      </c>
      <c r="J89" s="42" t="n">
        <v>0</v>
      </c>
      <c r="K89" s="47" t="n">
        <f aca="false">J89*2</f>
        <v>0</v>
      </c>
      <c r="L89" s="48" t="n">
        <v>6</v>
      </c>
      <c r="M89" s="44" t="n">
        <f aca="false">L89*10</f>
        <v>60</v>
      </c>
      <c r="N89" s="42" t="n">
        <v>108</v>
      </c>
      <c r="O89" s="47" t="n">
        <f aca="false">N89</f>
        <v>108</v>
      </c>
      <c r="P89" s="48" t="n">
        <v>37</v>
      </c>
      <c r="Q89" s="49" t="n">
        <f aca="false">P89*1.5</f>
        <v>55.5</v>
      </c>
      <c r="R89" s="42" t="n">
        <v>3</v>
      </c>
      <c r="S89" s="47" t="n">
        <f aca="false">R89*15</f>
        <v>45</v>
      </c>
      <c r="T89" s="48" t="n">
        <v>4</v>
      </c>
      <c r="U89" s="44" t="n">
        <f aca="false">T89*10</f>
        <v>40</v>
      </c>
      <c r="V89" s="116" t="n">
        <v>16</v>
      </c>
      <c r="W89" s="114" t="n">
        <f aca="false">V89*2</f>
        <v>32</v>
      </c>
      <c r="X89" s="48" t="n">
        <v>0</v>
      </c>
      <c r="Y89" s="50" t="n">
        <f aca="false">X89*2</f>
        <v>0</v>
      </c>
      <c r="Z89" s="42" t="n">
        <v>25</v>
      </c>
      <c r="AA89" s="47" t="n">
        <f aca="false">Z89*3</f>
        <v>75</v>
      </c>
      <c r="AB89" s="48" t="n">
        <v>20</v>
      </c>
      <c r="AC89" s="44" t="n">
        <f aca="false">AB89*3</f>
        <v>60</v>
      </c>
      <c r="AD89" s="42" t="n">
        <v>0</v>
      </c>
      <c r="AE89" s="47" t="n">
        <f aca="false">AD89*10</f>
        <v>0</v>
      </c>
      <c r="AF89" s="42" t="n">
        <v>4</v>
      </c>
      <c r="AG89" s="47" t="n">
        <f aca="false">AF89*5</f>
        <v>20</v>
      </c>
      <c r="AH89" s="51" t="n">
        <f aca="false">G89+I89+K89+M89+O89+Q89+S89+U89+W89+Y89+AA89+AC89+AE89+AG89</f>
        <v>572.5</v>
      </c>
    </row>
    <row r="90" customFormat="false" ht="24" hidden="false" customHeight="true" outlineLevel="0" collapsed="false">
      <c r="B90" s="42" t="n">
        <v>86</v>
      </c>
      <c r="C90" s="43" t="s">
        <v>133</v>
      </c>
      <c r="D90" s="44" t="s">
        <v>60</v>
      </c>
      <c r="E90" s="45" t="s">
        <v>67</v>
      </c>
      <c r="F90" s="42" t="n">
        <v>4</v>
      </c>
      <c r="G90" s="47" t="n">
        <f aca="false">F90*13</f>
        <v>52</v>
      </c>
      <c r="H90" s="48" t="n">
        <v>32</v>
      </c>
      <c r="I90" s="44" t="n">
        <f aca="false">H90*2</f>
        <v>64</v>
      </c>
      <c r="J90" s="42" t="n">
        <v>12</v>
      </c>
      <c r="K90" s="47" t="n">
        <f aca="false">J90*2</f>
        <v>24</v>
      </c>
      <c r="L90" s="48" t="n">
        <v>5</v>
      </c>
      <c r="M90" s="44" t="n">
        <f aca="false">L90*10</f>
        <v>50</v>
      </c>
      <c r="N90" s="42" t="n">
        <v>74</v>
      </c>
      <c r="O90" s="47" t="n">
        <f aca="false">N90</f>
        <v>74</v>
      </c>
      <c r="P90" s="48" t="n">
        <v>72</v>
      </c>
      <c r="Q90" s="49" t="n">
        <f aca="false">P90*1.5</f>
        <v>108</v>
      </c>
      <c r="R90" s="42" t="n">
        <v>2</v>
      </c>
      <c r="S90" s="47" t="n">
        <f aca="false">R90*15</f>
        <v>30</v>
      </c>
      <c r="T90" s="48" t="n">
        <v>3</v>
      </c>
      <c r="U90" s="44" t="n">
        <f aca="false">T90*10</f>
        <v>30</v>
      </c>
      <c r="V90" s="116" t="n">
        <v>16</v>
      </c>
      <c r="W90" s="114" t="n">
        <f aca="false">V90*2</f>
        <v>32</v>
      </c>
      <c r="X90" s="48" t="n">
        <v>4</v>
      </c>
      <c r="Y90" s="50" t="n">
        <f aca="false">X90*2</f>
        <v>8</v>
      </c>
      <c r="Z90" s="42" t="n">
        <v>16</v>
      </c>
      <c r="AA90" s="47" t="n">
        <f aca="false">Z90*3</f>
        <v>48</v>
      </c>
      <c r="AB90" s="48" t="n">
        <v>16</v>
      </c>
      <c r="AC90" s="44" t="n">
        <f aca="false">AB90*3</f>
        <v>48</v>
      </c>
      <c r="AD90" s="42" t="n">
        <v>3</v>
      </c>
      <c r="AE90" s="47" t="n">
        <f aca="false">AD90*10</f>
        <v>30</v>
      </c>
      <c r="AF90" s="42" t="n">
        <v>5</v>
      </c>
      <c r="AG90" s="47" t="n">
        <f aca="false">AF90*5</f>
        <v>25</v>
      </c>
      <c r="AH90" s="51" t="n">
        <f aca="false">G90+I90+K90+M90+O90+Q90+S90+U90+W90+Y90+AA90+AC90+AE90+AG90</f>
        <v>623</v>
      </c>
    </row>
    <row r="91" customFormat="false" ht="24" hidden="false" customHeight="true" outlineLevel="0" collapsed="false">
      <c r="B91" s="42" t="n">
        <v>87</v>
      </c>
      <c r="C91" s="43" t="s">
        <v>81</v>
      </c>
      <c r="D91" s="44" t="s">
        <v>39</v>
      </c>
      <c r="E91" s="45" t="s">
        <v>42</v>
      </c>
      <c r="F91" s="42" t="n">
        <v>8</v>
      </c>
      <c r="G91" s="47" t="n">
        <f aca="false">F91*13</f>
        <v>104</v>
      </c>
      <c r="H91" s="48" t="n">
        <v>52</v>
      </c>
      <c r="I91" s="44" t="n">
        <f aca="false">H91*2</f>
        <v>104</v>
      </c>
      <c r="J91" s="42" t="n">
        <v>23</v>
      </c>
      <c r="K91" s="47" t="n">
        <f aca="false">J91*2</f>
        <v>46</v>
      </c>
      <c r="L91" s="48" t="n">
        <v>5</v>
      </c>
      <c r="M91" s="44" t="n">
        <f aca="false">L91*10</f>
        <v>50</v>
      </c>
      <c r="N91" s="42" t="n">
        <v>114</v>
      </c>
      <c r="O91" s="47" t="n">
        <f aca="false">N91</f>
        <v>114</v>
      </c>
      <c r="P91" s="48" t="n">
        <v>61</v>
      </c>
      <c r="Q91" s="49" t="n">
        <f aca="false">P91*1.5</f>
        <v>91.5</v>
      </c>
      <c r="R91" s="42" t="n">
        <v>4</v>
      </c>
      <c r="S91" s="47" t="n">
        <f aca="false">R91*15</f>
        <v>60</v>
      </c>
      <c r="T91" s="48" t="n">
        <v>12</v>
      </c>
      <c r="U91" s="44" t="n">
        <f aca="false">T91*10</f>
        <v>120</v>
      </c>
      <c r="V91" s="116" t="n">
        <v>15</v>
      </c>
      <c r="W91" s="114" t="n">
        <f aca="false">V91*2</f>
        <v>30</v>
      </c>
      <c r="X91" s="48" t="n">
        <v>27</v>
      </c>
      <c r="Y91" s="50" t="n">
        <f aca="false">X91*2</f>
        <v>54</v>
      </c>
      <c r="Z91" s="42" t="n">
        <v>38</v>
      </c>
      <c r="AA91" s="47" t="n">
        <f aca="false">Z91*3</f>
        <v>114</v>
      </c>
      <c r="AB91" s="48" t="n">
        <v>26</v>
      </c>
      <c r="AC91" s="44" t="n">
        <f aca="false">AB91*3</f>
        <v>78</v>
      </c>
      <c r="AD91" s="42" t="n">
        <v>2</v>
      </c>
      <c r="AE91" s="47" t="n">
        <f aca="false">AD91*10</f>
        <v>20</v>
      </c>
      <c r="AF91" s="42" t="n">
        <v>10</v>
      </c>
      <c r="AG91" s="47" t="n">
        <f aca="false">AF91*5</f>
        <v>50</v>
      </c>
      <c r="AH91" s="51" t="n">
        <f aca="false">G91+I91+K91+M91+O91+Q91+S91+U91+W91+Y91+AA91+AC91+AE91+AG91</f>
        <v>1035.5</v>
      </c>
    </row>
    <row r="92" customFormat="false" ht="24" hidden="false" customHeight="true" outlineLevel="0" collapsed="false">
      <c r="B92" s="42" t="n">
        <v>88</v>
      </c>
      <c r="C92" s="43" t="s">
        <v>78</v>
      </c>
      <c r="D92" s="44" t="s">
        <v>39</v>
      </c>
      <c r="E92" s="45" t="s">
        <v>54</v>
      </c>
      <c r="F92" s="42" t="n">
        <v>7</v>
      </c>
      <c r="G92" s="47" t="n">
        <f aca="false">F92*13</f>
        <v>91</v>
      </c>
      <c r="H92" s="48" t="n">
        <v>44</v>
      </c>
      <c r="I92" s="44" t="n">
        <f aca="false">H92*2</f>
        <v>88</v>
      </c>
      <c r="J92" s="42" t="n">
        <v>16</v>
      </c>
      <c r="K92" s="47" t="n">
        <f aca="false">J92*2</f>
        <v>32</v>
      </c>
      <c r="L92" s="48" t="n">
        <v>6</v>
      </c>
      <c r="M92" s="44" t="n">
        <f aca="false">L92*10</f>
        <v>60</v>
      </c>
      <c r="N92" s="42" t="n">
        <v>140</v>
      </c>
      <c r="O92" s="47" t="n">
        <f aca="false">N92</f>
        <v>140</v>
      </c>
      <c r="P92" s="48" t="n">
        <v>26</v>
      </c>
      <c r="Q92" s="49" t="n">
        <f aca="false">P92*1.5</f>
        <v>39</v>
      </c>
      <c r="R92" s="42" t="n">
        <v>7</v>
      </c>
      <c r="S92" s="47" t="n">
        <f aca="false">R92*15</f>
        <v>105</v>
      </c>
      <c r="T92" s="48" t="n">
        <v>11</v>
      </c>
      <c r="U92" s="44" t="n">
        <f aca="false">T92*10</f>
        <v>110</v>
      </c>
      <c r="V92" s="116" t="n">
        <v>15</v>
      </c>
      <c r="W92" s="114" t="n">
        <f aca="false">V92*2</f>
        <v>30</v>
      </c>
      <c r="X92" s="48" t="n">
        <v>59</v>
      </c>
      <c r="Y92" s="50" t="n">
        <f aca="false">X92*2</f>
        <v>118</v>
      </c>
      <c r="Z92" s="42" t="n">
        <v>31</v>
      </c>
      <c r="AA92" s="47" t="n">
        <f aca="false">Z92*3</f>
        <v>93</v>
      </c>
      <c r="AB92" s="48" t="n">
        <v>27</v>
      </c>
      <c r="AC92" s="44" t="n">
        <f aca="false">AB92*3</f>
        <v>81</v>
      </c>
      <c r="AD92" s="42" t="n">
        <v>2</v>
      </c>
      <c r="AE92" s="47" t="n">
        <f aca="false">AD92*10</f>
        <v>20</v>
      </c>
      <c r="AF92" s="42" t="n">
        <v>6</v>
      </c>
      <c r="AG92" s="47" t="n">
        <f aca="false">AF92*5</f>
        <v>30</v>
      </c>
      <c r="AH92" s="51" t="n">
        <f aca="false">G92+I92+K92+M92+O92+Q92+S92+U92+W92+Y92+AA92+AC92+AE92+AG92</f>
        <v>1037</v>
      </c>
    </row>
    <row r="93" customFormat="false" ht="24" hidden="false" customHeight="true" outlineLevel="0" collapsed="false">
      <c r="B93" s="42" t="n">
        <v>89</v>
      </c>
      <c r="C93" s="43" t="s">
        <v>121</v>
      </c>
      <c r="D93" s="44" t="s">
        <v>39</v>
      </c>
      <c r="E93" s="45" t="s">
        <v>54</v>
      </c>
      <c r="F93" s="42" t="n">
        <v>6</v>
      </c>
      <c r="G93" s="47" t="n">
        <f aca="false">F93*13</f>
        <v>78</v>
      </c>
      <c r="H93" s="48" t="n">
        <v>17</v>
      </c>
      <c r="I93" s="44" t="n">
        <f aca="false">H93*2</f>
        <v>34</v>
      </c>
      <c r="J93" s="42" t="n">
        <v>16</v>
      </c>
      <c r="K93" s="47" t="n">
        <f aca="false">J93*2</f>
        <v>32</v>
      </c>
      <c r="L93" s="48" t="n">
        <v>6</v>
      </c>
      <c r="M93" s="44" t="n">
        <f aca="false">L93*10</f>
        <v>60</v>
      </c>
      <c r="N93" s="42" t="n">
        <v>106</v>
      </c>
      <c r="O93" s="47" t="n">
        <f aca="false">N93</f>
        <v>106</v>
      </c>
      <c r="P93" s="48" t="n">
        <v>36</v>
      </c>
      <c r="Q93" s="49" t="n">
        <f aca="false">P93*1.5</f>
        <v>54</v>
      </c>
      <c r="R93" s="42" t="n">
        <v>6</v>
      </c>
      <c r="S93" s="47" t="n">
        <f aca="false">R93*15</f>
        <v>90</v>
      </c>
      <c r="T93" s="48" t="n">
        <v>9</v>
      </c>
      <c r="U93" s="44" t="n">
        <f aca="false">T93*10</f>
        <v>90</v>
      </c>
      <c r="V93" s="116" t="n">
        <v>15</v>
      </c>
      <c r="W93" s="114" t="n">
        <f aca="false">V93*2</f>
        <v>30</v>
      </c>
      <c r="X93" s="48" t="n">
        <v>41</v>
      </c>
      <c r="Y93" s="50" t="n">
        <f aca="false">X93*2</f>
        <v>82</v>
      </c>
      <c r="Z93" s="42" t="n">
        <v>5</v>
      </c>
      <c r="AA93" s="47" t="n">
        <f aca="false">Z93*3</f>
        <v>15</v>
      </c>
      <c r="AB93" s="48" t="n">
        <v>11</v>
      </c>
      <c r="AC93" s="44" t="n">
        <f aca="false">AB93*3</f>
        <v>33</v>
      </c>
      <c r="AD93" s="42" t="n">
        <v>1</v>
      </c>
      <c r="AE93" s="47" t="n">
        <f aca="false">AD93*10</f>
        <v>10</v>
      </c>
      <c r="AF93" s="42" t="n">
        <v>9</v>
      </c>
      <c r="AG93" s="47" t="n">
        <f aca="false">AF93*5</f>
        <v>45</v>
      </c>
      <c r="AH93" s="51" t="n">
        <f aca="false">G93+I93+K93+M93+O93+Q93+S93+U93+W93+Y93+AA93+AC93+AE93+AG93</f>
        <v>759</v>
      </c>
    </row>
    <row r="94" customFormat="false" ht="24" hidden="false" customHeight="true" outlineLevel="0" collapsed="false">
      <c r="B94" s="42" t="n">
        <v>90</v>
      </c>
      <c r="C94" s="43" t="s">
        <v>128</v>
      </c>
      <c r="D94" s="44" t="s">
        <v>39</v>
      </c>
      <c r="E94" s="45" t="s">
        <v>67</v>
      </c>
      <c r="F94" s="42" t="n">
        <v>2</v>
      </c>
      <c r="G94" s="47" t="n">
        <f aca="false">F94*13</f>
        <v>26</v>
      </c>
      <c r="H94" s="48" t="n">
        <v>46</v>
      </c>
      <c r="I94" s="44" t="n">
        <f aca="false">H94*2</f>
        <v>92</v>
      </c>
      <c r="J94" s="42" t="n">
        <v>31</v>
      </c>
      <c r="K94" s="47" t="n">
        <f aca="false">J94*2</f>
        <v>62</v>
      </c>
      <c r="L94" s="48" t="n">
        <v>4</v>
      </c>
      <c r="M94" s="44" t="n">
        <f aca="false">L94*10</f>
        <v>40</v>
      </c>
      <c r="N94" s="42" t="n">
        <v>130</v>
      </c>
      <c r="O94" s="47" t="n">
        <f aca="false">N94</f>
        <v>130</v>
      </c>
      <c r="P94" s="48" t="n">
        <v>8</v>
      </c>
      <c r="Q94" s="49" t="n">
        <f aca="false">P94*1.5</f>
        <v>12</v>
      </c>
      <c r="R94" s="42" t="n">
        <v>4</v>
      </c>
      <c r="S94" s="47" t="n">
        <f aca="false">R94*15</f>
        <v>60</v>
      </c>
      <c r="T94" s="48" t="n">
        <v>8</v>
      </c>
      <c r="U94" s="44" t="n">
        <f aca="false">T94*10</f>
        <v>80</v>
      </c>
      <c r="V94" s="116" t="n">
        <v>15</v>
      </c>
      <c r="W94" s="114" t="n">
        <f aca="false">V94*2</f>
        <v>30</v>
      </c>
      <c r="X94" s="48" t="n">
        <v>0</v>
      </c>
      <c r="Y94" s="50" t="n">
        <f aca="false">X94*2</f>
        <v>0</v>
      </c>
      <c r="Z94" s="42" t="n">
        <v>13</v>
      </c>
      <c r="AA94" s="47" t="n">
        <f aca="false">Z94*3</f>
        <v>39</v>
      </c>
      <c r="AB94" s="48" t="n">
        <v>13</v>
      </c>
      <c r="AC94" s="44" t="n">
        <f aca="false">AB94*3</f>
        <v>39</v>
      </c>
      <c r="AD94" s="42" t="n">
        <v>3</v>
      </c>
      <c r="AE94" s="47" t="n">
        <f aca="false">AD94*10</f>
        <v>30</v>
      </c>
      <c r="AF94" s="42" t="n">
        <v>5</v>
      </c>
      <c r="AG94" s="47" t="n">
        <f aca="false">AF94*5</f>
        <v>25</v>
      </c>
      <c r="AH94" s="51" t="n">
        <f aca="false">G94+I94+K94+M94+O94+Q94+S94+U94+W94+Y94+AA94+AC94+AE94+AG94</f>
        <v>665</v>
      </c>
    </row>
    <row r="95" customFormat="false" ht="24" hidden="false" customHeight="true" outlineLevel="0" collapsed="false">
      <c r="B95" s="42" t="n">
        <v>91</v>
      </c>
      <c r="C95" s="43" t="s">
        <v>116</v>
      </c>
      <c r="D95" s="44" t="s">
        <v>39</v>
      </c>
      <c r="E95" s="45" t="s">
        <v>54</v>
      </c>
      <c r="F95" s="42" t="n">
        <v>7</v>
      </c>
      <c r="G95" s="47" t="n">
        <f aca="false">F95*13</f>
        <v>91</v>
      </c>
      <c r="H95" s="48" t="n">
        <v>29</v>
      </c>
      <c r="I95" s="44" t="n">
        <f aca="false">H95*2</f>
        <v>58</v>
      </c>
      <c r="J95" s="42" t="n">
        <v>16</v>
      </c>
      <c r="K95" s="47" t="n">
        <f aca="false">J95*2</f>
        <v>32</v>
      </c>
      <c r="L95" s="48" t="n">
        <v>9</v>
      </c>
      <c r="M95" s="44" t="n">
        <f aca="false">L95*10</f>
        <v>90</v>
      </c>
      <c r="N95" s="42" t="n">
        <v>122</v>
      </c>
      <c r="O95" s="47" t="n">
        <f aca="false">N95</f>
        <v>122</v>
      </c>
      <c r="P95" s="48" t="n">
        <v>18</v>
      </c>
      <c r="Q95" s="49" t="n">
        <f aca="false">P95*1.5</f>
        <v>27</v>
      </c>
      <c r="R95" s="42" t="n">
        <v>3</v>
      </c>
      <c r="S95" s="47" t="n">
        <f aca="false">R95*15</f>
        <v>45</v>
      </c>
      <c r="T95" s="48" t="n">
        <v>4</v>
      </c>
      <c r="U95" s="44" t="n">
        <f aca="false">T95*10</f>
        <v>40</v>
      </c>
      <c r="V95" s="116" t="n">
        <v>15</v>
      </c>
      <c r="W95" s="114" t="n">
        <f aca="false">V95*2</f>
        <v>30</v>
      </c>
      <c r="X95" s="48" t="n">
        <v>59</v>
      </c>
      <c r="Y95" s="50" t="n">
        <f aca="false">X95*2</f>
        <v>118</v>
      </c>
      <c r="Z95" s="42" t="n">
        <v>18</v>
      </c>
      <c r="AA95" s="47" t="n">
        <f aca="false">Z95*3</f>
        <v>54</v>
      </c>
      <c r="AB95" s="48" t="n">
        <v>29</v>
      </c>
      <c r="AC95" s="44" t="n">
        <f aca="false">AB95*3</f>
        <v>87</v>
      </c>
      <c r="AD95" s="42" t="n">
        <v>1</v>
      </c>
      <c r="AE95" s="47" t="n">
        <f aca="false">AD95*10</f>
        <v>10</v>
      </c>
      <c r="AF95" s="42" t="n">
        <v>2</v>
      </c>
      <c r="AG95" s="47" t="n">
        <f aca="false">AF95*5</f>
        <v>10</v>
      </c>
      <c r="AH95" s="51" t="n">
        <f aca="false">G95+I95+K95+M95+O95+Q95+S95+U95+W95+Y95+AA95+AC95+AE95+AG95</f>
        <v>814</v>
      </c>
    </row>
    <row r="96" customFormat="false" ht="24" hidden="false" customHeight="true" outlineLevel="0" collapsed="false">
      <c r="B96" s="42" t="n">
        <v>92</v>
      </c>
      <c r="C96" s="43" t="s">
        <v>147</v>
      </c>
      <c r="D96" s="44" t="s">
        <v>39</v>
      </c>
      <c r="E96" s="45" t="s">
        <v>67</v>
      </c>
      <c r="F96" s="42" t="n">
        <v>6</v>
      </c>
      <c r="G96" s="47" t="n">
        <f aca="false">F96*13</f>
        <v>78</v>
      </c>
      <c r="H96" s="48" t="n">
        <v>22</v>
      </c>
      <c r="I96" s="44" t="n">
        <f aca="false">H96*2</f>
        <v>44</v>
      </c>
      <c r="J96" s="42" t="n">
        <v>32</v>
      </c>
      <c r="K96" s="47" t="n">
        <f aca="false">J96*2</f>
        <v>64</v>
      </c>
      <c r="L96" s="48" t="n">
        <v>5</v>
      </c>
      <c r="M96" s="44" t="n">
        <f aca="false">L96*10</f>
        <v>50</v>
      </c>
      <c r="N96" s="42" t="n">
        <v>86</v>
      </c>
      <c r="O96" s="47" t="n">
        <f aca="false">N96</f>
        <v>86</v>
      </c>
      <c r="P96" s="48" t="n">
        <v>26</v>
      </c>
      <c r="Q96" s="49" t="n">
        <f aca="false">P96*1.5</f>
        <v>39</v>
      </c>
      <c r="R96" s="42" t="n">
        <v>1</v>
      </c>
      <c r="S96" s="47" t="n">
        <f aca="false">R96*15</f>
        <v>15</v>
      </c>
      <c r="T96" s="48" t="n">
        <v>4</v>
      </c>
      <c r="U96" s="44" t="n">
        <f aca="false">T96*10</f>
        <v>40</v>
      </c>
      <c r="V96" s="116" t="n">
        <v>15</v>
      </c>
      <c r="W96" s="114" t="n">
        <f aca="false">V96*2</f>
        <v>30</v>
      </c>
      <c r="X96" s="48" t="n">
        <v>0</v>
      </c>
      <c r="Y96" s="50" t="n">
        <f aca="false">X96*2</f>
        <v>0</v>
      </c>
      <c r="Z96" s="42" t="n">
        <v>18</v>
      </c>
      <c r="AA96" s="47" t="n">
        <f aca="false">Z96*3</f>
        <v>54</v>
      </c>
      <c r="AB96" s="48" t="n">
        <v>2</v>
      </c>
      <c r="AC96" s="44" t="n">
        <f aca="false">AB96*3</f>
        <v>6</v>
      </c>
      <c r="AD96" s="42" t="n">
        <v>1</v>
      </c>
      <c r="AE96" s="47" t="n">
        <f aca="false">AD96*10</f>
        <v>10</v>
      </c>
      <c r="AF96" s="42" t="n">
        <v>11</v>
      </c>
      <c r="AG96" s="47" t="n">
        <f aca="false">AF96*5</f>
        <v>55</v>
      </c>
      <c r="AH96" s="51" t="n">
        <f aca="false">G96+I96+K96+M96+O96+Q96+S96+U96+W96+Y96+AA96+AC96+AE96+AG96</f>
        <v>571</v>
      </c>
    </row>
    <row r="97" customFormat="false" ht="24" hidden="false" customHeight="true" outlineLevel="0" collapsed="false">
      <c r="B97" s="42" t="n">
        <v>93</v>
      </c>
      <c r="C97" s="43" t="s">
        <v>85</v>
      </c>
      <c r="D97" s="44" t="s">
        <v>48</v>
      </c>
      <c r="E97" s="45" t="s">
        <v>54</v>
      </c>
      <c r="F97" s="42" t="n">
        <v>8</v>
      </c>
      <c r="G97" s="47" t="n">
        <f aca="false">F97*13</f>
        <v>104</v>
      </c>
      <c r="H97" s="48" t="n">
        <v>36</v>
      </c>
      <c r="I97" s="44" t="n">
        <f aca="false">H97*2</f>
        <v>72</v>
      </c>
      <c r="J97" s="42" t="n">
        <v>7</v>
      </c>
      <c r="K97" s="47" t="n">
        <f aca="false">J97*2</f>
        <v>14</v>
      </c>
      <c r="L97" s="48" t="n">
        <v>6</v>
      </c>
      <c r="M97" s="44" t="n">
        <f aca="false">L97*10</f>
        <v>60</v>
      </c>
      <c r="N97" s="42" t="n">
        <v>112</v>
      </c>
      <c r="O97" s="47" t="n">
        <f aca="false">N97</f>
        <v>112</v>
      </c>
      <c r="P97" s="48" t="n">
        <v>29</v>
      </c>
      <c r="Q97" s="49" t="n">
        <f aca="false">P97*1.5</f>
        <v>43.5</v>
      </c>
      <c r="R97" s="42" t="n">
        <v>4</v>
      </c>
      <c r="S97" s="47" t="n">
        <f aca="false">R97*15</f>
        <v>60</v>
      </c>
      <c r="T97" s="48" t="n">
        <v>12</v>
      </c>
      <c r="U97" s="44" t="n">
        <f aca="false">T97*10</f>
        <v>120</v>
      </c>
      <c r="V97" s="116" t="n">
        <v>13</v>
      </c>
      <c r="W97" s="114" t="n">
        <f aca="false">V97*2</f>
        <v>26</v>
      </c>
      <c r="X97" s="48" t="n">
        <v>77</v>
      </c>
      <c r="Y97" s="50" t="n">
        <f aca="false">X97*2</f>
        <v>154</v>
      </c>
      <c r="Z97" s="42" t="n">
        <v>40</v>
      </c>
      <c r="AA97" s="47" t="n">
        <f aca="false">Z97*3</f>
        <v>120</v>
      </c>
      <c r="AB97" s="48" t="n">
        <v>26</v>
      </c>
      <c r="AC97" s="44" t="n">
        <f aca="false">AB97*3</f>
        <v>78</v>
      </c>
      <c r="AD97" s="42" t="n">
        <v>2</v>
      </c>
      <c r="AE97" s="47" t="n">
        <f aca="false">AD97*10</f>
        <v>20</v>
      </c>
      <c r="AF97" s="42" t="n">
        <v>6</v>
      </c>
      <c r="AG97" s="47" t="n">
        <f aca="false">AF97*5</f>
        <v>30</v>
      </c>
      <c r="AH97" s="51" t="n">
        <f aca="false">G97+I97+K97+M97+O97+Q97+S97+U97+W97+Y97+AA97+AC97+AE97+AG97</f>
        <v>1013.5</v>
      </c>
    </row>
    <row r="98" customFormat="false" ht="24" hidden="false" customHeight="true" outlineLevel="0" collapsed="false">
      <c r="B98" s="42" t="n">
        <v>94</v>
      </c>
      <c r="C98" s="43" t="s">
        <v>102</v>
      </c>
      <c r="D98" s="44" t="s">
        <v>39</v>
      </c>
      <c r="E98" s="45" t="s">
        <v>54</v>
      </c>
      <c r="F98" s="42" t="n">
        <v>5</v>
      </c>
      <c r="G98" s="47" t="n">
        <f aca="false">F98*13</f>
        <v>65</v>
      </c>
      <c r="H98" s="48" t="n">
        <v>36</v>
      </c>
      <c r="I98" s="44" t="n">
        <f aca="false">H98*2</f>
        <v>72</v>
      </c>
      <c r="J98" s="42" t="n">
        <v>11</v>
      </c>
      <c r="K98" s="47" t="n">
        <f aca="false">J98*2</f>
        <v>22</v>
      </c>
      <c r="L98" s="48" t="n">
        <v>7</v>
      </c>
      <c r="M98" s="44" t="n">
        <f aca="false">L98*10</f>
        <v>70</v>
      </c>
      <c r="N98" s="42" t="n">
        <v>122</v>
      </c>
      <c r="O98" s="47" t="n">
        <f aca="false">N98</f>
        <v>122</v>
      </c>
      <c r="P98" s="48" t="n">
        <v>47</v>
      </c>
      <c r="Q98" s="49" t="n">
        <f aca="false">P98*1.5</f>
        <v>70.5</v>
      </c>
      <c r="R98" s="42" t="n">
        <v>5</v>
      </c>
      <c r="S98" s="47" t="n">
        <f aca="false">R98*15</f>
        <v>75</v>
      </c>
      <c r="T98" s="48" t="n">
        <v>10</v>
      </c>
      <c r="U98" s="44" t="n">
        <f aca="false">T98*10</f>
        <v>100</v>
      </c>
      <c r="V98" s="116" t="n">
        <v>13</v>
      </c>
      <c r="W98" s="114" t="n">
        <f aca="false">V98*2</f>
        <v>26</v>
      </c>
      <c r="X98" s="48" t="n">
        <v>40</v>
      </c>
      <c r="Y98" s="50" t="n">
        <f aca="false">X98*2</f>
        <v>80</v>
      </c>
      <c r="Z98" s="42" t="n">
        <v>32</v>
      </c>
      <c r="AA98" s="47" t="n">
        <f aca="false">Z98*3</f>
        <v>96</v>
      </c>
      <c r="AB98" s="48" t="n">
        <v>26</v>
      </c>
      <c r="AC98" s="44" t="n">
        <f aca="false">AB98*3</f>
        <v>78</v>
      </c>
      <c r="AD98" s="42" t="n">
        <v>1</v>
      </c>
      <c r="AE98" s="47" t="n">
        <f aca="false">AD98*10</f>
        <v>10</v>
      </c>
      <c r="AF98" s="42" t="n">
        <v>6</v>
      </c>
      <c r="AG98" s="47" t="n">
        <f aca="false">AF98*5</f>
        <v>30</v>
      </c>
      <c r="AH98" s="51" t="n">
        <f aca="false">G98+I98+K98+M98+O98+Q98+S98+U98+W98+Y98+AA98+AC98+AE98+AG98</f>
        <v>916.5</v>
      </c>
    </row>
    <row r="99" customFormat="false" ht="24" hidden="false" customHeight="true" outlineLevel="0" collapsed="false">
      <c r="B99" s="42" t="n">
        <v>95</v>
      </c>
      <c r="C99" s="43" t="s">
        <v>103</v>
      </c>
      <c r="D99" s="44" t="s">
        <v>39</v>
      </c>
      <c r="E99" s="45" t="s">
        <v>67</v>
      </c>
      <c r="F99" s="42" t="n">
        <v>7</v>
      </c>
      <c r="G99" s="47" t="n">
        <f aca="false">F99*13</f>
        <v>91</v>
      </c>
      <c r="H99" s="48" t="n">
        <v>30</v>
      </c>
      <c r="I99" s="44" t="n">
        <f aca="false">H99*2</f>
        <v>60</v>
      </c>
      <c r="J99" s="42" t="n">
        <v>23</v>
      </c>
      <c r="K99" s="47" t="n">
        <f aca="false">J99*2</f>
        <v>46</v>
      </c>
      <c r="L99" s="48" t="n">
        <v>8</v>
      </c>
      <c r="M99" s="44" t="n">
        <f aca="false">L99*10</f>
        <v>80</v>
      </c>
      <c r="N99" s="42" t="n">
        <v>122</v>
      </c>
      <c r="O99" s="47" t="n">
        <f aca="false">N99</f>
        <v>122</v>
      </c>
      <c r="P99" s="48" t="n">
        <v>18</v>
      </c>
      <c r="Q99" s="49" t="n">
        <f aca="false">P99*1.5</f>
        <v>27</v>
      </c>
      <c r="R99" s="42" t="n">
        <v>5</v>
      </c>
      <c r="S99" s="47" t="n">
        <f aca="false">R99*15</f>
        <v>75</v>
      </c>
      <c r="T99" s="48" t="n">
        <v>7</v>
      </c>
      <c r="U99" s="44" t="n">
        <f aca="false">T99*10</f>
        <v>70</v>
      </c>
      <c r="V99" s="116" t="n">
        <v>13</v>
      </c>
      <c r="W99" s="114" t="n">
        <f aca="false">V99*2</f>
        <v>26</v>
      </c>
      <c r="X99" s="48" t="n">
        <v>80</v>
      </c>
      <c r="Y99" s="50" t="n">
        <f aca="false">X99*2</f>
        <v>160</v>
      </c>
      <c r="Z99" s="42" t="n">
        <v>8</v>
      </c>
      <c r="AA99" s="47" t="n">
        <f aca="false">Z99*3</f>
        <v>24</v>
      </c>
      <c r="AB99" s="48" t="n">
        <v>27</v>
      </c>
      <c r="AC99" s="44" t="n">
        <f aca="false">AB99*3</f>
        <v>81</v>
      </c>
      <c r="AD99" s="42" t="n">
        <v>2</v>
      </c>
      <c r="AE99" s="47" t="n">
        <f aca="false">AD99*10</f>
        <v>20</v>
      </c>
      <c r="AF99" s="42" t="n">
        <v>6</v>
      </c>
      <c r="AG99" s="47" t="n">
        <f aca="false">AF99*5</f>
        <v>30</v>
      </c>
      <c r="AH99" s="51" t="n">
        <f aca="false">G99+I99+K99+M99+O99+Q99+S99+U99+W99+Y99+AA99+AC99+AE99+AG99</f>
        <v>912</v>
      </c>
    </row>
    <row r="100" customFormat="false" ht="24" hidden="false" customHeight="true" outlineLevel="0" collapsed="false">
      <c r="B100" s="42" t="n">
        <v>96</v>
      </c>
      <c r="C100" s="43" t="s">
        <v>130</v>
      </c>
      <c r="D100" s="44" t="s">
        <v>48</v>
      </c>
      <c r="E100" s="45" t="s">
        <v>40</v>
      </c>
      <c r="F100" s="42" t="n">
        <v>1</v>
      </c>
      <c r="G100" s="47" t="n">
        <f aca="false">F100*13</f>
        <v>13</v>
      </c>
      <c r="H100" s="48" t="n">
        <v>44</v>
      </c>
      <c r="I100" s="44" t="n">
        <f aca="false">H100*2</f>
        <v>88</v>
      </c>
      <c r="J100" s="42" t="n">
        <v>13</v>
      </c>
      <c r="K100" s="47" t="n">
        <f aca="false">J100*2</f>
        <v>26</v>
      </c>
      <c r="L100" s="48" t="n">
        <v>5</v>
      </c>
      <c r="M100" s="44" t="n">
        <f aca="false">L100*10</f>
        <v>50</v>
      </c>
      <c r="N100" s="42" t="n">
        <v>50</v>
      </c>
      <c r="O100" s="47" t="n">
        <f aca="false">N100</f>
        <v>50</v>
      </c>
      <c r="P100" s="48" t="n">
        <v>29</v>
      </c>
      <c r="Q100" s="49" t="n">
        <f aca="false">P100*1.5</f>
        <v>43.5</v>
      </c>
      <c r="R100" s="42" t="n">
        <v>0</v>
      </c>
      <c r="S100" s="47" t="n">
        <f aca="false">R100*15</f>
        <v>0</v>
      </c>
      <c r="T100" s="48" t="n">
        <v>6</v>
      </c>
      <c r="U100" s="44" t="n">
        <f aca="false">T100*10</f>
        <v>60</v>
      </c>
      <c r="V100" s="116" t="n">
        <v>13</v>
      </c>
      <c r="W100" s="114" t="n">
        <f aca="false">V100*2</f>
        <v>26</v>
      </c>
      <c r="X100" s="48" t="n">
        <v>72</v>
      </c>
      <c r="Y100" s="50" t="n">
        <f aca="false">X100*2</f>
        <v>144</v>
      </c>
      <c r="Z100" s="42" t="n">
        <v>18</v>
      </c>
      <c r="AA100" s="47" t="n">
        <f aca="false">Z100*3</f>
        <v>54</v>
      </c>
      <c r="AB100" s="48" t="n">
        <v>9</v>
      </c>
      <c r="AC100" s="44" t="n">
        <f aca="false">AB100*3</f>
        <v>27</v>
      </c>
      <c r="AD100" s="42" t="n">
        <v>5</v>
      </c>
      <c r="AE100" s="47" t="n">
        <f aca="false">AD100*10</f>
        <v>50</v>
      </c>
      <c r="AF100" s="42" t="n">
        <v>5</v>
      </c>
      <c r="AG100" s="47" t="n">
        <f aca="false">AF100*5</f>
        <v>25</v>
      </c>
      <c r="AH100" s="51" t="n">
        <f aca="false">G100+I100+K100+M100+O100+Q100+S100+U100+W100+Y100+AA100+AC100+AE100+AG100</f>
        <v>656.5</v>
      </c>
    </row>
    <row r="101" customFormat="false" ht="24" hidden="false" customHeight="true" outlineLevel="0" collapsed="false">
      <c r="B101" s="42" t="n">
        <v>97</v>
      </c>
      <c r="C101" s="43" t="s">
        <v>139</v>
      </c>
      <c r="D101" s="44" t="s">
        <v>48</v>
      </c>
      <c r="E101" s="45" t="s">
        <v>67</v>
      </c>
      <c r="F101" s="42" t="n">
        <v>4</v>
      </c>
      <c r="G101" s="47" t="n">
        <f aca="false">F101*13</f>
        <v>52</v>
      </c>
      <c r="H101" s="48" t="n">
        <v>23</v>
      </c>
      <c r="I101" s="44" t="n">
        <f aca="false">H101*2</f>
        <v>46</v>
      </c>
      <c r="J101" s="42" t="n">
        <v>0</v>
      </c>
      <c r="K101" s="47" t="n">
        <f aca="false">J101*2</f>
        <v>0</v>
      </c>
      <c r="L101" s="48" t="n">
        <v>6</v>
      </c>
      <c r="M101" s="44" t="n">
        <f aca="false">L101*10</f>
        <v>60</v>
      </c>
      <c r="N101" s="42" t="n">
        <v>102</v>
      </c>
      <c r="O101" s="47" t="n">
        <f aca="false">N101</f>
        <v>102</v>
      </c>
      <c r="P101" s="48" t="n">
        <v>16</v>
      </c>
      <c r="Q101" s="49" t="n">
        <f aca="false">P101*1.5</f>
        <v>24</v>
      </c>
      <c r="R101" s="42" t="n">
        <v>0</v>
      </c>
      <c r="S101" s="47" t="n">
        <f aca="false">R101*15</f>
        <v>0</v>
      </c>
      <c r="T101" s="48" t="n">
        <v>6</v>
      </c>
      <c r="U101" s="44" t="n">
        <f aca="false">T101*10</f>
        <v>60</v>
      </c>
      <c r="V101" s="116" t="n">
        <v>13</v>
      </c>
      <c r="W101" s="114" t="n">
        <f aca="false">V101*2</f>
        <v>26</v>
      </c>
      <c r="X101" s="48" t="n">
        <v>38</v>
      </c>
      <c r="Y101" s="50" t="n">
        <f aca="false">X101*2</f>
        <v>76</v>
      </c>
      <c r="Z101" s="42" t="n">
        <v>13</v>
      </c>
      <c r="AA101" s="47" t="n">
        <f aca="false">Z101*3</f>
        <v>39</v>
      </c>
      <c r="AB101" s="48" t="n">
        <v>17</v>
      </c>
      <c r="AC101" s="44" t="n">
        <f aca="false">AB101*3</f>
        <v>51</v>
      </c>
      <c r="AD101" s="42" t="n">
        <v>1</v>
      </c>
      <c r="AE101" s="47" t="n">
        <f aca="false">AD101*10</f>
        <v>10</v>
      </c>
      <c r="AF101" s="42" t="n">
        <v>8</v>
      </c>
      <c r="AG101" s="47" t="n">
        <f aca="false">AF101*5</f>
        <v>40</v>
      </c>
      <c r="AH101" s="51" t="n">
        <f aca="false">G101+I101+K101+M101+O101+Q101+S101+U101+W101+Y101+AA101+AC101+AE101+AG101</f>
        <v>586</v>
      </c>
    </row>
    <row r="102" customFormat="false" ht="24" hidden="false" customHeight="true" outlineLevel="0" collapsed="false">
      <c r="B102" s="42" t="n">
        <v>98</v>
      </c>
      <c r="C102" s="43" t="s">
        <v>79</v>
      </c>
      <c r="D102" s="44" t="s">
        <v>39</v>
      </c>
      <c r="E102" s="45" t="s">
        <v>40</v>
      </c>
      <c r="F102" s="42" t="n">
        <v>5</v>
      </c>
      <c r="G102" s="47" t="n">
        <f aca="false">F102*13</f>
        <v>65</v>
      </c>
      <c r="H102" s="48" t="n">
        <v>67</v>
      </c>
      <c r="I102" s="44" t="n">
        <f aca="false">H102*2</f>
        <v>134</v>
      </c>
      <c r="J102" s="42" t="n">
        <v>9</v>
      </c>
      <c r="K102" s="47" t="n">
        <f aca="false">J102*2</f>
        <v>18</v>
      </c>
      <c r="L102" s="48" t="n">
        <v>9</v>
      </c>
      <c r="M102" s="44" t="n">
        <f aca="false">L102*10</f>
        <v>90</v>
      </c>
      <c r="N102" s="42" t="n">
        <v>132</v>
      </c>
      <c r="O102" s="47" t="n">
        <f aca="false">N102</f>
        <v>132</v>
      </c>
      <c r="P102" s="48" t="n">
        <v>39</v>
      </c>
      <c r="Q102" s="49" t="n">
        <f aca="false">P102*1.5</f>
        <v>58.5</v>
      </c>
      <c r="R102" s="42" t="n">
        <v>8</v>
      </c>
      <c r="S102" s="47" t="n">
        <f aca="false">R102*15</f>
        <v>120</v>
      </c>
      <c r="T102" s="48" t="n">
        <v>3</v>
      </c>
      <c r="U102" s="44" t="n">
        <f aca="false">T102*10</f>
        <v>30</v>
      </c>
      <c r="V102" s="116" t="n">
        <v>13</v>
      </c>
      <c r="W102" s="114" t="n">
        <f aca="false">V102*2</f>
        <v>26</v>
      </c>
      <c r="X102" s="48" t="n">
        <v>73</v>
      </c>
      <c r="Y102" s="50" t="n">
        <f aca="false">X102*2</f>
        <v>146</v>
      </c>
      <c r="Z102" s="42" t="n">
        <v>29</v>
      </c>
      <c r="AA102" s="47" t="n">
        <f aca="false">Z102*3</f>
        <v>87</v>
      </c>
      <c r="AB102" s="48" t="n">
        <v>20</v>
      </c>
      <c r="AC102" s="44" t="n">
        <f aca="false">AB102*3</f>
        <v>60</v>
      </c>
      <c r="AD102" s="42" t="n">
        <v>0</v>
      </c>
      <c r="AE102" s="47" t="n">
        <f aca="false">AD102*10</f>
        <v>0</v>
      </c>
      <c r="AF102" s="42" t="n">
        <v>14</v>
      </c>
      <c r="AG102" s="47" t="n">
        <f aca="false">AF102*5</f>
        <v>70</v>
      </c>
      <c r="AH102" s="51" t="n">
        <f aca="false">G102+I102+K102+M102+O102+Q102+S102+U102+W102+Y102+AA102+AC102+AE102+AG102</f>
        <v>1036.5</v>
      </c>
    </row>
    <row r="103" customFormat="false" ht="24" hidden="false" customHeight="true" outlineLevel="0" collapsed="false">
      <c r="B103" s="42" t="n">
        <v>99</v>
      </c>
      <c r="C103" s="43" t="s">
        <v>145</v>
      </c>
      <c r="D103" s="44" t="s">
        <v>48</v>
      </c>
      <c r="E103" s="45" t="s">
        <v>42</v>
      </c>
      <c r="F103" s="42" t="n">
        <v>3</v>
      </c>
      <c r="G103" s="47" t="n">
        <f aca="false">F103*13</f>
        <v>39</v>
      </c>
      <c r="H103" s="48" t="n">
        <v>41</v>
      </c>
      <c r="I103" s="44" t="n">
        <f aca="false">H103*2</f>
        <v>82</v>
      </c>
      <c r="J103" s="42" t="n">
        <v>25</v>
      </c>
      <c r="K103" s="47" t="n">
        <f aca="false">J103*2</f>
        <v>50</v>
      </c>
      <c r="L103" s="48" t="n">
        <v>3</v>
      </c>
      <c r="M103" s="44" t="n">
        <f aca="false">L103*10</f>
        <v>30</v>
      </c>
      <c r="N103" s="42" t="n">
        <v>100</v>
      </c>
      <c r="O103" s="47" t="n">
        <f aca="false">N103</f>
        <v>100</v>
      </c>
      <c r="P103" s="48" t="n">
        <v>31</v>
      </c>
      <c r="Q103" s="49" t="n">
        <f aca="false">P103*1.5</f>
        <v>46.5</v>
      </c>
      <c r="R103" s="42" t="n">
        <v>2</v>
      </c>
      <c r="S103" s="47" t="n">
        <f aca="false">R103*15</f>
        <v>30</v>
      </c>
      <c r="T103" s="48" t="n">
        <v>2</v>
      </c>
      <c r="U103" s="44" t="n">
        <f aca="false">T103*10</f>
        <v>20</v>
      </c>
      <c r="V103" s="116" t="n">
        <v>13</v>
      </c>
      <c r="W103" s="114" t="n">
        <f aca="false">V103*2</f>
        <v>26</v>
      </c>
      <c r="X103" s="48" t="n">
        <v>9</v>
      </c>
      <c r="Y103" s="50" t="n">
        <f aca="false">X103*2</f>
        <v>18</v>
      </c>
      <c r="Z103" s="42" t="n">
        <v>12</v>
      </c>
      <c r="AA103" s="47" t="n">
        <f aca="false">Z103*3</f>
        <v>36</v>
      </c>
      <c r="AB103" s="48" t="n">
        <v>17</v>
      </c>
      <c r="AC103" s="44" t="n">
        <f aca="false">AB103*3</f>
        <v>51</v>
      </c>
      <c r="AD103" s="42" t="n">
        <v>2</v>
      </c>
      <c r="AE103" s="47" t="n">
        <f aca="false">AD103*10</f>
        <v>20</v>
      </c>
      <c r="AF103" s="42" t="n">
        <v>5</v>
      </c>
      <c r="AG103" s="47" t="n">
        <f aca="false">AF103*5</f>
        <v>25</v>
      </c>
      <c r="AH103" s="51" t="n">
        <f aca="false">G103+I103+K103+M103+O103+Q103+S103+U103+W103+Y103+AA103+AC103+AE103+AG103</f>
        <v>573.5</v>
      </c>
    </row>
    <row r="104" customFormat="false" ht="24" hidden="false" customHeight="true" outlineLevel="0" collapsed="false">
      <c r="B104" s="42" t="n">
        <v>100</v>
      </c>
      <c r="C104" s="43" t="s">
        <v>164</v>
      </c>
      <c r="D104" s="44" t="s">
        <v>48</v>
      </c>
      <c r="E104" s="45" t="s">
        <v>67</v>
      </c>
      <c r="F104" s="42" t="n">
        <v>2</v>
      </c>
      <c r="G104" s="47" t="n">
        <f aca="false">F104*13</f>
        <v>26</v>
      </c>
      <c r="H104" s="48" t="n">
        <v>0</v>
      </c>
      <c r="I104" s="44" t="n">
        <f aca="false">H104*2</f>
        <v>0</v>
      </c>
      <c r="J104" s="42" t="n">
        <v>0</v>
      </c>
      <c r="K104" s="47" t="n">
        <f aca="false">J104*2</f>
        <v>0</v>
      </c>
      <c r="L104" s="48" t="n">
        <v>5</v>
      </c>
      <c r="M104" s="44" t="n">
        <f aca="false">L104*10</f>
        <v>50</v>
      </c>
      <c r="N104" s="42" t="n">
        <v>94</v>
      </c>
      <c r="O104" s="47" t="n">
        <f aca="false">N104</f>
        <v>94</v>
      </c>
      <c r="P104" s="48" t="n">
        <v>15</v>
      </c>
      <c r="Q104" s="49" t="n">
        <f aca="false">P104*1.5</f>
        <v>22.5</v>
      </c>
      <c r="R104" s="42" t="n">
        <v>2</v>
      </c>
      <c r="S104" s="47" t="n">
        <f aca="false">R104*15</f>
        <v>30</v>
      </c>
      <c r="T104" s="48" t="n">
        <v>2</v>
      </c>
      <c r="U104" s="44" t="n">
        <f aca="false">T104*10</f>
        <v>20</v>
      </c>
      <c r="V104" s="116" t="n">
        <v>13</v>
      </c>
      <c r="W104" s="114" t="n">
        <f aca="false">V104*2</f>
        <v>26</v>
      </c>
      <c r="X104" s="48" t="n">
        <v>0</v>
      </c>
      <c r="Y104" s="50" t="n">
        <f aca="false">X104*2</f>
        <v>0</v>
      </c>
      <c r="Z104" s="42" t="n">
        <v>8</v>
      </c>
      <c r="AA104" s="47" t="n">
        <f aca="false">Z104*3</f>
        <v>24</v>
      </c>
      <c r="AB104" s="48" t="n">
        <v>13</v>
      </c>
      <c r="AC104" s="44" t="n">
        <f aca="false">AB104*3</f>
        <v>39</v>
      </c>
      <c r="AD104" s="42" t="n">
        <v>0</v>
      </c>
      <c r="AE104" s="47" t="n">
        <f aca="false">AD104*10</f>
        <v>0</v>
      </c>
      <c r="AF104" s="42" t="n">
        <v>5</v>
      </c>
      <c r="AG104" s="47" t="n">
        <f aca="false">AF104*5</f>
        <v>25</v>
      </c>
      <c r="AH104" s="51" t="n">
        <f aca="false">G104+I104+K104+M104+O104+Q104+S104+U104+W104+Y104+AA104+AC104+AE104+AG104</f>
        <v>356.5</v>
      </c>
    </row>
    <row r="105" customFormat="false" ht="24" hidden="false" customHeight="true" outlineLevel="0" collapsed="false">
      <c r="B105" s="42" t="n">
        <v>101</v>
      </c>
      <c r="C105" s="43" t="s">
        <v>91</v>
      </c>
      <c r="D105" s="44" t="s">
        <v>39</v>
      </c>
      <c r="E105" s="45" t="s">
        <v>40</v>
      </c>
      <c r="F105" s="42" t="n">
        <v>6</v>
      </c>
      <c r="G105" s="47" t="n">
        <f aca="false">F105*13</f>
        <v>78</v>
      </c>
      <c r="H105" s="48" t="n">
        <v>51</v>
      </c>
      <c r="I105" s="44" t="n">
        <f aca="false">H105*2</f>
        <v>102</v>
      </c>
      <c r="J105" s="42" t="n">
        <v>30</v>
      </c>
      <c r="K105" s="47" t="n">
        <f aca="false">J105*2</f>
        <v>60</v>
      </c>
      <c r="L105" s="48" t="n">
        <v>8</v>
      </c>
      <c r="M105" s="44" t="n">
        <f aca="false">L105*10</f>
        <v>80</v>
      </c>
      <c r="N105" s="42" t="n">
        <v>132</v>
      </c>
      <c r="O105" s="47" t="n">
        <f aca="false">N105</f>
        <v>132</v>
      </c>
      <c r="P105" s="48" t="n">
        <v>40</v>
      </c>
      <c r="Q105" s="49" t="n">
        <f aca="false">P105*1.5</f>
        <v>60</v>
      </c>
      <c r="R105" s="42" t="n">
        <v>4</v>
      </c>
      <c r="S105" s="47" t="n">
        <f aca="false">R105*15</f>
        <v>60</v>
      </c>
      <c r="T105" s="48" t="n">
        <v>1</v>
      </c>
      <c r="U105" s="44" t="n">
        <f aca="false">T105*10</f>
        <v>10</v>
      </c>
      <c r="V105" s="116" t="n">
        <v>13</v>
      </c>
      <c r="W105" s="114" t="n">
        <f aca="false">V105*2</f>
        <v>26</v>
      </c>
      <c r="X105" s="48" t="n">
        <v>61</v>
      </c>
      <c r="Y105" s="50" t="n">
        <f aca="false">X105*2</f>
        <v>122</v>
      </c>
      <c r="Z105" s="42" t="n">
        <v>26</v>
      </c>
      <c r="AA105" s="47" t="n">
        <f aca="false">Z105*3</f>
        <v>78</v>
      </c>
      <c r="AB105" s="48" t="n">
        <v>18</v>
      </c>
      <c r="AC105" s="44" t="n">
        <f aca="false">AB105*3</f>
        <v>54</v>
      </c>
      <c r="AD105" s="42" t="n">
        <v>8</v>
      </c>
      <c r="AE105" s="47" t="n">
        <f aca="false">AD105*10</f>
        <v>80</v>
      </c>
      <c r="AF105" s="42" t="n">
        <v>9</v>
      </c>
      <c r="AG105" s="47" t="n">
        <f aca="false">AF105*5</f>
        <v>45</v>
      </c>
      <c r="AH105" s="51" t="n">
        <f aca="false">G105+I105+K105+M105+O105+Q105+S105+U105+W105+Y105+AA105+AC105+AE105+AG105</f>
        <v>987</v>
      </c>
    </row>
    <row r="106" customFormat="false" ht="24" hidden="false" customHeight="true" outlineLevel="0" collapsed="false">
      <c r="B106" s="42" t="n">
        <v>102</v>
      </c>
      <c r="C106" s="43" t="s">
        <v>149</v>
      </c>
      <c r="D106" s="44" t="s">
        <v>39</v>
      </c>
      <c r="E106" s="45" t="s">
        <v>42</v>
      </c>
      <c r="F106" s="42" t="n">
        <v>4</v>
      </c>
      <c r="G106" s="47" t="n">
        <f aca="false">F106*13</f>
        <v>52</v>
      </c>
      <c r="H106" s="48" t="n">
        <v>37</v>
      </c>
      <c r="I106" s="44" t="n">
        <f aca="false">H106*2</f>
        <v>74</v>
      </c>
      <c r="J106" s="42" t="n">
        <v>0</v>
      </c>
      <c r="K106" s="47" t="n">
        <f aca="false">J106*2</f>
        <v>0</v>
      </c>
      <c r="L106" s="48" t="n">
        <v>7</v>
      </c>
      <c r="M106" s="44" t="n">
        <f aca="false">L106*10</f>
        <v>70</v>
      </c>
      <c r="N106" s="42" t="n">
        <v>106</v>
      </c>
      <c r="O106" s="47" t="n">
        <f aca="false">N106</f>
        <v>106</v>
      </c>
      <c r="P106" s="48" t="n">
        <v>38</v>
      </c>
      <c r="Q106" s="49" t="n">
        <f aca="false">P106*1.5</f>
        <v>57</v>
      </c>
      <c r="R106" s="42" t="n">
        <v>3</v>
      </c>
      <c r="S106" s="47" t="n">
        <f aca="false">R106*15</f>
        <v>45</v>
      </c>
      <c r="T106" s="48" t="n">
        <v>3</v>
      </c>
      <c r="U106" s="44" t="n">
        <f aca="false">T106*10</f>
        <v>30</v>
      </c>
      <c r="V106" s="116" t="n">
        <v>12</v>
      </c>
      <c r="W106" s="114" t="n">
        <f aca="false">V106*2</f>
        <v>24</v>
      </c>
      <c r="X106" s="48" t="n">
        <v>0</v>
      </c>
      <c r="Y106" s="50" t="n">
        <f aca="false">X106*2</f>
        <v>0</v>
      </c>
      <c r="Z106" s="42" t="n">
        <v>20</v>
      </c>
      <c r="AA106" s="47" t="n">
        <f aca="false">Z106*3</f>
        <v>60</v>
      </c>
      <c r="AB106" s="48" t="n">
        <v>0</v>
      </c>
      <c r="AC106" s="44" t="n">
        <f aca="false">AB106*3</f>
        <v>0</v>
      </c>
      <c r="AD106" s="42" t="n">
        <v>2</v>
      </c>
      <c r="AE106" s="47" t="n">
        <f aca="false">AD106*10</f>
        <v>20</v>
      </c>
      <c r="AF106" s="42" t="n">
        <v>5</v>
      </c>
      <c r="AG106" s="47" t="n">
        <f aca="false">AF106*5</f>
        <v>25</v>
      </c>
      <c r="AH106" s="51" t="n">
        <f aca="false">G106+I106+K106+M106+O106+Q106+S106+U106+W106+Y106+AA106+AC106+AE106+AG106</f>
        <v>563</v>
      </c>
    </row>
    <row r="107" customFormat="false" ht="24" hidden="false" customHeight="true" outlineLevel="0" collapsed="false">
      <c r="B107" s="42" t="n">
        <v>103</v>
      </c>
      <c r="C107" s="43" t="s">
        <v>122</v>
      </c>
      <c r="D107" s="44" t="s">
        <v>48</v>
      </c>
      <c r="E107" s="45" t="s">
        <v>40</v>
      </c>
      <c r="F107" s="42" t="n">
        <v>3</v>
      </c>
      <c r="G107" s="47" t="n">
        <f aca="false">F107*13</f>
        <v>39</v>
      </c>
      <c r="H107" s="48" t="n">
        <v>31</v>
      </c>
      <c r="I107" s="44" t="n">
        <f aca="false">H107*2</f>
        <v>62</v>
      </c>
      <c r="J107" s="42" t="n">
        <v>12</v>
      </c>
      <c r="K107" s="47" t="n">
        <f aca="false">J107*2</f>
        <v>24</v>
      </c>
      <c r="L107" s="48" t="n">
        <v>9</v>
      </c>
      <c r="M107" s="44" t="n">
        <f aca="false">L107*10</f>
        <v>90</v>
      </c>
      <c r="N107" s="42" t="n">
        <v>162</v>
      </c>
      <c r="O107" s="47" t="n">
        <f aca="false">N107</f>
        <v>162</v>
      </c>
      <c r="P107" s="48" t="n">
        <v>65</v>
      </c>
      <c r="Q107" s="49" t="n">
        <f aca="false">P107*1.5</f>
        <v>97.5</v>
      </c>
      <c r="R107" s="42" t="n">
        <v>2</v>
      </c>
      <c r="S107" s="47" t="n">
        <f aca="false">R107*15</f>
        <v>30</v>
      </c>
      <c r="T107" s="48" t="n">
        <v>6</v>
      </c>
      <c r="U107" s="44" t="n">
        <f aca="false">T107*10</f>
        <v>60</v>
      </c>
      <c r="V107" s="116" t="n">
        <v>10</v>
      </c>
      <c r="W107" s="114" t="n">
        <f aca="false">V107*2</f>
        <v>20</v>
      </c>
      <c r="X107" s="48" t="n">
        <v>42</v>
      </c>
      <c r="Y107" s="50" t="n">
        <f aca="false">X107*2</f>
        <v>84</v>
      </c>
      <c r="Z107" s="42" t="n">
        <v>13</v>
      </c>
      <c r="AA107" s="47" t="n">
        <f aca="false">Z107*3</f>
        <v>39</v>
      </c>
      <c r="AB107" s="48" t="n">
        <v>0</v>
      </c>
      <c r="AC107" s="44" t="n">
        <f aca="false">AB107*3</f>
        <v>0</v>
      </c>
      <c r="AD107" s="42" t="n">
        <v>2</v>
      </c>
      <c r="AE107" s="47" t="n">
        <f aca="false">AD107*10</f>
        <v>20</v>
      </c>
      <c r="AF107" s="42" t="n">
        <v>4</v>
      </c>
      <c r="AG107" s="47" t="n">
        <f aca="false">AF107*5</f>
        <v>20</v>
      </c>
      <c r="AH107" s="51" t="n">
        <f aca="false">G107+I107+K107+M107+O107+Q107+S107+U107+W107+Y107+AA107+AC107+AE107+AG107</f>
        <v>747.5</v>
      </c>
    </row>
    <row r="108" customFormat="false" ht="24" hidden="false" customHeight="true" outlineLevel="0" collapsed="false">
      <c r="B108" s="42" t="n">
        <v>104</v>
      </c>
      <c r="C108" s="43" t="s">
        <v>142</v>
      </c>
      <c r="D108" s="44" t="s">
        <v>60</v>
      </c>
      <c r="E108" s="45" t="s">
        <v>67</v>
      </c>
      <c r="F108" s="42" t="n">
        <v>4</v>
      </c>
      <c r="G108" s="47" t="n">
        <f aca="false">F108*13</f>
        <v>52</v>
      </c>
      <c r="H108" s="48" t="n">
        <v>43</v>
      </c>
      <c r="I108" s="44" t="n">
        <f aca="false">H108*2</f>
        <v>86</v>
      </c>
      <c r="J108" s="42" t="n">
        <v>0</v>
      </c>
      <c r="K108" s="47" t="n">
        <f aca="false">J108*2</f>
        <v>0</v>
      </c>
      <c r="L108" s="48" t="n">
        <v>3</v>
      </c>
      <c r="M108" s="44" t="n">
        <f aca="false">L108*10</f>
        <v>30</v>
      </c>
      <c r="N108" s="42" t="n">
        <v>94</v>
      </c>
      <c r="O108" s="47" t="n">
        <f aca="false">N108</f>
        <v>94</v>
      </c>
      <c r="P108" s="48" t="n">
        <v>5</v>
      </c>
      <c r="Q108" s="49" t="n">
        <f aca="false">P108*1.5</f>
        <v>7.5</v>
      </c>
      <c r="R108" s="42" t="n">
        <v>2</v>
      </c>
      <c r="S108" s="47" t="n">
        <f aca="false">R108*15</f>
        <v>30</v>
      </c>
      <c r="T108" s="48" t="n">
        <v>6</v>
      </c>
      <c r="U108" s="44" t="n">
        <f aca="false">T108*10</f>
        <v>60</v>
      </c>
      <c r="V108" s="116" t="n">
        <v>10</v>
      </c>
      <c r="W108" s="114" t="n">
        <f aca="false">V108*2</f>
        <v>20</v>
      </c>
      <c r="X108" s="48" t="n">
        <v>40</v>
      </c>
      <c r="Y108" s="50" t="n">
        <f aca="false">X108*2</f>
        <v>80</v>
      </c>
      <c r="Z108" s="42" t="n">
        <v>13</v>
      </c>
      <c r="AA108" s="47" t="n">
        <f aca="false">Z108*3</f>
        <v>39</v>
      </c>
      <c r="AB108" s="48" t="n">
        <v>22</v>
      </c>
      <c r="AC108" s="44" t="n">
        <f aca="false">AB108*3</f>
        <v>66</v>
      </c>
      <c r="AD108" s="42" t="n">
        <v>0</v>
      </c>
      <c r="AE108" s="47" t="n">
        <f aca="false">AD108*10</f>
        <v>0</v>
      </c>
      <c r="AF108" s="42" t="n">
        <v>3</v>
      </c>
      <c r="AG108" s="47" t="n">
        <f aca="false">AF108*5</f>
        <v>15</v>
      </c>
      <c r="AH108" s="51" t="n">
        <f aca="false">G108+I108+K108+M108+O108+Q108+S108+U108+W108+Y108+AA108+AC108+AE108+AG108</f>
        <v>579.5</v>
      </c>
    </row>
    <row r="109" customFormat="false" ht="24" hidden="false" customHeight="true" outlineLevel="0" collapsed="false">
      <c r="B109" s="42" t="n">
        <v>105</v>
      </c>
      <c r="C109" s="43" t="s">
        <v>129</v>
      </c>
      <c r="D109" s="44" t="s">
        <v>39</v>
      </c>
      <c r="E109" s="45" t="s">
        <v>54</v>
      </c>
      <c r="F109" s="42" t="n">
        <v>5</v>
      </c>
      <c r="G109" s="47" t="n">
        <f aca="false">F109*13</f>
        <v>65</v>
      </c>
      <c r="H109" s="48" t="n">
        <v>23</v>
      </c>
      <c r="I109" s="44" t="n">
        <f aca="false">H109*2</f>
        <v>46</v>
      </c>
      <c r="J109" s="42" t="n">
        <v>10</v>
      </c>
      <c r="K109" s="47" t="n">
        <f aca="false">J109*2</f>
        <v>20</v>
      </c>
      <c r="L109" s="48" t="n">
        <v>4</v>
      </c>
      <c r="M109" s="44" t="n">
        <f aca="false">L109*10</f>
        <v>40</v>
      </c>
      <c r="N109" s="42" t="n">
        <v>120</v>
      </c>
      <c r="O109" s="47" t="n">
        <f aca="false">N109</f>
        <v>120</v>
      </c>
      <c r="P109" s="48" t="n">
        <v>10</v>
      </c>
      <c r="Q109" s="49" t="n">
        <f aca="false">P109*1.5</f>
        <v>15</v>
      </c>
      <c r="R109" s="42" t="n">
        <v>5</v>
      </c>
      <c r="S109" s="47" t="n">
        <f aca="false">R109*15</f>
        <v>75</v>
      </c>
      <c r="T109" s="48" t="n">
        <v>5</v>
      </c>
      <c r="U109" s="44" t="n">
        <f aca="false">T109*10</f>
        <v>50</v>
      </c>
      <c r="V109" s="116" t="n">
        <v>10</v>
      </c>
      <c r="W109" s="114" t="n">
        <f aca="false">V109*2</f>
        <v>20</v>
      </c>
      <c r="X109" s="48" t="n">
        <v>0</v>
      </c>
      <c r="Y109" s="50" t="n">
        <f aca="false">X109*2</f>
        <v>0</v>
      </c>
      <c r="Z109" s="42" t="n">
        <v>32</v>
      </c>
      <c r="AA109" s="47" t="n">
        <f aca="false">Z109*3</f>
        <v>96</v>
      </c>
      <c r="AB109" s="48" t="n">
        <v>15</v>
      </c>
      <c r="AC109" s="44" t="n">
        <f aca="false">AB109*3</f>
        <v>45</v>
      </c>
      <c r="AD109" s="42" t="n">
        <v>0</v>
      </c>
      <c r="AE109" s="47" t="n">
        <f aca="false">AD109*10</f>
        <v>0</v>
      </c>
      <c r="AF109" s="42" t="n">
        <v>14</v>
      </c>
      <c r="AG109" s="47" t="n">
        <f aca="false">AF109*5</f>
        <v>70</v>
      </c>
      <c r="AH109" s="51" t="n">
        <f aca="false">G109+I109+K109+M109+O109+Q109+S109+U109+W109+Y109+AA109+AC109+AE109+AG109</f>
        <v>662</v>
      </c>
    </row>
    <row r="110" customFormat="false" ht="24" hidden="false" customHeight="true" outlineLevel="0" collapsed="false">
      <c r="B110" s="42" t="n">
        <v>106</v>
      </c>
      <c r="C110" s="43" t="s">
        <v>155</v>
      </c>
      <c r="D110" s="44" t="s">
        <v>48</v>
      </c>
      <c r="E110" s="45" t="s">
        <v>42</v>
      </c>
      <c r="F110" s="42" t="n">
        <v>1</v>
      </c>
      <c r="G110" s="47" t="n">
        <f aca="false">F110*13</f>
        <v>13</v>
      </c>
      <c r="H110" s="48" t="n">
        <v>30</v>
      </c>
      <c r="I110" s="44" t="n">
        <f aca="false">H110*2</f>
        <v>60</v>
      </c>
      <c r="J110" s="42" t="n">
        <v>11</v>
      </c>
      <c r="K110" s="47" t="n">
        <f aca="false">J110*2</f>
        <v>22</v>
      </c>
      <c r="L110" s="48" t="n">
        <v>2</v>
      </c>
      <c r="M110" s="44" t="n">
        <f aca="false">L110*10</f>
        <v>20</v>
      </c>
      <c r="N110" s="42" t="n">
        <v>90</v>
      </c>
      <c r="O110" s="47" t="n">
        <f aca="false">N110</f>
        <v>90</v>
      </c>
      <c r="P110" s="48" t="n">
        <v>13</v>
      </c>
      <c r="Q110" s="49" t="n">
        <f aca="false">P110*1.5</f>
        <v>19.5</v>
      </c>
      <c r="R110" s="42" t="n">
        <v>1</v>
      </c>
      <c r="S110" s="47" t="n">
        <f aca="false">R110*15</f>
        <v>15</v>
      </c>
      <c r="T110" s="48" t="n">
        <v>5</v>
      </c>
      <c r="U110" s="44" t="n">
        <f aca="false">T110*10</f>
        <v>50</v>
      </c>
      <c r="V110" s="116" t="n">
        <v>10</v>
      </c>
      <c r="W110" s="114" t="n">
        <f aca="false">V110*2</f>
        <v>20</v>
      </c>
      <c r="X110" s="48" t="n">
        <v>12</v>
      </c>
      <c r="Y110" s="50" t="n">
        <f aca="false">X110*2</f>
        <v>24</v>
      </c>
      <c r="Z110" s="42" t="n">
        <v>16</v>
      </c>
      <c r="AA110" s="47" t="n">
        <f aca="false">Z110*3</f>
        <v>48</v>
      </c>
      <c r="AB110" s="48" t="n">
        <v>16</v>
      </c>
      <c r="AC110" s="44" t="n">
        <f aca="false">AB110*3</f>
        <v>48</v>
      </c>
      <c r="AD110" s="42" t="n">
        <v>1</v>
      </c>
      <c r="AE110" s="47" t="n">
        <f aca="false">AD110*10</f>
        <v>10</v>
      </c>
      <c r="AF110" s="42" t="n">
        <v>6</v>
      </c>
      <c r="AG110" s="47" t="n">
        <f aca="false">AF110*5</f>
        <v>30</v>
      </c>
      <c r="AH110" s="51" t="n">
        <f aca="false">G110+I110+K110+M110+O110+Q110+S110+U110+W110+Y110+AA110+AC110+AE110+AG110</f>
        <v>469.5</v>
      </c>
    </row>
    <row r="111" customFormat="false" ht="24" hidden="false" customHeight="true" outlineLevel="0" collapsed="false">
      <c r="B111" s="42" t="n">
        <v>107</v>
      </c>
      <c r="C111" s="43" t="s">
        <v>127</v>
      </c>
      <c r="D111" s="44" t="s">
        <v>39</v>
      </c>
      <c r="E111" s="45" t="s">
        <v>54</v>
      </c>
      <c r="F111" s="42" t="n">
        <v>6</v>
      </c>
      <c r="G111" s="47" t="n">
        <f aca="false">F111*13</f>
        <v>78</v>
      </c>
      <c r="H111" s="48" t="n">
        <v>31</v>
      </c>
      <c r="I111" s="44" t="n">
        <f aca="false">H111*2</f>
        <v>62</v>
      </c>
      <c r="J111" s="42" t="n">
        <v>13</v>
      </c>
      <c r="K111" s="47" t="n">
        <f aca="false">J111*2</f>
        <v>26</v>
      </c>
      <c r="L111" s="48" t="n">
        <v>5</v>
      </c>
      <c r="M111" s="44" t="n">
        <f aca="false">L111*10</f>
        <v>50</v>
      </c>
      <c r="N111" s="42" t="n">
        <v>106</v>
      </c>
      <c r="O111" s="47" t="n">
        <f aca="false">N111</f>
        <v>106</v>
      </c>
      <c r="P111" s="48" t="n">
        <v>13</v>
      </c>
      <c r="Q111" s="49" t="n">
        <f aca="false">P111*1.5</f>
        <v>19.5</v>
      </c>
      <c r="R111" s="42" t="n">
        <v>4</v>
      </c>
      <c r="S111" s="47" t="n">
        <f aca="false">R111*15</f>
        <v>60</v>
      </c>
      <c r="T111" s="48" t="n">
        <v>4</v>
      </c>
      <c r="U111" s="44" t="n">
        <f aca="false">T111*10</f>
        <v>40</v>
      </c>
      <c r="V111" s="116" t="n">
        <v>10</v>
      </c>
      <c r="W111" s="114" t="n">
        <f aca="false">V111*2</f>
        <v>20</v>
      </c>
      <c r="X111" s="48" t="n">
        <v>42</v>
      </c>
      <c r="Y111" s="50" t="n">
        <f aca="false">X111*2</f>
        <v>84</v>
      </c>
      <c r="Z111" s="42" t="n">
        <v>21</v>
      </c>
      <c r="AA111" s="47" t="n">
        <f aca="false">Z111*3</f>
        <v>63</v>
      </c>
      <c r="AB111" s="48" t="n">
        <v>14</v>
      </c>
      <c r="AC111" s="44" t="n">
        <f aca="false">AB111*3</f>
        <v>42</v>
      </c>
      <c r="AD111" s="42" t="n">
        <v>0</v>
      </c>
      <c r="AE111" s="47" t="n">
        <f aca="false">AD111*10</f>
        <v>0</v>
      </c>
      <c r="AF111" s="42" t="n">
        <v>4</v>
      </c>
      <c r="AG111" s="47" t="n">
        <f aca="false">AF111*5</f>
        <v>20</v>
      </c>
      <c r="AH111" s="51" t="n">
        <f aca="false">G111+I111+K111+M111+O111+Q111+S111+U111+W111+Y111+AA111+AC111+AE111+AG111</f>
        <v>670.5</v>
      </c>
    </row>
    <row r="112" customFormat="false" ht="24" hidden="false" customHeight="true" outlineLevel="0" collapsed="false">
      <c r="B112" s="42" t="n">
        <v>108</v>
      </c>
      <c r="C112" s="43" t="s">
        <v>171</v>
      </c>
      <c r="D112" s="44" t="s">
        <v>39</v>
      </c>
      <c r="E112" s="45" t="s">
        <v>113</v>
      </c>
      <c r="F112" s="42" t="n">
        <v>0</v>
      </c>
      <c r="G112" s="47" t="n">
        <f aca="false">F112*13</f>
        <v>0</v>
      </c>
      <c r="H112" s="48" t="n">
        <v>0</v>
      </c>
      <c r="I112" s="44" t="n">
        <f aca="false">H112*2</f>
        <v>0</v>
      </c>
      <c r="J112" s="42" t="n">
        <v>1</v>
      </c>
      <c r="K112" s="47" t="n">
        <f aca="false">J112*2</f>
        <v>2</v>
      </c>
      <c r="L112" s="48" t="n">
        <v>2</v>
      </c>
      <c r="M112" s="44" t="n">
        <f aca="false">L112*10</f>
        <v>20</v>
      </c>
      <c r="N112" s="42" t="n">
        <v>38</v>
      </c>
      <c r="O112" s="47" t="n">
        <f aca="false">N112</f>
        <v>38</v>
      </c>
      <c r="P112" s="52" t="n">
        <v>0</v>
      </c>
      <c r="Q112" s="53" t="n">
        <f aca="false">P112*1.5</f>
        <v>0</v>
      </c>
      <c r="R112" s="54" t="n">
        <v>0</v>
      </c>
      <c r="S112" s="55" t="n">
        <f aca="false">R112*15</f>
        <v>0</v>
      </c>
      <c r="T112" s="56" t="n">
        <v>1</v>
      </c>
      <c r="U112" s="57" t="n">
        <f aca="false">T112*10</f>
        <v>10</v>
      </c>
      <c r="V112" s="116" t="n">
        <v>10</v>
      </c>
      <c r="W112" s="114" t="n">
        <f aca="false">V112*2</f>
        <v>20</v>
      </c>
      <c r="X112" s="48" t="n">
        <v>0</v>
      </c>
      <c r="Y112" s="50" t="n">
        <f aca="false">X112*2</f>
        <v>0</v>
      </c>
      <c r="Z112" s="54" t="n">
        <v>0</v>
      </c>
      <c r="AA112" s="55" t="n">
        <f aca="false">Z112*3</f>
        <v>0</v>
      </c>
      <c r="AB112" s="52" t="n">
        <v>0</v>
      </c>
      <c r="AC112" s="60" t="n">
        <f aca="false">AB112*3</f>
        <v>0</v>
      </c>
      <c r="AD112" s="54" t="n">
        <v>0</v>
      </c>
      <c r="AE112" s="55" t="n">
        <f aca="false">AD112*10</f>
        <v>0</v>
      </c>
      <c r="AF112" s="54" t="n">
        <v>0</v>
      </c>
      <c r="AG112" s="55" t="n">
        <f aca="false">AF112*5</f>
        <v>0</v>
      </c>
      <c r="AH112" s="51" t="n">
        <f aca="false">G112+I112+K112+M112+O112+Q112+S112+U112+W112+Y112+AA112+AC112+AE112+AG112</f>
        <v>90</v>
      </c>
    </row>
    <row r="113" customFormat="false" ht="24" hidden="false" customHeight="true" outlineLevel="0" collapsed="false">
      <c r="B113" s="42" t="n">
        <v>109</v>
      </c>
      <c r="C113" s="43" t="s">
        <v>134</v>
      </c>
      <c r="D113" s="44" t="s">
        <v>39</v>
      </c>
      <c r="E113" s="45" t="s">
        <v>67</v>
      </c>
      <c r="F113" s="42" t="n">
        <v>4</v>
      </c>
      <c r="G113" s="47" t="n">
        <f aca="false">F113*13</f>
        <v>52</v>
      </c>
      <c r="H113" s="48" t="n">
        <v>29</v>
      </c>
      <c r="I113" s="44" t="n">
        <f aca="false">H113*2</f>
        <v>58</v>
      </c>
      <c r="J113" s="42" t="n">
        <v>12</v>
      </c>
      <c r="K113" s="47" t="n">
        <f aca="false">J113*2</f>
        <v>24</v>
      </c>
      <c r="L113" s="48" t="n">
        <v>6</v>
      </c>
      <c r="M113" s="44" t="n">
        <f aca="false">L113*10</f>
        <v>60</v>
      </c>
      <c r="N113" s="42" t="n">
        <v>106</v>
      </c>
      <c r="O113" s="47" t="n">
        <f aca="false">N113</f>
        <v>106</v>
      </c>
      <c r="P113" s="48" t="n">
        <v>23</v>
      </c>
      <c r="Q113" s="49" t="n">
        <f aca="false">P113*1.5</f>
        <v>34.5</v>
      </c>
      <c r="R113" s="42" t="n">
        <v>2</v>
      </c>
      <c r="S113" s="47" t="n">
        <f aca="false">R113*15</f>
        <v>30</v>
      </c>
      <c r="T113" s="48" t="n">
        <v>6</v>
      </c>
      <c r="U113" s="44" t="n">
        <f aca="false">T113*10</f>
        <v>60</v>
      </c>
      <c r="V113" s="116" t="n">
        <v>8</v>
      </c>
      <c r="W113" s="114" t="n">
        <f aca="false">V113*2</f>
        <v>16</v>
      </c>
      <c r="X113" s="48" t="n">
        <v>20</v>
      </c>
      <c r="Y113" s="50" t="n">
        <f aca="false">X113*2</f>
        <v>40</v>
      </c>
      <c r="Z113" s="42" t="n">
        <v>18</v>
      </c>
      <c r="AA113" s="47" t="n">
        <f aca="false">Z113*3</f>
        <v>54</v>
      </c>
      <c r="AB113" s="48" t="n">
        <v>18</v>
      </c>
      <c r="AC113" s="44" t="n">
        <f aca="false">AB113*3</f>
        <v>54</v>
      </c>
      <c r="AD113" s="42" t="n">
        <v>1</v>
      </c>
      <c r="AE113" s="47" t="n">
        <f aca="false">AD113*10</f>
        <v>10</v>
      </c>
      <c r="AF113" s="42" t="n">
        <v>4</v>
      </c>
      <c r="AG113" s="47" t="n">
        <f aca="false">AF113*5</f>
        <v>20</v>
      </c>
      <c r="AH113" s="51" t="n">
        <f aca="false">G113+I113+K113+M113+O113+Q113+S113+U113+W113+Y113+AA113+AC113+AE113+AG113</f>
        <v>618.5</v>
      </c>
    </row>
    <row r="114" customFormat="false" ht="24" hidden="false" customHeight="true" outlineLevel="0" collapsed="false">
      <c r="B114" s="42" t="n">
        <v>110</v>
      </c>
      <c r="C114" s="43" t="s">
        <v>98</v>
      </c>
      <c r="D114" s="44" t="s">
        <v>39</v>
      </c>
      <c r="E114" s="45" t="s">
        <v>40</v>
      </c>
      <c r="F114" s="42" t="n">
        <v>5</v>
      </c>
      <c r="G114" s="47" t="n">
        <f aca="false">F114*13</f>
        <v>65</v>
      </c>
      <c r="H114" s="48" t="n">
        <v>61</v>
      </c>
      <c r="I114" s="44" t="n">
        <f aca="false">H114*2</f>
        <v>122</v>
      </c>
      <c r="J114" s="42" t="n">
        <v>42</v>
      </c>
      <c r="K114" s="47" t="n">
        <f aca="false">J114*2</f>
        <v>84</v>
      </c>
      <c r="L114" s="48" t="n">
        <v>9</v>
      </c>
      <c r="M114" s="44" t="n">
        <f aca="false">L114*10</f>
        <v>90</v>
      </c>
      <c r="N114" s="42" t="n">
        <v>140</v>
      </c>
      <c r="O114" s="47" t="n">
        <f aca="false">N114</f>
        <v>140</v>
      </c>
      <c r="P114" s="48" t="n">
        <v>42</v>
      </c>
      <c r="Q114" s="49" t="n">
        <f aca="false">P114*1.5</f>
        <v>63</v>
      </c>
      <c r="R114" s="42" t="n">
        <v>2</v>
      </c>
      <c r="S114" s="47" t="n">
        <f aca="false">R114*15</f>
        <v>30</v>
      </c>
      <c r="T114" s="48" t="n">
        <v>5</v>
      </c>
      <c r="U114" s="44" t="n">
        <f aca="false">T114*10</f>
        <v>50</v>
      </c>
      <c r="V114" s="116" t="n">
        <v>8</v>
      </c>
      <c r="W114" s="114" t="n">
        <f aca="false">V114*2</f>
        <v>16</v>
      </c>
      <c r="X114" s="48" t="n">
        <v>55</v>
      </c>
      <c r="Y114" s="50" t="n">
        <f aca="false">X114*2</f>
        <v>110</v>
      </c>
      <c r="Z114" s="42" t="n">
        <v>13</v>
      </c>
      <c r="AA114" s="47" t="n">
        <f aca="false">Z114*3</f>
        <v>39</v>
      </c>
      <c r="AB114" s="48" t="n">
        <v>24</v>
      </c>
      <c r="AC114" s="44" t="n">
        <f aca="false">AB114*3</f>
        <v>72</v>
      </c>
      <c r="AD114" s="42" t="n">
        <v>3</v>
      </c>
      <c r="AE114" s="47" t="n">
        <f aca="false">AD114*10</f>
        <v>30</v>
      </c>
      <c r="AF114" s="42" t="n">
        <v>5</v>
      </c>
      <c r="AG114" s="47" t="n">
        <f aca="false">AF114*5</f>
        <v>25</v>
      </c>
      <c r="AH114" s="51" t="n">
        <f aca="false">G114+I114+K114+M114+O114+Q114+S114+U114+W114+Y114+AA114+AC114+AE114+AG114</f>
        <v>936</v>
      </c>
    </row>
    <row r="115" customFormat="false" ht="24" hidden="false" customHeight="true" outlineLevel="0" collapsed="false">
      <c r="B115" s="42" t="n">
        <v>111</v>
      </c>
      <c r="C115" s="43" t="s">
        <v>158</v>
      </c>
      <c r="D115" s="44" t="s">
        <v>39</v>
      </c>
      <c r="E115" s="45" t="s">
        <v>67</v>
      </c>
      <c r="F115" s="42" t="n">
        <v>6</v>
      </c>
      <c r="G115" s="47" t="n">
        <f aca="false">F115*13</f>
        <v>78</v>
      </c>
      <c r="H115" s="48" t="n">
        <v>15</v>
      </c>
      <c r="I115" s="44" t="n">
        <f aca="false">H115*2</f>
        <v>30</v>
      </c>
      <c r="J115" s="42" t="n">
        <v>5</v>
      </c>
      <c r="K115" s="47" t="n">
        <f aca="false">J115*2</f>
        <v>10</v>
      </c>
      <c r="L115" s="48" t="n">
        <v>5</v>
      </c>
      <c r="M115" s="44" t="n">
        <f aca="false">L115*10</f>
        <v>50</v>
      </c>
      <c r="N115" s="42" t="n">
        <v>54</v>
      </c>
      <c r="O115" s="47" t="n">
        <f aca="false">N115</f>
        <v>54</v>
      </c>
      <c r="P115" s="48" t="n">
        <v>10</v>
      </c>
      <c r="Q115" s="49" t="n">
        <f aca="false">P115*1.5</f>
        <v>15</v>
      </c>
      <c r="R115" s="42" t="n">
        <v>2</v>
      </c>
      <c r="S115" s="47" t="n">
        <f aca="false">R115*15</f>
        <v>30</v>
      </c>
      <c r="T115" s="48" t="n">
        <v>2</v>
      </c>
      <c r="U115" s="44" t="n">
        <f aca="false">T115*10</f>
        <v>20</v>
      </c>
      <c r="V115" s="116" t="n">
        <v>8</v>
      </c>
      <c r="W115" s="114" t="n">
        <f aca="false">V115*2</f>
        <v>16</v>
      </c>
      <c r="X115" s="48" t="n">
        <v>0</v>
      </c>
      <c r="Y115" s="50" t="n">
        <f aca="false">X115*2</f>
        <v>0</v>
      </c>
      <c r="Z115" s="42" t="n">
        <v>25</v>
      </c>
      <c r="AA115" s="47" t="n">
        <f aca="false">Z115*3</f>
        <v>75</v>
      </c>
      <c r="AB115" s="48" t="n">
        <v>11</v>
      </c>
      <c r="AC115" s="44" t="n">
        <f aca="false">AB115*3</f>
        <v>33</v>
      </c>
      <c r="AD115" s="42" t="n">
        <v>0</v>
      </c>
      <c r="AE115" s="47" t="n">
        <f aca="false">AD115*10</f>
        <v>0</v>
      </c>
      <c r="AF115" s="42" t="n">
        <v>4</v>
      </c>
      <c r="AG115" s="47" t="n">
        <f aca="false">AF115*5</f>
        <v>20</v>
      </c>
      <c r="AH115" s="51" t="n">
        <f aca="false">G115+I115+K115+M115+O115+Q115+S115+U115+W115+Y115+AA115+AC115+AE115+AG115</f>
        <v>431</v>
      </c>
    </row>
    <row r="116" customFormat="false" ht="24" hidden="false" customHeight="true" outlineLevel="0" collapsed="false">
      <c r="B116" s="42" t="n">
        <v>112</v>
      </c>
      <c r="C116" s="43" t="s">
        <v>136</v>
      </c>
      <c r="D116" s="44" t="s">
        <v>39</v>
      </c>
      <c r="E116" s="45" t="s">
        <v>67</v>
      </c>
      <c r="F116" s="42" t="n">
        <v>3</v>
      </c>
      <c r="G116" s="47" t="n">
        <f aca="false">F116*13</f>
        <v>39</v>
      </c>
      <c r="H116" s="48" t="n">
        <v>20</v>
      </c>
      <c r="I116" s="44" t="n">
        <f aca="false">H116*2</f>
        <v>40</v>
      </c>
      <c r="J116" s="42" t="n">
        <v>2</v>
      </c>
      <c r="K116" s="47" t="n">
        <f aca="false">J116*2</f>
        <v>4</v>
      </c>
      <c r="L116" s="48" t="n">
        <v>4</v>
      </c>
      <c r="M116" s="44" t="n">
        <f aca="false">L116*10</f>
        <v>40</v>
      </c>
      <c r="N116" s="42" t="n">
        <v>114</v>
      </c>
      <c r="O116" s="47" t="n">
        <f aca="false">N116</f>
        <v>114</v>
      </c>
      <c r="P116" s="48" t="n">
        <v>0</v>
      </c>
      <c r="Q116" s="49" t="n">
        <f aca="false">P116*1.5</f>
        <v>0</v>
      </c>
      <c r="R116" s="42" t="n">
        <v>1</v>
      </c>
      <c r="S116" s="47" t="n">
        <f aca="false">R116*15</f>
        <v>15</v>
      </c>
      <c r="T116" s="48" t="n">
        <v>11</v>
      </c>
      <c r="U116" s="44" t="n">
        <f aca="false">T116*10</f>
        <v>110</v>
      </c>
      <c r="V116" s="116" t="n">
        <v>5</v>
      </c>
      <c r="W116" s="114" t="n">
        <f aca="false">V116*2</f>
        <v>10</v>
      </c>
      <c r="X116" s="48" t="n">
        <v>29</v>
      </c>
      <c r="Y116" s="50" t="n">
        <f aca="false">X116*2</f>
        <v>58</v>
      </c>
      <c r="Z116" s="42" t="n">
        <v>26</v>
      </c>
      <c r="AA116" s="47" t="n">
        <f aca="false">Z116*3</f>
        <v>78</v>
      </c>
      <c r="AB116" s="48" t="n">
        <v>5</v>
      </c>
      <c r="AC116" s="44" t="n">
        <f aca="false">AB116*3</f>
        <v>15</v>
      </c>
      <c r="AD116" s="42" t="n">
        <v>3</v>
      </c>
      <c r="AE116" s="47" t="n">
        <f aca="false">AD116*10</f>
        <v>30</v>
      </c>
      <c r="AF116" s="42" t="n">
        <v>9</v>
      </c>
      <c r="AG116" s="47" t="n">
        <f aca="false">AF116*5</f>
        <v>45</v>
      </c>
      <c r="AH116" s="51" t="n">
        <f aca="false">G116+I116+K116+M116+O116+Q116+S116+U116+W116+Y116+AA116+AC116+AE116+AG116</f>
        <v>598</v>
      </c>
    </row>
    <row r="117" customFormat="false" ht="24" hidden="false" customHeight="true" outlineLevel="0" collapsed="false">
      <c r="B117" s="42" t="n">
        <v>113</v>
      </c>
      <c r="C117" s="43" t="s">
        <v>89</v>
      </c>
      <c r="D117" s="44" t="s">
        <v>74</v>
      </c>
      <c r="E117" s="45" t="s">
        <v>40</v>
      </c>
      <c r="F117" s="42" t="n">
        <v>7</v>
      </c>
      <c r="G117" s="47" t="n">
        <f aca="false">F117*13</f>
        <v>91</v>
      </c>
      <c r="H117" s="48" t="n">
        <v>36</v>
      </c>
      <c r="I117" s="44" t="n">
        <f aca="false">H117*2</f>
        <v>72</v>
      </c>
      <c r="J117" s="42" t="n">
        <v>31</v>
      </c>
      <c r="K117" s="47" t="n">
        <f aca="false">J117*2</f>
        <v>62</v>
      </c>
      <c r="L117" s="48" t="n">
        <v>6</v>
      </c>
      <c r="M117" s="44" t="n">
        <f aca="false">L117*10</f>
        <v>60</v>
      </c>
      <c r="N117" s="42" t="n">
        <v>118</v>
      </c>
      <c r="O117" s="47" t="n">
        <f aca="false">N117</f>
        <v>118</v>
      </c>
      <c r="P117" s="48" t="n">
        <v>29</v>
      </c>
      <c r="Q117" s="49" t="n">
        <f aca="false">P117*1.5</f>
        <v>43.5</v>
      </c>
      <c r="R117" s="42" t="n">
        <v>5</v>
      </c>
      <c r="S117" s="47" t="n">
        <f aca="false">R117*15</f>
        <v>75</v>
      </c>
      <c r="T117" s="48" t="n">
        <v>10</v>
      </c>
      <c r="U117" s="44" t="n">
        <f aca="false">T117*10</f>
        <v>100</v>
      </c>
      <c r="V117" s="116" t="n">
        <v>5</v>
      </c>
      <c r="W117" s="114" t="n">
        <f aca="false">V117*2</f>
        <v>10</v>
      </c>
      <c r="X117" s="48" t="n">
        <v>51</v>
      </c>
      <c r="Y117" s="50" t="n">
        <f aca="false">X117*2</f>
        <v>102</v>
      </c>
      <c r="Z117" s="42" t="n">
        <v>16</v>
      </c>
      <c r="AA117" s="47" t="n">
        <f aca="false">Z117*3</f>
        <v>48</v>
      </c>
      <c r="AB117" s="48" t="n">
        <v>18</v>
      </c>
      <c r="AC117" s="44" t="n">
        <f aca="false">AB117*3</f>
        <v>54</v>
      </c>
      <c r="AD117" s="42" t="n">
        <v>10</v>
      </c>
      <c r="AE117" s="47" t="n">
        <f aca="false">AD117*10</f>
        <v>100</v>
      </c>
      <c r="AF117" s="42" t="n">
        <v>12</v>
      </c>
      <c r="AG117" s="47" t="n">
        <f aca="false">AF117*5</f>
        <v>60</v>
      </c>
      <c r="AH117" s="51" t="n">
        <f aca="false">G117+I117+K117+M117+O117+Q117+S117+U117+W117+Y117+AA117+AC117+AE117+AG117</f>
        <v>995.5</v>
      </c>
    </row>
    <row r="118" customFormat="false" ht="24" hidden="false" customHeight="true" outlineLevel="0" collapsed="false">
      <c r="B118" s="42" t="n">
        <v>114</v>
      </c>
      <c r="C118" s="43" t="s">
        <v>73</v>
      </c>
      <c r="D118" s="44" t="s">
        <v>74</v>
      </c>
      <c r="E118" s="45" t="s">
        <v>40</v>
      </c>
      <c r="F118" s="42" t="n">
        <v>7</v>
      </c>
      <c r="G118" s="47" t="n">
        <f aca="false">F118*13</f>
        <v>91</v>
      </c>
      <c r="H118" s="48" t="n">
        <v>60</v>
      </c>
      <c r="I118" s="44" t="n">
        <f aca="false">H118*2</f>
        <v>120</v>
      </c>
      <c r="J118" s="42" t="n">
        <v>46</v>
      </c>
      <c r="K118" s="47" t="n">
        <f aca="false">J118*2</f>
        <v>92</v>
      </c>
      <c r="L118" s="48" t="n">
        <v>8</v>
      </c>
      <c r="M118" s="44" t="n">
        <f aca="false">L118*10</f>
        <v>80</v>
      </c>
      <c r="N118" s="42" t="n">
        <v>128</v>
      </c>
      <c r="O118" s="47" t="n">
        <f aca="false">N118</f>
        <v>128</v>
      </c>
      <c r="P118" s="48" t="n">
        <v>39</v>
      </c>
      <c r="Q118" s="49" t="n">
        <f aca="false">P118*1.5</f>
        <v>58.5</v>
      </c>
      <c r="R118" s="42" t="n">
        <v>3</v>
      </c>
      <c r="S118" s="47" t="n">
        <f aca="false">R118*15</f>
        <v>45</v>
      </c>
      <c r="T118" s="48" t="n">
        <v>8</v>
      </c>
      <c r="U118" s="44" t="n">
        <f aca="false">T118*10</f>
        <v>80</v>
      </c>
      <c r="V118" s="116" t="n">
        <v>5</v>
      </c>
      <c r="W118" s="114" t="n">
        <f aca="false">V118*2</f>
        <v>10</v>
      </c>
      <c r="X118" s="48" t="n">
        <v>39</v>
      </c>
      <c r="Y118" s="50" t="n">
        <f aca="false">X118*2</f>
        <v>78</v>
      </c>
      <c r="Z118" s="42" t="n">
        <v>36</v>
      </c>
      <c r="AA118" s="47" t="n">
        <f aca="false">Z118*3</f>
        <v>108</v>
      </c>
      <c r="AB118" s="48" t="n">
        <v>27</v>
      </c>
      <c r="AC118" s="44" t="n">
        <f aca="false">AB118*3</f>
        <v>81</v>
      </c>
      <c r="AD118" s="42" t="n">
        <v>5</v>
      </c>
      <c r="AE118" s="47" t="n">
        <f aca="false">AD118*10</f>
        <v>50</v>
      </c>
      <c r="AF118" s="42" t="n">
        <v>15</v>
      </c>
      <c r="AG118" s="47" t="n">
        <f aca="false">AF118*5</f>
        <v>75</v>
      </c>
      <c r="AH118" s="51" t="n">
        <f aca="false">G118+I118+K118+M118+O118+Q118+S118+U118+W118+Y118+AA118+AC118+AE118+AG118</f>
        <v>1096.5</v>
      </c>
    </row>
    <row r="119" customFormat="false" ht="24" hidden="false" customHeight="true" outlineLevel="0" collapsed="false">
      <c r="B119" s="42" t="n">
        <v>115</v>
      </c>
      <c r="C119" s="43" t="s">
        <v>135</v>
      </c>
      <c r="D119" s="44" t="s">
        <v>39</v>
      </c>
      <c r="E119" s="45" t="s">
        <v>42</v>
      </c>
      <c r="F119" s="42" t="n">
        <v>4</v>
      </c>
      <c r="G119" s="47" t="n">
        <f aca="false">F119*13</f>
        <v>52</v>
      </c>
      <c r="H119" s="48" t="n">
        <v>27</v>
      </c>
      <c r="I119" s="44" t="n">
        <f aca="false">H119*2</f>
        <v>54</v>
      </c>
      <c r="J119" s="42" t="n">
        <v>5</v>
      </c>
      <c r="K119" s="47" t="n">
        <f aca="false">J119*2</f>
        <v>10</v>
      </c>
      <c r="L119" s="48" t="n">
        <v>5</v>
      </c>
      <c r="M119" s="44" t="n">
        <f aca="false">L119*10</f>
        <v>50</v>
      </c>
      <c r="N119" s="42" t="n">
        <v>108</v>
      </c>
      <c r="O119" s="47" t="n">
        <f aca="false">N119</f>
        <v>108</v>
      </c>
      <c r="P119" s="48" t="n">
        <v>47</v>
      </c>
      <c r="Q119" s="49" t="n">
        <f aca="false">P119*1.5</f>
        <v>70.5</v>
      </c>
      <c r="R119" s="42" t="n">
        <v>0</v>
      </c>
      <c r="S119" s="47" t="n">
        <f aca="false">R119*15</f>
        <v>0</v>
      </c>
      <c r="T119" s="48" t="n">
        <v>4</v>
      </c>
      <c r="U119" s="44" t="n">
        <f aca="false">T119*10</f>
        <v>40</v>
      </c>
      <c r="V119" s="116" t="n">
        <v>5</v>
      </c>
      <c r="W119" s="114" t="n">
        <f aca="false">V119*2</f>
        <v>10</v>
      </c>
      <c r="X119" s="48" t="n">
        <v>50</v>
      </c>
      <c r="Y119" s="50" t="n">
        <f aca="false">X119*2</f>
        <v>100</v>
      </c>
      <c r="Z119" s="42" t="n">
        <v>8</v>
      </c>
      <c r="AA119" s="47" t="n">
        <f aca="false">Z119*3</f>
        <v>24</v>
      </c>
      <c r="AB119" s="48" t="n">
        <v>13</v>
      </c>
      <c r="AC119" s="44" t="n">
        <f aca="false">AB119*3</f>
        <v>39</v>
      </c>
      <c r="AD119" s="42" t="n">
        <v>3</v>
      </c>
      <c r="AE119" s="47" t="n">
        <f aca="false">AD119*10</f>
        <v>30</v>
      </c>
      <c r="AF119" s="42" t="n">
        <v>6</v>
      </c>
      <c r="AG119" s="47" t="n">
        <f aca="false">AF119*5</f>
        <v>30</v>
      </c>
      <c r="AH119" s="51" t="n">
        <f aca="false">G119+I119+K119+M119+O119+Q119+S119+U119+W119+Y119+AA119+AC119+AE119+AG119</f>
        <v>617.5</v>
      </c>
    </row>
    <row r="120" customFormat="false" ht="24" hidden="false" customHeight="true" outlineLevel="0" collapsed="false">
      <c r="B120" s="42" t="n">
        <v>116</v>
      </c>
      <c r="C120" s="43" t="s">
        <v>125</v>
      </c>
      <c r="D120" s="44" t="s">
        <v>74</v>
      </c>
      <c r="E120" s="45" t="s">
        <v>40</v>
      </c>
      <c r="F120" s="42" t="n">
        <v>6</v>
      </c>
      <c r="G120" s="47" t="n">
        <f aca="false">F120*13</f>
        <v>78</v>
      </c>
      <c r="H120" s="48" t="n">
        <v>22</v>
      </c>
      <c r="I120" s="44" t="n">
        <f aca="false">H120*2</f>
        <v>44</v>
      </c>
      <c r="J120" s="42" t="n">
        <v>18</v>
      </c>
      <c r="K120" s="47" t="n">
        <f aca="false">J120*2</f>
        <v>36</v>
      </c>
      <c r="L120" s="48" t="n">
        <v>4</v>
      </c>
      <c r="M120" s="44" t="n">
        <f aca="false">L120*10</f>
        <v>40</v>
      </c>
      <c r="N120" s="42" t="n">
        <v>114</v>
      </c>
      <c r="O120" s="47" t="n">
        <f aca="false">N120</f>
        <v>114</v>
      </c>
      <c r="P120" s="48" t="n">
        <v>71</v>
      </c>
      <c r="Q120" s="49" t="n">
        <f aca="false">P120*1.5</f>
        <v>106.5</v>
      </c>
      <c r="R120" s="42" t="n">
        <v>3</v>
      </c>
      <c r="S120" s="47" t="n">
        <f aca="false">R120*15</f>
        <v>45</v>
      </c>
      <c r="T120" s="48" t="n">
        <v>3</v>
      </c>
      <c r="U120" s="44" t="n">
        <f aca="false">T120*10</f>
        <v>30</v>
      </c>
      <c r="V120" s="116" t="n">
        <v>5</v>
      </c>
      <c r="W120" s="114" t="n">
        <f aca="false">V120*2</f>
        <v>10</v>
      </c>
      <c r="X120" s="48" t="n">
        <v>0</v>
      </c>
      <c r="Y120" s="50" t="n">
        <f aca="false">X120*2</f>
        <v>0</v>
      </c>
      <c r="Z120" s="42" t="n">
        <v>13</v>
      </c>
      <c r="AA120" s="47" t="n">
        <f aca="false">Z120*3</f>
        <v>39</v>
      </c>
      <c r="AB120" s="48" t="n">
        <v>29</v>
      </c>
      <c r="AC120" s="44" t="n">
        <f aca="false">AB120*3</f>
        <v>87</v>
      </c>
      <c r="AD120" s="42" t="n">
        <v>1</v>
      </c>
      <c r="AE120" s="47" t="n">
        <f aca="false">AD120*10</f>
        <v>10</v>
      </c>
      <c r="AF120" s="42" t="n">
        <v>14</v>
      </c>
      <c r="AG120" s="47" t="n">
        <f aca="false">AF120*5</f>
        <v>70</v>
      </c>
      <c r="AH120" s="51" t="n">
        <f aca="false">G120+I120+K120+M120+O120+Q120+S120+U120+W120+Y120+AA120+AC120+AE120+AG120</f>
        <v>709.5</v>
      </c>
    </row>
    <row r="121" customFormat="false" ht="24" hidden="false" customHeight="true" outlineLevel="0" collapsed="false">
      <c r="B121" s="42" t="n">
        <v>117</v>
      </c>
      <c r="C121" s="43" t="s">
        <v>161</v>
      </c>
      <c r="D121" s="44" t="s">
        <v>39</v>
      </c>
      <c r="E121" s="45" t="s">
        <v>42</v>
      </c>
      <c r="F121" s="42" t="n">
        <v>3</v>
      </c>
      <c r="G121" s="47" t="n">
        <f aca="false">F121*13</f>
        <v>39</v>
      </c>
      <c r="H121" s="48" t="n">
        <v>18</v>
      </c>
      <c r="I121" s="44" t="n">
        <f aca="false">H121*2</f>
        <v>36</v>
      </c>
      <c r="J121" s="42" t="n">
        <v>3</v>
      </c>
      <c r="K121" s="47" t="n">
        <f aca="false">J121*2</f>
        <v>6</v>
      </c>
      <c r="L121" s="48" t="n">
        <v>6</v>
      </c>
      <c r="M121" s="44" t="n">
        <f aca="false">L121*10</f>
        <v>60</v>
      </c>
      <c r="N121" s="42" t="n">
        <v>100</v>
      </c>
      <c r="O121" s="47" t="n">
        <f aca="false">N121</f>
        <v>100</v>
      </c>
      <c r="P121" s="48" t="n">
        <v>26</v>
      </c>
      <c r="Q121" s="49" t="n">
        <f aca="false">P121*1.5</f>
        <v>39</v>
      </c>
      <c r="R121" s="42" t="n">
        <v>1</v>
      </c>
      <c r="S121" s="47" t="n">
        <f aca="false">R121*15</f>
        <v>15</v>
      </c>
      <c r="T121" s="48" t="n">
        <v>2</v>
      </c>
      <c r="U121" s="44" t="n">
        <f aca="false">T121*10</f>
        <v>20</v>
      </c>
      <c r="V121" s="116" t="n">
        <v>5</v>
      </c>
      <c r="W121" s="114" t="n">
        <f aca="false">V121*2</f>
        <v>10</v>
      </c>
      <c r="X121" s="48" t="n">
        <v>0</v>
      </c>
      <c r="Y121" s="50" t="n">
        <f aca="false">X121*2</f>
        <v>0</v>
      </c>
      <c r="Z121" s="42" t="n">
        <v>16</v>
      </c>
      <c r="AA121" s="47" t="n">
        <f aca="false">Z121*3</f>
        <v>48</v>
      </c>
      <c r="AB121" s="48" t="n">
        <v>1</v>
      </c>
      <c r="AC121" s="44" t="n">
        <f aca="false">AB121*3</f>
        <v>3</v>
      </c>
      <c r="AD121" s="42" t="n">
        <v>0</v>
      </c>
      <c r="AE121" s="47" t="n">
        <f aca="false">AD121*10</f>
        <v>0</v>
      </c>
      <c r="AF121" s="42" t="n">
        <v>6</v>
      </c>
      <c r="AG121" s="47" t="n">
        <f aca="false">AF121*5</f>
        <v>30</v>
      </c>
      <c r="AH121" s="51" t="n">
        <f aca="false">G121+I121+K121+M121+O121+Q121+S121+U121+W121+Y121+AA121+AC121+AE121+AG121</f>
        <v>406</v>
      </c>
    </row>
    <row r="122" customFormat="false" ht="24" hidden="false" customHeight="true" outlineLevel="0" collapsed="false">
      <c r="B122" s="42" t="n">
        <v>118</v>
      </c>
      <c r="C122" s="43" t="s">
        <v>154</v>
      </c>
      <c r="D122" s="44" t="s">
        <v>48</v>
      </c>
      <c r="E122" s="45" t="s">
        <v>67</v>
      </c>
      <c r="F122" s="42" t="n">
        <v>4</v>
      </c>
      <c r="G122" s="47" t="n">
        <f aca="false">F122*13</f>
        <v>52</v>
      </c>
      <c r="H122" s="48" t="n">
        <v>40</v>
      </c>
      <c r="I122" s="44" t="n">
        <f aca="false">H122*2</f>
        <v>80</v>
      </c>
      <c r="J122" s="42" t="n">
        <v>3</v>
      </c>
      <c r="K122" s="47" t="n">
        <f aca="false">J122*2</f>
        <v>6</v>
      </c>
      <c r="L122" s="48" t="n">
        <v>6</v>
      </c>
      <c r="M122" s="44" t="n">
        <f aca="false">L122*10</f>
        <v>60</v>
      </c>
      <c r="N122" s="42" t="n">
        <v>44</v>
      </c>
      <c r="O122" s="47" t="n">
        <f aca="false">N122</f>
        <v>44</v>
      </c>
      <c r="P122" s="48" t="n">
        <v>18</v>
      </c>
      <c r="Q122" s="49" t="n">
        <f aca="false">P122*1.5</f>
        <v>27</v>
      </c>
      <c r="R122" s="42" t="n">
        <v>1</v>
      </c>
      <c r="S122" s="47" t="n">
        <f aca="false">R122*15</f>
        <v>15</v>
      </c>
      <c r="T122" s="48" t="n">
        <v>2</v>
      </c>
      <c r="U122" s="44" t="n">
        <f aca="false">T122*10</f>
        <v>20</v>
      </c>
      <c r="V122" s="116" t="n">
        <v>5</v>
      </c>
      <c r="W122" s="114" t="n">
        <f aca="false">V122*2</f>
        <v>10</v>
      </c>
      <c r="X122" s="48" t="n">
        <v>0</v>
      </c>
      <c r="Y122" s="50" t="n">
        <f aca="false">X122*2</f>
        <v>0</v>
      </c>
      <c r="Z122" s="42" t="n">
        <v>24</v>
      </c>
      <c r="AA122" s="47" t="n">
        <f aca="false">Z122*3</f>
        <v>72</v>
      </c>
      <c r="AB122" s="48" t="n">
        <v>15</v>
      </c>
      <c r="AC122" s="44" t="n">
        <f aca="false">AB122*3</f>
        <v>45</v>
      </c>
      <c r="AD122" s="42" t="n">
        <v>1</v>
      </c>
      <c r="AE122" s="47" t="n">
        <f aca="false">AD122*10</f>
        <v>10</v>
      </c>
      <c r="AF122" s="42" t="n">
        <v>10</v>
      </c>
      <c r="AG122" s="47" t="n">
        <f aca="false">AF122*5</f>
        <v>50</v>
      </c>
      <c r="AH122" s="51" t="n">
        <f aca="false">G122+I122+K122+M122+O122+Q122+S122+U122+W122+Y122+AA122+AC122+AE122+AG122</f>
        <v>491</v>
      </c>
    </row>
    <row r="123" customFormat="false" ht="24" hidden="false" customHeight="true" outlineLevel="0" collapsed="false">
      <c r="B123" s="42" t="n">
        <v>119</v>
      </c>
      <c r="C123" s="43" t="s">
        <v>111</v>
      </c>
      <c r="D123" s="44" t="s">
        <v>39</v>
      </c>
      <c r="E123" s="45" t="s">
        <v>54</v>
      </c>
      <c r="F123" s="42" t="n">
        <v>5</v>
      </c>
      <c r="G123" s="47" t="n">
        <f aca="false">F123*13</f>
        <v>65</v>
      </c>
      <c r="H123" s="48" t="n">
        <v>29</v>
      </c>
      <c r="I123" s="44" t="n">
        <f aca="false">H123*2</f>
        <v>58</v>
      </c>
      <c r="J123" s="42" t="n">
        <v>3</v>
      </c>
      <c r="K123" s="47" t="n">
        <f aca="false">J123*2</f>
        <v>6</v>
      </c>
      <c r="L123" s="48" t="n">
        <v>7</v>
      </c>
      <c r="M123" s="44" t="n">
        <f aca="false">L123*10</f>
        <v>70</v>
      </c>
      <c r="N123" s="42" t="n">
        <v>146</v>
      </c>
      <c r="O123" s="47" t="n">
        <f aca="false">N123</f>
        <v>146</v>
      </c>
      <c r="P123" s="48" t="n">
        <v>28</v>
      </c>
      <c r="Q123" s="49" t="n">
        <f aca="false">P123*1.5</f>
        <v>42</v>
      </c>
      <c r="R123" s="42" t="n">
        <v>3</v>
      </c>
      <c r="S123" s="47" t="n">
        <f aca="false">R123*15</f>
        <v>45</v>
      </c>
      <c r="T123" s="48" t="n">
        <v>12</v>
      </c>
      <c r="U123" s="44" t="n">
        <f aca="false">T123*10</f>
        <v>120</v>
      </c>
      <c r="V123" s="116" t="n">
        <v>0</v>
      </c>
      <c r="W123" s="114" t="n">
        <f aca="false">V123*2</f>
        <v>0</v>
      </c>
      <c r="X123" s="48" t="n">
        <v>65</v>
      </c>
      <c r="Y123" s="50" t="n">
        <f aca="false">X123*2</f>
        <v>130</v>
      </c>
      <c r="Z123" s="42" t="n">
        <v>13</v>
      </c>
      <c r="AA123" s="47" t="n">
        <f aca="false">Z123*3</f>
        <v>39</v>
      </c>
      <c r="AB123" s="48" t="n">
        <v>24</v>
      </c>
      <c r="AC123" s="44" t="n">
        <f aca="false">AB123*3</f>
        <v>72</v>
      </c>
      <c r="AD123" s="42" t="n">
        <v>2</v>
      </c>
      <c r="AE123" s="47" t="n">
        <f aca="false">AD123*10</f>
        <v>20</v>
      </c>
      <c r="AF123" s="42" t="n">
        <v>10</v>
      </c>
      <c r="AG123" s="47" t="n">
        <f aca="false">AF123*5</f>
        <v>50</v>
      </c>
      <c r="AH123" s="51" t="n">
        <f aca="false">G123+I123+K123+M123+O123+Q123+S123+U123+W123+Y123+AA123+AC123+AE123+AG123</f>
        <v>863</v>
      </c>
    </row>
    <row r="124" customFormat="false" ht="24" hidden="false" customHeight="true" outlineLevel="0" collapsed="false">
      <c r="B124" s="42" t="n">
        <v>120</v>
      </c>
      <c r="C124" s="43" t="s">
        <v>84</v>
      </c>
      <c r="D124" s="44" t="s">
        <v>48</v>
      </c>
      <c r="E124" s="45" t="s">
        <v>67</v>
      </c>
      <c r="F124" s="42" t="n">
        <v>6</v>
      </c>
      <c r="G124" s="47" t="n">
        <f aca="false">F124*13</f>
        <v>78</v>
      </c>
      <c r="H124" s="48" t="n">
        <v>71</v>
      </c>
      <c r="I124" s="44" t="n">
        <f aca="false">H124*2</f>
        <v>142</v>
      </c>
      <c r="J124" s="42" t="n">
        <v>10</v>
      </c>
      <c r="K124" s="47" t="n">
        <f aca="false">J124*2</f>
        <v>20</v>
      </c>
      <c r="L124" s="48" t="n">
        <v>4</v>
      </c>
      <c r="M124" s="44" t="n">
        <f aca="false">L124*10</f>
        <v>40</v>
      </c>
      <c r="N124" s="42" t="n">
        <v>142</v>
      </c>
      <c r="O124" s="47" t="n">
        <f aca="false">N124</f>
        <v>142</v>
      </c>
      <c r="P124" s="48" t="n">
        <v>40</v>
      </c>
      <c r="Q124" s="49" t="n">
        <f aca="false">P124*1.5</f>
        <v>60</v>
      </c>
      <c r="R124" s="42" t="n">
        <v>4</v>
      </c>
      <c r="S124" s="47" t="n">
        <f aca="false">R124*15</f>
        <v>60</v>
      </c>
      <c r="T124" s="48" t="n">
        <v>10</v>
      </c>
      <c r="U124" s="44" t="n">
        <f aca="false">T124*10</f>
        <v>100</v>
      </c>
      <c r="V124" s="116" t="n">
        <v>0</v>
      </c>
      <c r="W124" s="114" t="n">
        <f aca="false">V124*2</f>
        <v>0</v>
      </c>
      <c r="X124" s="48" t="n">
        <v>68</v>
      </c>
      <c r="Y124" s="50" t="n">
        <f aca="false">X124*2</f>
        <v>136</v>
      </c>
      <c r="Z124" s="42" t="n">
        <v>23</v>
      </c>
      <c r="AA124" s="47" t="n">
        <f aca="false">Z124*3</f>
        <v>69</v>
      </c>
      <c r="AB124" s="48" t="n">
        <v>25</v>
      </c>
      <c r="AC124" s="44" t="n">
        <f aca="false">AB124*3</f>
        <v>75</v>
      </c>
      <c r="AD124" s="42" t="n">
        <v>7</v>
      </c>
      <c r="AE124" s="47" t="n">
        <f aca="false">AD124*10</f>
        <v>70</v>
      </c>
      <c r="AF124" s="42" t="n">
        <v>5</v>
      </c>
      <c r="AG124" s="47" t="n">
        <f aca="false">AF124*5</f>
        <v>25</v>
      </c>
      <c r="AH124" s="51" t="n">
        <f aca="false">G124+I124+K124+M124+O124+Q124+S124+U124+W124+Y124+AA124+AC124+AE124+AG124</f>
        <v>1017</v>
      </c>
    </row>
    <row r="125" customFormat="false" ht="24" hidden="false" customHeight="true" outlineLevel="0" collapsed="false">
      <c r="B125" s="42" t="n">
        <v>121</v>
      </c>
      <c r="C125" s="43" t="s">
        <v>106</v>
      </c>
      <c r="D125" s="44" t="s">
        <v>39</v>
      </c>
      <c r="E125" s="45" t="s">
        <v>40</v>
      </c>
      <c r="F125" s="42" t="n">
        <v>7</v>
      </c>
      <c r="G125" s="47" t="n">
        <f aca="false">F125*13</f>
        <v>91</v>
      </c>
      <c r="H125" s="48" t="n">
        <v>40</v>
      </c>
      <c r="I125" s="44" t="n">
        <f aca="false">H125*2</f>
        <v>80</v>
      </c>
      <c r="J125" s="42" t="n">
        <v>26</v>
      </c>
      <c r="K125" s="47" t="n">
        <f aca="false">J125*2</f>
        <v>52</v>
      </c>
      <c r="L125" s="48" t="n">
        <v>3</v>
      </c>
      <c r="M125" s="44" t="n">
        <f aca="false">L125*10</f>
        <v>30</v>
      </c>
      <c r="N125" s="42" t="n">
        <v>122</v>
      </c>
      <c r="O125" s="47" t="n">
        <f aca="false">N125</f>
        <v>122</v>
      </c>
      <c r="P125" s="48" t="n">
        <v>21</v>
      </c>
      <c r="Q125" s="49" t="n">
        <f aca="false">P125*1.5</f>
        <v>31.5</v>
      </c>
      <c r="R125" s="42" t="n">
        <v>6</v>
      </c>
      <c r="S125" s="47" t="n">
        <f aca="false">R125*15</f>
        <v>90</v>
      </c>
      <c r="T125" s="48" t="n">
        <v>7</v>
      </c>
      <c r="U125" s="44" t="n">
        <f aca="false">T125*10</f>
        <v>70</v>
      </c>
      <c r="V125" s="116" t="n">
        <v>0</v>
      </c>
      <c r="W125" s="114" t="n">
        <f aca="false">V125*2</f>
        <v>0</v>
      </c>
      <c r="X125" s="48" t="n">
        <v>51</v>
      </c>
      <c r="Y125" s="50" t="n">
        <f aca="false">X125*2</f>
        <v>102</v>
      </c>
      <c r="Z125" s="42" t="n">
        <v>24</v>
      </c>
      <c r="AA125" s="47" t="n">
        <f aca="false">Z125*3</f>
        <v>72</v>
      </c>
      <c r="AB125" s="48" t="n">
        <v>20</v>
      </c>
      <c r="AC125" s="44" t="n">
        <f aca="false">AB125*3</f>
        <v>60</v>
      </c>
      <c r="AD125" s="42" t="n">
        <v>3</v>
      </c>
      <c r="AE125" s="47" t="n">
        <f aca="false">AD125*10</f>
        <v>30</v>
      </c>
      <c r="AF125" s="42" t="n">
        <v>14</v>
      </c>
      <c r="AG125" s="47" t="n">
        <f aca="false">AF125*5</f>
        <v>70</v>
      </c>
      <c r="AH125" s="51" t="n">
        <f aca="false">G125+I125+K125+M125+O125+Q125+S125+U125+W125+Y125+AA125+AC125+AE125+AG125</f>
        <v>900.5</v>
      </c>
    </row>
    <row r="126" customFormat="false" ht="24" hidden="false" customHeight="true" outlineLevel="0" collapsed="false">
      <c r="B126" s="42" t="n">
        <v>122</v>
      </c>
      <c r="C126" s="43" t="s">
        <v>132</v>
      </c>
      <c r="D126" s="44" t="s">
        <v>39</v>
      </c>
      <c r="E126" s="45" t="s">
        <v>42</v>
      </c>
      <c r="F126" s="42" t="n">
        <v>4</v>
      </c>
      <c r="G126" s="47" t="n">
        <f aca="false">F126*13</f>
        <v>52</v>
      </c>
      <c r="H126" s="48" t="n">
        <v>20</v>
      </c>
      <c r="I126" s="44" t="n">
        <f aca="false">H126*2</f>
        <v>40</v>
      </c>
      <c r="J126" s="42" t="n">
        <v>2</v>
      </c>
      <c r="K126" s="47" t="n">
        <f aca="false">J126*2</f>
        <v>4</v>
      </c>
      <c r="L126" s="48" t="n">
        <v>9</v>
      </c>
      <c r="M126" s="44" t="n">
        <f aca="false">L126*10</f>
        <v>90</v>
      </c>
      <c r="N126" s="42" t="n">
        <v>86</v>
      </c>
      <c r="O126" s="47" t="n">
        <f aca="false">N126</f>
        <v>86</v>
      </c>
      <c r="P126" s="48" t="n">
        <v>49</v>
      </c>
      <c r="Q126" s="49" t="n">
        <f aca="false">P126*1.5</f>
        <v>73.5</v>
      </c>
      <c r="R126" s="42" t="n">
        <v>1</v>
      </c>
      <c r="S126" s="47" t="n">
        <f aca="false">R126*15</f>
        <v>15</v>
      </c>
      <c r="T126" s="48" t="n">
        <v>5</v>
      </c>
      <c r="U126" s="44" t="n">
        <f aca="false">T126*10</f>
        <v>50</v>
      </c>
      <c r="V126" s="116" t="n">
        <v>0</v>
      </c>
      <c r="W126" s="114" t="n">
        <f aca="false">V126*2</f>
        <v>0</v>
      </c>
      <c r="X126" s="48" t="n">
        <v>0</v>
      </c>
      <c r="Y126" s="50" t="n">
        <f aca="false">X126*2</f>
        <v>0</v>
      </c>
      <c r="Z126" s="42" t="n">
        <v>18</v>
      </c>
      <c r="AA126" s="47" t="n">
        <f aca="false">Z126*3</f>
        <v>54</v>
      </c>
      <c r="AB126" s="48" t="n">
        <v>25</v>
      </c>
      <c r="AC126" s="44" t="n">
        <f aca="false">AB126*3</f>
        <v>75</v>
      </c>
      <c r="AD126" s="42" t="n">
        <v>5</v>
      </c>
      <c r="AE126" s="47" t="n">
        <f aca="false">AD126*10</f>
        <v>50</v>
      </c>
      <c r="AF126" s="42" t="n">
        <v>9</v>
      </c>
      <c r="AG126" s="47" t="n">
        <f aca="false">AF126*5</f>
        <v>45</v>
      </c>
      <c r="AH126" s="51" t="n">
        <f aca="false">G126+I126+K126+M126+O126+Q126+S126+U126+W126+Y126+AA126+AC126+AE126+AG126</f>
        <v>634.5</v>
      </c>
    </row>
    <row r="127" customFormat="false" ht="24" hidden="false" customHeight="true" outlineLevel="0" collapsed="false">
      <c r="B127" s="42" t="n">
        <v>123</v>
      </c>
      <c r="C127" s="43" t="s">
        <v>170</v>
      </c>
      <c r="D127" s="44" t="s">
        <v>39</v>
      </c>
      <c r="E127" s="45" t="s">
        <v>157</v>
      </c>
      <c r="F127" s="42" t="n">
        <v>0</v>
      </c>
      <c r="G127" s="47" t="n">
        <f aca="false">F127*13</f>
        <v>0</v>
      </c>
      <c r="H127" s="48" t="n">
        <v>5</v>
      </c>
      <c r="I127" s="44" t="n">
        <f aca="false">H127*2</f>
        <v>10</v>
      </c>
      <c r="J127" s="42" t="n">
        <v>0</v>
      </c>
      <c r="K127" s="47" t="n">
        <f aca="false">J127*2</f>
        <v>0</v>
      </c>
      <c r="L127" s="48" t="n">
        <v>1</v>
      </c>
      <c r="M127" s="44" t="n">
        <f aca="false">L127*10</f>
        <v>10</v>
      </c>
      <c r="N127" s="42" t="n">
        <v>92</v>
      </c>
      <c r="O127" s="47" t="n">
        <f aca="false">N127</f>
        <v>92</v>
      </c>
      <c r="P127" s="52" t="n">
        <v>0</v>
      </c>
      <c r="Q127" s="53" t="n">
        <f aca="false">P127*1.5</f>
        <v>0</v>
      </c>
      <c r="R127" s="54" t="n">
        <v>0</v>
      </c>
      <c r="S127" s="55" t="n">
        <f aca="false">R127*15</f>
        <v>0</v>
      </c>
      <c r="T127" s="56" t="n">
        <v>1</v>
      </c>
      <c r="U127" s="57" t="n">
        <f aca="false">T127*10</f>
        <v>10</v>
      </c>
      <c r="V127" s="116" t="n">
        <v>0</v>
      </c>
      <c r="W127" s="114" t="n">
        <f aca="false">V127*2</f>
        <v>0</v>
      </c>
      <c r="X127" s="48" t="n">
        <v>1</v>
      </c>
      <c r="Y127" s="50" t="n">
        <f aca="false">X127*2</f>
        <v>2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54" t="n">
        <v>0</v>
      </c>
      <c r="AG127" s="55" t="n">
        <f aca="false">AF127*5</f>
        <v>0</v>
      </c>
      <c r="AH127" s="51" t="n">
        <f aca="false">G127+I127+K127+M127+O127+Q127+S127+U127+W127+Y127+AA127+AC127+AE127+AG127</f>
        <v>124</v>
      </c>
    </row>
    <row r="128" customFormat="false" ht="24" hidden="false" customHeight="true" outlineLevel="0" collapsed="false">
      <c r="B128" s="42" t="n">
        <v>124</v>
      </c>
      <c r="C128" s="43" t="s">
        <v>172</v>
      </c>
      <c r="D128" s="44" t="s">
        <v>39</v>
      </c>
      <c r="E128" s="45" t="s">
        <v>157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0</v>
      </c>
      <c r="K128" s="47" t="n">
        <f aca="false">J128*2</f>
        <v>0</v>
      </c>
      <c r="L128" s="48" t="n">
        <v>2</v>
      </c>
      <c r="M128" s="44" t="n">
        <f aca="false">L128*10</f>
        <v>20</v>
      </c>
      <c r="N128" s="42" t="n">
        <v>18</v>
      </c>
      <c r="O128" s="47" t="n">
        <f aca="false">N128</f>
        <v>18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116" t="n">
        <v>0</v>
      </c>
      <c r="W128" s="114" t="n">
        <f aca="false">V128*2</f>
        <v>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48</v>
      </c>
    </row>
    <row r="129" customFormat="false" ht="24" hidden="false" customHeight="true" outlineLevel="0" collapsed="false">
      <c r="B129" s="67" t="n">
        <v>125</v>
      </c>
      <c r="C129" s="68" t="s">
        <v>138</v>
      </c>
      <c r="D129" s="69" t="s">
        <v>39</v>
      </c>
      <c r="E129" s="70" t="s">
        <v>67</v>
      </c>
      <c r="F129" s="67" t="n">
        <v>3</v>
      </c>
      <c r="G129" s="71" t="n">
        <f aca="false">F129*13</f>
        <v>39</v>
      </c>
      <c r="H129" s="72" t="n">
        <v>30</v>
      </c>
      <c r="I129" s="69" t="n">
        <f aca="false">H129*2</f>
        <v>60</v>
      </c>
      <c r="J129" s="67" t="n">
        <v>15</v>
      </c>
      <c r="K129" s="71" t="n">
        <f aca="false">J129*2</f>
        <v>30</v>
      </c>
      <c r="L129" s="72" t="n">
        <v>8</v>
      </c>
      <c r="M129" s="69" t="n">
        <f aca="false">L129*10</f>
        <v>80</v>
      </c>
      <c r="N129" s="67" t="n">
        <v>120</v>
      </c>
      <c r="O129" s="71" t="n">
        <f aca="false">N129</f>
        <v>120</v>
      </c>
      <c r="P129" s="72" t="n">
        <v>10</v>
      </c>
      <c r="Q129" s="85" t="n">
        <f aca="false">P129*1.5</f>
        <v>15</v>
      </c>
      <c r="R129" s="67" t="n">
        <v>1</v>
      </c>
      <c r="S129" s="71" t="n">
        <f aca="false">R129*15</f>
        <v>15</v>
      </c>
      <c r="T129" s="72" t="n">
        <v>0</v>
      </c>
      <c r="U129" s="69" t="n">
        <f aca="false">T129*10</f>
        <v>0</v>
      </c>
      <c r="V129" s="117" t="n">
        <v>0</v>
      </c>
      <c r="W129" s="118" t="n">
        <f aca="false">V129*2</f>
        <v>0</v>
      </c>
      <c r="X129" s="72" t="n">
        <v>72</v>
      </c>
      <c r="Y129" s="81" t="n">
        <f aca="false">X129*2</f>
        <v>144</v>
      </c>
      <c r="Z129" s="67" t="n">
        <v>13</v>
      </c>
      <c r="AA129" s="71" t="n">
        <f aca="false">Z129*3</f>
        <v>39</v>
      </c>
      <c r="AB129" s="72" t="n">
        <v>10</v>
      </c>
      <c r="AC129" s="69" t="n">
        <f aca="false">AB129*3</f>
        <v>30</v>
      </c>
      <c r="AD129" s="67" t="n">
        <v>0</v>
      </c>
      <c r="AE129" s="71" t="n">
        <f aca="false">AD129*10</f>
        <v>0</v>
      </c>
      <c r="AF129" s="67" t="n">
        <v>5</v>
      </c>
      <c r="AG129" s="71" t="n">
        <f aca="false">AF129*5</f>
        <v>25</v>
      </c>
      <c r="AH129" s="83" t="n">
        <f aca="false">G129+I129+K129+M129+O129+Q129+S129+U129+W129+Y129+AA129+AC129+AE129+AG129</f>
        <v>597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B1:AK1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D18" activeCellId="0" sqref="D18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59</v>
      </c>
      <c r="D5" s="34" t="s">
        <v>60</v>
      </c>
      <c r="E5" s="8" t="s">
        <v>40</v>
      </c>
      <c r="F5" s="35" t="n">
        <v>10</v>
      </c>
      <c r="G5" s="36" t="n">
        <f aca="false">F5*13</f>
        <v>130</v>
      </c>
      <c r="H5" s="37" t="n">
        <v>60</v>
      </c>
      <c r="I5" s="34" t="n">
        <f aca="false">H5*2</f>
        <v>120</v>
      </c>
      <c r="J5" s="32" t="n">
        <v>17</v>
      </c>
      <c r="K5" s="36" t="n">
        <f aca="false">J5*2</f>
        <v>34</v>
      </c>
      <c r="L5" s="37" t="n">
        <v>4</v>
      </c>
      <c r="M5" s="34" t="n">
        <f aca="false">L5*10</f>
        <v>40</v>
      </c>
      <c r="N5" s="32" t="n">
        <v>146</v>
      </c>
      <c r="O5" s="36" t="n">
        <f aca="false">N5</f>
        <v>146</v>
      </c>
      <c r="P5" s="37" t="n">
        <v>39</v>
      </c>
      <c r="Q5" s="38" t="n">
        <f aca="false">P5*1.5</f>
        <v>58.5</v>
      </c>
      <c r="R5" s="32" t="n">
        <v>5</v>
      </c>
      <c r="S5" s="36" t="n">
        <f aca="false">R5*15</f>
        <v>75</v>
      </c>
      <c r="T5" s="37" t="n">
        <v>8</v>
      </c>
      <c r="U5" s="34" t="n">
        <f aca="false">T5*10</f>
        <v>80</v>
      </c>
      <c r="V5" s="32" t="n">
        <v>39</v>
      </c>
      <c r="W5" s="36" t="n">
        <f aca="false">V5*2</f>
        <v>78</v>
      </c>
      <c r="X5" s="37" t="n">
        <v>76</v>
      </c>
      <c r="Y5" s="39" t="n">
        <f aca="false">X5*2</f>
        <v>152</v>
      </c>
      <c r="Z5" s="32" t="n">
        <v>31</v>
      </c>
      <c r="AA5" s="36" t="n">
        <f aca="false">Z5*3</f>
        <v>93</v>
      </c>
      <c r="AB5" s="37" t="n">
        <v>24</v>
      </c>
      <c r="AC5" s="34" t="n">
        <f aca="false">AB5*3</f>
        <v>72</v>
      </c>
      <c r="AD5" s="32" t="n">
        <v>4</v>
      </c>
      <c r="AE5" s="36" t="n">
        <f aca="false">AD5*10</f>
        <v>40</v>
      </c>
      <c r="AF5" s="40" t="n">
        <v>18</v>
      </c>
      <c r="AG5" s="36" t="n">
        <f aca="false">AF5*5</f>
        <v>90</v>
      </c>
      <c r="AH5" s="41" t="n">
        <f aca="false">G5+I5+K5+M5+O5+Q5+S5+U5+W5+Y5+AA5+AC5+AE5+AG5</f>
        <v>1208.5</v>
      </c>
    </row>
    <row r="6" s="5" customFormat="true" ht="24" hidden="false" customHeight="true" outlineLevel="0" collapsed="false">
      <c r="B6" s="42" t="n">
        <v>2</v>
      </c>
      <c r="C6" s="43" t="s">
        <v>61</v>
      </c>
      <c r="D6" s="44" t="s">
        <v>60</v>
      </c>
      <c r="E6" s="45" t="s">
        <v>40</v>
      </c>
      <c r="F6" s="46" t="n">
        <v>6</v>
      </c>
      <c r="G6" s="47" t="n">
        <f aca="false">F6*13</f>
        <v>78</v>
      </c>
      <c r="H6" s="48" t="n">
        <v>37</v>
      </c>
      <c r="I6" s="44" t="n">
        <f aca="false">H6*2</f>
        <v>74</v>
      </c>
      <c r="J6" s="42" t="n">
        <v>13</v>
      </c>
      <c r="K6" s="47" t="n">
        <f aca="false">J6*2</f>
        <v>26</v>
      </c>
      <c r="L6" s="48" t="n">
        <v>4</v>
      </c>
      <c r="M6" s="44" t="n">
        <f aca="false">L6*10</f>
        <v>40</v>
      </c>
      <c r="N6" s="42" t="n">
        <v>166</v>
      </c>
      <c r="O6" s="47" t="n">
        <f aca="false">N6</f>
        <v>166</v>
      </c>
      <c r="P6" s="48" t="n">
        <v>56</v>
      </c>
      <c r="Q6" s="49" t="n">
        <f aca="false">P6*1.5</f>
        <v>84</v>
      </c>
      <c r="R6" s="42" t="n">
        <v>3</v>
      </c>
      <c r="S6" s="47" t="n">
        <f aca="false">R6*15</f>
        <v>45</v>
      </c>
      <c r="T6" s="48" t="n">
        <v>15</v>
      </c>
      <c r="U6" s="44" t="n">
        <f aca="false">T6*10</f>
        <v>150</v>
      </c>
      <c r="V6" s="42" t="n">
        <v>36</v>
      </c>
      <c r="W6" s="47" t="n">
        <f aca="false">V6*2</f>
        <v>72</v>
      </c>
      <c r="X6" s="48" t="n">
        <v>64</v>
      </c>
      <c r="Y6" s="50" t="n">
        <f aca="false">X6*2</f>
        <v>128</v>
      </c>
      <c r="Z6" s="42" t="n">
        <v>36</v>
      </c>
      <c r="AA6" s="47" t="n">
        <f aca="false">Z6*3</f>
        <v>108</v>
      </c>
      <c r="AB6" s="48" t="n">
        <v>29</v>
      </c>
      <c r="AC6" s="44" t="n">
        <f aca="false">AB6*3</f>
        <v>87</v>
      </c>
      <c r="AD6" s="42" t="n">
        <v>2</v>
      </c>
      <c r="AE6" s="47" t="n">
        <f aca="false">AD6*10</f>
        <v>20</v>
      </c>
      <c r="AF6" s="46" t="n">
        <v>23</v>
      </c>
      <c r="AG6" s="47" t="n">
        <f aca="false">AF6*5</f>
        <v>115</v>
      </c>
      <c r="AH6" s="51" t="n">
        <f aca="false">G6+I6+K6+M6+O6+Q6+S6+U6+W6+Y6+AA6+AC6+AE6+AG6</f>
        <v>1193</v>
      </c>
    </row>
    <row r="7" s="5" customFormat="true" ht="24" hidden="false" customHeight="true" outlineLevel="0" collapsed="false">
      <c r="B7" s="42" t="n">
        <v>3</v>
      </c>
      <c r="C7" s="43" t="s">
        <v>173</v>
      </c>
      <c r="D7" s="44" t="s">
        <v>60</v>
      </c>
      <c r="E7" s="45" t="s">
        <v>40</v>
      </c>
      <c r="F7" s="46" t="n">
        <v>6</v>
      </c>
      <c r="G7" s="47" t="n">
        <f aca="false">F7*13</f>
        <v>78</v>
      </c>
      <c r="H7" s="48" t="n">
        <v>41</v>
      </c>
      <c r="I7" s="44" t="n">
        <f aca="false">H7*2</f>
        <v>82</v>
      </c>
      <c r="J7" s="42" t="n">
        <v>7</v>
      </c>
      <c r="K7" s="47" t="n">
        <f aca="false">J7*2</f>
        <v>14</v>
      </c>
      <c r="L7" s="48" t="n">
        <v>7</v>
      </c>
      <c r="M7" s="44" t="n">
        <f aca="false">L7*10</f>
        <v>70</v>
      </c>
      <c r="N7" s="42" t="n">
        <v>156</v>
      </c>
      <c r="O7" s="47" t="n">
        <f aca="false">N7</f>
        <v>156</v>
      </c>
      <c r="P7" s="48" t="n">
        <v>48</v>
      </c>
      <c r="Q7" s="49" t="n">
        <f aca="false">P7*1.5</f>
        <v>72</v>
      </c>
      <c r="R7" s="42" t="n">
        <v>2</v>
      </c>
      <c r="S7" s="47" t="n">
        <f aca="false">R7*15</f>
        <v>30</v>
      </c>
      <c r="T7" s="48" t="n">
        <v>9</v>
      </c>
      <c r="U7" s="44" t="n">
        <f aca="false">T7*10</f>
        <v>90</v>
      </c>
      <c r="V7" s="42" t="n">
        <v>20</v>
      </c>
      <c r="W7" s="47" t="n">
        <f aca="false">V7*2</f>
        <v>40</v>
      </c>
      <c r="X7" s="48" t="n">
        <v>50</v>
      </c>
      <c r="Y7" s="50" t="n">
        <f aca="false">X7*2</f>
        <v>100</v>
      </c>
      <c r="Z7" s="42" t="n">
        <v>37</v>
      </c>
      <c r="AA7" s="47" t="n">
        <f aca="false">Z7*3</f>
        <v>111</v>
      </c>
      <c r="AB7" s="48" t="n">
        <v>28</v>
      </c>
      <c r="AC7" s="44" t="n">
        <f aca="false">AB7*3</f>
        <v>84</v>
      </c>
      <c r="AD7" s="42" t="n">
        <v>0</v>
      </c>
      <c r="AE7" s="47" t="n">
        <f aca="false">AD7*10</f>
        <v>0</v>
      </c>
      <c r="AF7" s="46" t="n">
        <v>15</v>
      </c>
      <c r="AG7" s="47" t="n">
        <f aca="false">AF7*5</f>
        <v>75</v>
      </c>
      <c r="AH7" s="51" t="n">
        <f aca="false">G7+I7+K7+M7+O7+Q7+S7+U7+W7+Y7+AA7+AC7+AE7+AG7</f>
        <v>1002</v>
      </c>
    </row>
    <row r="8" s="2" customFormat="true" ht="24" hidden="false" customHeight="true" outlineLevel="0" collapsed="false">
      <c r="B8" s="42" t="n">
        <v>4</v>
      </c>
      <c r="C8" s="43" t="s">
        <v>96</v>
      </c>
      <c r="D8" s="44" t="s">
        <v>60</v>
      </c>
      <c r="E8" s="45" t="s">
        <v>40</v>
      </c>
      <c r="F8" s="46" t="n">
        <v>5</v>
      </c>
      <c r="G8" s="47" t="n">
        <f aca="false">F8*13</f>
        <v>65</v>
      </c>
      <c r="H8" s="48" t="n">
        <v>57</v>
      </c>
      <c r="I8" s="44" t="n">
        <f aca="false">H8*2</f>
        <v>114</v>
      </c>
      <c r="J8" s="42" t="n">
        <v>16</v>
      </c>
      <c r="K8" s="47" t="n">
        <f aca="false">J8*2</f>
        <v>32</v>
      </c>
      <c r="L8" s="48" t="n">
        <v>9</v>
      </c>
      <c r="M8" s="44" t="n">
        <f aca="false">L8*10</f>
        <v>90</v>
      </c>
      <c r="N8" s="42" t="n">
        <v>124</v>
      </c>
      <c r="O8" s="47" t="n">
        <f aca="false">N8</f>
        <v>124</v>
      </c>
      <c r="P8" s="48" t="n">
        <v>50</v>
      </c>
      <c r="Q8" s="49" t="n">
        <f aca="false">P8*1.5</f>
        <v>75</v>
      </c>
      <c r="R8" s="42" t="n">
        <v>6</v>
      </c>
      <c r="S8" s="47" t="n">
        <f aca="false">R8*15</f>
        <v>90</v>
      </c>
      <c r="T8" s="48" t="n">
        <v>4</v>
      </c>
      <c r="U8" s="44" t="n">
        <f aca="false">T8*10</f>
        <v>40</v>
      </c>
      <c r="V8" s="42" t="n">
        <v>18</v>
      </c>
      <c r="W8" s="47" t="n">
        <f aca="false">V8*2</f>
        <v>36</v>
      </c>
      <c r="X8" s="48" t="n">
        <v>51</v>
      </c>
      <c r="Y8" s="50" t="n">
        <f aca="false">X8*2</f>
        <v>102</v>
      </c>
      <c r="Z8" s="42" t="n">
        <v>25</v>
      </c>
      <c r="AA8" s="47" t="n">
        <f aca="false">Z8*3</f>
        <v>75</v>
      </c>
      <c r="AB8" s="48" t="n">
        <v>29</v>
      </c>
      <c r="AC8" s="44" t="n">
        <f aca="false">AB8*3</f>
        <v>87</v>
      </c>
      <c r="AD8" s="42" t="n">
        <v>0</v>
      </c>
      <c r="AE8" s="47" t="n">
        <f aca="false">AD8*10</f>
        <v>0</v>
      </c>
      <c r="AF8" s="46" t="n">
        <v>4</v>
      </c>
      <c r="AG8" s="47" t="n">
        <f aca="false">AF8*5</f>
        <v>20</v>
      </c>
      <c r="AH8" s="51" t="n">
        <f aca="false">G8+I8+K8+M8+O8+Q8+S8+U8+W8+Y8+AA8+AC8+AE8+AG8</f>
        <v>950</v>
      </c>
    </row>
    <row r="9" s="5" customFormat="true" ht="24" hidden="false" customHeight="true" outlineLevel="0" collapsed="false">
      <c r="B9" s="42" t="n">
        <v>5</v>
      </c>
      <c r="C9" s="43" t="s">
        <v>99</v>
      </c>
      <c r="D9" s="44" t="s">
        <v>60</v>
      </c>
      <c r="E9" s="45" t="s">
        <v>67</v>
      </c>
      <c r="F9" s="46" t="n">
        <v>6</v>
      </c>
      <c r="G9" s="47" t="n">
        <f aca="false">F9*13</f>
        <v>78</v>
      </c>
      <c r="H9" s="48" t="n">
        <v>33</v>
      </c>
      <c r="I9" s="44" t="n">
        <f aca="false">H9*2</f>
        <v>66</v>
      </c>
      <c r="J9" s="42" t="n">
        <v>1</v>
      </c>
      <c r="K9" s="47" t="n">
        <f aca="false">J9*2</f>
        <v>2</v>
      </c>
      <c r="L9" s="48" t="n">
        <v>9</v>
      </c>
      <c r="M9" s="44" t="n">
        <f aca="false">L9*10</f>
        <v>90</v>
      </c>
      <c r="N9" s="42" t="n">
        <v>90</v>
      </c>
      <c r="O9" s="47" t="n">
        <f aca="false">N9</f>
        <v>90</v>
      </c>
      <c r="P9" s="48" t="n">
        <v>23</v>
      </c>
      <c r="Q9" s="49" t="n">
        <f aca="false">P9*1.5</f>
        <v>34.5</v>
      </c>
      <c r="R9" s="42" t="n">
        <v>3</v>
      </c>
      <c r="S9" s="47" t="n">
        <f aca="false">R9*15</f>
        <v>45</v>
      </c>
      <c r="T9" s="48" t="n">
        <v>11</v>
      </c>
      <c r="U9" s="44" t="n">
        <f aca="false">T9*10</f>
        <v>110</v>
      </c>
      <c r="V9" s="42" t="n">
        <v>31</v>
      </c>
      <c r="W9" s="47" t="n">
        <f aca="false">V9*2</f>
        <v>62</v>
      </c>
      <c r="X9" s="48" t="n">
        <v>55</v>
      </c>
      <c r="Y9" s="50" t="n">
        <f aca="false">X9*2</f>
        <v>110</v>
      </c>
      <c r="Z9" s="42" t="n">
        <v>38</v>
      </c>
      <c r="AA9" s="47" t="n">
        <f aca="false">Z9*3</f>
        <v>114</v>
      </c>
      <c r="AB9" s="48" t="n">
        <v>16</v>
      </c>
      <c r="AC9" s="44" t="n">
        <f aca="false">AB9*3</f>
        <v>48</v>
      </c>
      <c r="AD9" s="42" t="n">
        <v>1</v>
      </c>
      <c r="AE9" s="47" t="n">
        <f aca="false">AD9*10</f>
        <v>10</v>
      </c>
      <c r="AF9" s="46" t="n">
        <v>14</v>
      </c>
      <c r="AG9" s="47" t="n">
        <f aca="false">AF9*5</f>
        <v>70</v>
      </c>
      <c r="AH9" s="51" t="n">
        <f aca="false">G9+I9+K9+M9+O9+Q9+S9+U9+W9+Y9+AA9+AC9+AE9+AG9</f>
        <v>929.5</v>
      </c>
    </row>
    <row r="10" s="5" customFormat="true" ht="24" hidden="false" customHeight="true" outlineLevel="0" collapsed="false">
      <c r="B10" s="42" t="n">
        <v>6</v>
      </c>
      <c r="C10" s="43" t="s">
        <v>105</v>
      </c>
      <c r="D10" s="44" t="s">
        <v>60</v>
      </c>
      <c r="E10" s="45" t="s">
        <v>40</v>
      </c>
      <c r="F10" s="46" t="n">
        <v>7</v>
      </c>
      <c r="G10" s="47" t="n">
        <f aca="false">F10*13</f>
        <v>91</v>
      </c>
      <c r="H10" s="48" t="n">
        <v>48</v>
      </c>
      <c r="I10" s="44" t="n">
        <f aca="false">H10*2</f>
        <v>96</v>
      </c>
      <c r="J10" s="42" t="n">
        <v>34</v>
      </c>
      <c r="K10" s="47" t="n">
        <f aca="false">J10*2</f>
        <v>68</v>
      </c>
      <c r="L10" s="48" t="n">
        <v>4</v>
      </c>
      <c r="M10" s="44" t="n">
        <f aca="false">L10*10</f>
        <v>40</v>
      </c>
      <c r="N10" s="42" t="n">
        <v>130</v>
      </c>
      <c r="O10" s="47" t="n">
        <f aca="false">N10</f>
        <v>130</v>
      </c>
      <c r="P10" s="48" t="n">
        <v>34</v>
      </c>
      <c r="Q10" s="49" t="n">
        <f aca="false">P10*1.5</f>
        <v>51</v>
      </c>
      <c r="R10" s="42" t="n">
        <v>0</v>
      </c>
      <c r="S10" s="47" t="n">
        <f aca="false">R10*15</f>
        <v>0</v>
      </c>
      <c r="T10" s="48" t="n">
        <v>5</v>
      </c>
      <c r="U10" s="44" t="n">
        <f aca="false">T10*10</f>
        <v>50</v>
      </c>
      <c r="V10" s="42" t="n">
        <v>21</v>
      </c>
      <c r="W10" s="47" t="n">
        <f aca="false">V10*2</f>
        <v>42</v>
      </c>
      <c r="X10" s="48" t="n">
        <v>38</v>
      </c>
      <c r="Y10" s="50" t="n">
        <f aca="false">X10*2</f>
        <v>76</v>
      </c>
      <c r="Z10" s="42" t="n">
        <v>42</v>
      </c>
      <c r="AA10" s="47" t="n">
        <f aca="false">Z10*3</f>
        <v>126</v>
      </c>
      <c r="AB10" s="48" t="n">
        <v>6</v>
      </c>
      <c r="AC10" s="44" t="n">
        <f aca="false">AB10*3</f>
        <v>18</v>
      </c>
      <c r="AD10" s="42" t="n">
        <v>7</v>
      </c>
      <c r="AE10" s="47" t="n">
        <f aca="false">AD10*10</f>
        <v>70</v>
      </c>
      <c r="AF10" s="46" t="n">
        <v>9</v>
      </c>
      <c r="AG10" s="47" t="n">
        <f aca="false">AF10*5</f>
        <v>45</v>
      </c>
      <c r="AH10" s="51" t="n">
        <f aca="false">G10+I10+K10+M10+O10+Q10+S10+U10+W10+Y10+AA10+AC10+AE10+AG10</f>
        <v>903</v>
      </c>
    </row>
    <row r="11" s="5" customFormat="true" ht="24" hidden="false" customHeight="true" outlineLevel="0" collapsed="false">
      <c r="B11" s="42" t="n">
        <v>7</v>
      </c>
      <c r="C11" s="43" t="s">
        <v>108</v>
      </c>
      <c r="D11" s="44" t="s">
        <v>60</v>
      </c>
      <c r="E11" s="45" t="s">
        <v>40</v>
      </c>
      <c r="F11" s="46" t="n">
        <v>7</v>
      </c>
      <c r="G11" s="47" t="n">
        <f aca="false">F11*13</f>
        <v>91</v>
      </c>
      <c r="H11" s="48" t="n">
        <v>20</v>
      </c>
      <c r="I11" s="44" t="n">
        <f aca="false">H11*2</f>
        <v>40</v>
      </c>
      <c r="J11" s="42" t="n">
        <v>25</v>
      </c>
      <c r="K11" s="47" t="n">
        <f aca="false">J11*2</f>
        <v>50</v>
      </c>
      <c r="L11" s="48" t="n">
        <v>9</v>
      </c>
      <c r="M11" s="44" t="n">
        <f aca="false">L11*10</f>
        <v>90</v>
      </c>
      <c r="N11" s="42" t="n">
        <v>154</v>
      </c>
      <c r="O11" s="47" t="n">
        <f aca="false">N11</f>
        <v>154</v>
      </c>
      <c r="P11" s="48" t="n">
        <v>44</v>
      </c>
      <c r="Q11" s="49" t="n">
        <f aca="false">P11*1.5</f>
        <v>66</v>
      </c>
      <c r="R11" s="42" t="n">
        <v>2</v>
      </c>
      <c r="S11" s="47" t="n">
        <f aca="false">R11*15</f>
        <v>30</v>
      </c>
      <c r="T11" s="48" t="n">
        <v>0</v>
      </c>
      <c r="U11" s="44" t="n">
        <f aca="false">T11*10</f>
        <v>0</v>
      </c>
      <c r="V11" s="42" t="n">
        <v>39</v>
      </c>
      <c r="W11" s="47" t="n">
        <f aca="false">V11*2</f>
        <v>78</v>
      </c>
      <c r="X11" s="48" t="n">
        <v>52</v>
      </c>
      <c r="Y11" s="50" t="n">
        <f aca="false">X11*2</f>
        <v>104</v>
      </c>
      <c r="Z11" s="42" t="n">
        <v>24</v>
      </c>
      <c r="AA11" s="47" t="n">
        <f aca="false">Z11*3</f>
        <v>72</v>
      </c>
      <c r="AB11" s="48" t="n">
        <v>23</v>
      </c>
      <c r="AC11" s="44" t="n">
        <f aca="false">AB11*3</f>
        <v>69</v>
      </c>
      <c r="AD11" s="42" t="n">
        <v>1</v>
      </c>
      <c r="AE11" s="47" t="n">
        <f aca="false">AD11*10</f>
        <v>10</v>
      </c>
      <c r="AF11" s="46" t="n">
        <v>7</v>
      </c>
      <c r="AG11" s="47" t="n">
        <f aca="false">AF11*5</f>
        <v>35</v>
      </c>
      <c r="AH11" s="51" t="n">
        <f aca="false">G11+I11+K11+M11+O11+Q11+S11+U11+W11+Y11+AA11+AC11+AE11+AG11</f>
        <v>889</v>
      </c>
    </row>
    <row r="12" s="5" customFormat="true" ht="24" hidden="false" customHeight="true" outlineLevel="0" collapsed="false">
      <c r="B12" s="42" t="n">
        <v>8</v>
      </c>
      <c r="C12" s="43" t="s">
        <v>120</v>
      </c>
      <c r="D12" s="44" t="s">
        <v>60</v>
      </c>
      <c r="E12" s="45" t="s">
        <v>40</v>
      </c>
      <c r="F12" s="46" t="n">
        <v>6</v>
      </c>
      <c r="G12" s="47" t="n">
        <f aca="false">F12*13</f>
        <v>78</v>
      </c>
      <c r="H12" s="48" t="n">
        <v>36</v>
      </c>
      <c r="I12" s="44" t="n">
        <f aca="false">H12*2</f>
        <v>72</v>
      </c>
      <c r="J12" s="42" t="n">
        <v>15</v>
      </c>
      <c r="K12" s="47" t="n">
        <f aca="false">J12*2</f>
        <v>30</v>
      </c>
      <c r="L12" s="48" t="n">
        <v>8</v>
      </c>
      <c r="M12" s="44" t="n">
        <f aca="false">L12*10</f>
        <v>80</v>
      </c>
      <c r="N12" s="42" t="n">
        <v>148</v>
      </c>
      <c r="O12" s="47" t="n">
        <f aca="false">N12</f>
        <v>148</v>
      </c>
      <c r="P12" s="48" t="n">
        <v>33</v>
      </c>
      <c r="Q12" s="49" t="n">
        <f aca="false">P12*1.5</f>
        <v>49.5</v>
      </c>
      <c r="R12" s="42" t="n">
        <v>1</v>
      </c>
      <c r="S12" s="47" t="n">
        <f aca="false">R12*15</f>
        <v>15</v>
      </c>
      <c r="T12" s="48" t="n">
        <v>6</v>
      </c>
      <c r="U12" s="44" t="n">
        <f aca="false">T12*10</f>
        <v>60</v>
      </c>
      <c r="V12" s="42" t="n">
        <v>26</v>
      </c>
      <c r="W12" s="47" t="n">
        <f aca="false">V12*2</f>
        <v>52</v>
      </c>
      <c r="X12" s="48" t="n">
        <v>0</v>
      </c>
      <c r="Y12" s="50" t="n">
        <f aca="false">X12*2</f>
        <v>0</v>
      </c>
      <c r="Z12" s="42" t="n">
        <v>39</v>
      </c>
      <c r="AA12" s="47" t="n">
        <f aca="false">Z12*3</f>
        <v>117</v>
      </c>
      <c r="AB12" s="48" t="n">
        <v>7</v>
      </c>
      <c r="AC12" s="44" t="n">
        <f aca="false">AB12*3</f>
        <v>21</v>
      </c>
      <c r="AD12" s="42" t="n">
        <v>1</v>
      </c>
      <c r="AE12" s="47" t="n">
        <f aca="false">AD12*10</f>
        <v>10</v>
      </c>
      <c r="AF12" s="46" t="n">
        <v>6</v>
      </c>
      <c r="AG12" s="47" t="n">
        <f aca="false">AF12*5</f>
        <v>30</v>
      </c>
      <c r="AH12" s="51" t="n">
        <f aca="false">G12+I12+K12+M12+O12+Q12+S12+U12+W12+Y12+AA12+AC12+AE12+AG12</f>
        <v>762.5</v>
      </c>
    </row>
    <row r="13" s="5" customFormat="true" ht="24" hidden="false" customHeight="true" outlineLevel="0" collapsed="false">
      <c r="B13" s="42" t="n">
        <v>9</v>
      </c>
      <c r="C13" s="43" t="s">
        <v>133</v>
      </c>
      <c r="D13" s="44" t="s">
        <v>60</v>
      </c>
      <c r="E13" s="45" t="s">
        <v>67</v>
      </c>
      <c r="F13" s="46" t="n">
        <v>4</v>
      </c>
      <c r="G13" s="47" t="n">
        <f aca="false">F13*13</f>
        <v>52</v>
      </c>
      <c r="H13" s="48" t="n">
        <v>32</v>
      </c>
      <c r="I13" s="44" t="n">
        <f aca="false">H13*2</f>
        <v>64</v>
      </c>
      <c r="J13" s="42" t="n">
        <v>12</v>
      </c>
      <c r="K13" s="47" t="n">
        <f aca="false">J13*2</f>
        <v>24</v>
      </c>
      <c r="L13" s="48" t="n">
        <v>5</v>
      </c>
      <c r="M13" s="44" t="n">
        <f aca="false">L13*10</f>
        <v>50</v>
      </c>
      <c r="N13" s="42" t="n">
        <v>74</v>
      </c>
      <c r="O13" s="47" t="n">
        <f aca="false">N13</f>
        <v>74</v>
      </c>
      <c r="P13" s="48" t="n">
        <v>72</v>
      </c>
      <c r="Q13" s="49" t="n">
        <f aca="false">P13*1.5</f>
        <v>108</v>
      </c>
      <c r="R13" s="42" t="n">
        <v>2</v>
      </c>
      <c r="S13" s="47" t="n">
        <f aca="false">R13*15</f>
        <v>30</v>
      </c>
      <c r="T13" s="48" t="n">
        <v>3</v>
      </c>
      <c r="U13" s="44" t="n">
        <f aca="false">T13*10</f>
        <v>30</v>
      </c>
      <c r="V13" s="42" t="n">
        <v>16</v>
      </c>
      <c r="W13" s="47" t="n">
        <f aca="false">V13*2</f>
        <v>32</v>
      </c>
      <c r="X13" s="48" t="n">
        <v>4</v>
      </c>
      <c r="Y13" s="50" t="n">
        <f aca="false">X13*2</f>
        <v>8</v>
      </c>
      <c r="Z13" s="42" t="n">
        <v>16</v>
      </c>
      <c r="AA13" s="47" t="n">
        <f aca="false">Z13*3</f>
        <v>48</v>
      </c>
      <c r="AB13" s="48" t="n">
        <v>16</v>
      </c>
      <c r="AC13" s="44" t="n">
        <f aca="false">AB13*3</f>
        <v>48</v>
      </c>
      <c r="AD13" s="42" t="n">
        <v>3</v>
      </c>
      <c r="AE13" s="47" t="n">
        <f aca="false">AD13*10</f>
        <v>30</v>
      </c>
      <c r="AF13" s="46" t="n">
        <v>5</v>
      </c>
      <c r="AG13" s="47" t="n">
        <f aca="false">AF13*5</f>
        <v>25</v>
      </c>
      <c r="AH13" s="51" t="n">
        <f aca="false">G13+I13+K13+M13+O13+Q13+S13+U13+W13+Y13+AA13+AC13+AE13+AG13</f>
        <v>623</v>
      </c>
    </row>
    <row r="14" s="5" customFormat="true" ht="24" hidden="false" customHeight="true" outlineLevel="0" collapsed="false">
      <c r="B14" s="67" t="n">
        <v>10</v>
      </c>
      <c r="C14" s="68" t="s">
        <v>142</v>
      </c>
      <c r="D14" s="69" t="s">
        <v>60</v>
      </c>
      <c r="E14" s="70" t="s">
        <v>67</v>
      </c>
      <c r="F14" s="84" t="n">
        <v>4</v>
      </c>
      <c r="G14" s="71" t="n">
        <f aca="false">F14*13</f>
        <v>52</v>
      </c>
      <c r="H14" s="72" t="n">
        <v>43</v>
      </c>
      <c r="I14" s="69" t="n">
        <f aca="false">H14*2</f>
        <v>86</v>
      </c>
      <c r="J14" s="67" t="n">
        <v>0</v>
      </c>
      <c r="K14" s="71" t="n">
        <f aca="false">J14*2</f>
        <v>0</v>
      </c>
      <c r="L14" s="72" t="n">
        <v>3</v>
      </c>
      <c r="M14" s="69" t="n">
        <f aca="false">L14*10</f>
        <v>30</v>
      </c>
      <c r="N14" s="67" t="n">
        <v>94</v>
      </c>
      <c r="O14" s="71" t="n">
        <f aca="false">N14</f>
        <v>94</v>
      </c>
      <c r="P14" s="72" t="n">
        <v>5</v>
      </c>
      <c r="Q14" s="85" t="n">
        <f aca="false">P14*1.5</f>
        <v>7.5</v>
      </c>
      <c r="R14" s="67" t="n">
        <v>2</v>
      </c>
      <c r="S14" s="71" t="n">
        <f aca="false">R14*15</f>
        <v>30</v>
      </c>
      <c r="T14" s="72" t="n">
        <v>6</v>
      </c>
      <c r="U14" s="69" t="n">
        <f aca="false">T14*10</f>
        <v>60</v>
      </c>
      <c r="V14" s="67" t="n">
        <v>10</v>
      </c>
      <c r="W14" s="71" t="n">
        <f aca="false">V14*2</f>
        <v>20</v>
      </c>
      <c r="X14" s="72" t="n">
        <v>40</v>
      </c>
      <c r="Y14" s="81" t="n">
        <f aca="false">X14*2</f>
        <v>80</v>
      </c>
      <c r="Z14" s="67" t="n">
        <v>13</v>
      </c>
      <c r="AA14" s="71" t="n">
        <f aca="false">Z14*3</f>
        <v>39</v>
      </c>
      <c r="AB14" s="72" t="n">
        <v>22</v>
      </c>
      <c r="AC14" s="69" t="n">
        <f aca="false">AB14*3</f>
        <v>66</v>
      </c>
      <c r="AD14" s="67" t="n">
        <v>0</v>
      </c>
      <c r="AE14" s="71" t="n">
        <f aca="false">AD14*10</f>
        <v>0</v>
      </c>
      <c r="AF14" s="84" t="n">
        <v>3</v>
      </c>
      <c r="AG14" s="71" t="n">
        <f aca="false">AF14*5</f>
        <v>15</v>
      </c>
      <c r="AH14" s="83" t="n">
        <f aca="false">G14+I14+K14+M14+O14+Q14+S14+U14+W14+Y14+AA14+AC14+AE14+AG14</f>
        <v>579.5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U6" activeCellId="0" sqref="U6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119" t="s">
        <v>10</v>
      </c>
      <c r="Y2" s="11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20" t="s">
        <v>28</v>
      </c>
      <c r="Y3" s="120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140" t="s">
        <v>35</v>
      </c>
      <c r="Y4" s="13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66</v>
      </c>
      <c r="D5" s="34" t="s">
        <v>39</v>
      </c>
      <c r="E5" s="8" t="s">
        <v>67</v>
      </c>
      <c r="F5" s="35" t="n">
        <v>6</v>
      </c>
      <c r="G5" s="36" t="n">
        <f aca="false">F5*13</f>
        <v>78</v>
      </c>
      <c r="H5" s="37" t="n">
        <v>54</v>
      </c>
      <c r="I5" s="34" t="n">
        <f aca="false">H5*2</f>
        <v>108</v>
      </c>
      <c r="J5" s="32" t="n">
        <v>40</v>
      </c>
      <c r="K5" s="36" t="n">
        <f aca="false">J5*2</f>
        <v>80</v>
      </c>
      <c r="L5" s="37" t="n">
        <v>7</v>
      </c>
      <c r="M5" s="34" t="n">
        <f aca="false">L5*10</f>
        <v>70</v>
      </c>
      <c r="N5" s="32" t="n">
        <v>148</v>
      </c>
      <c r="O5" s="36" t="n">
        <f aca="false">N5</f>
        <v>148</v>
      </c>
      <c r="P5" s="37" t="n">
        <v>31</v>
      </c>
      <c r="Q5" s="38" t="n">
        <f aca="false">P5*1.5</f>
        <v>46.5</v>
      </c>
      <c r="R5" s="32" t="n">
        <v>3</v>
      </c>
      <c r="S5" s="36" t="n">
        <f aca="false">R5*15</f>
        <v>45</v>
      </c>
      <c r="T5" s="37" t="n">
        <v>11</v>
      </c>
      <c r="U5" s="34" t="n">
        <f aca="false">T5*10</f>
        <v>110</v>
      </c>
      <c r="V5" s="32" t="n">
        <v>29</v>
      </c>
      <c r="W5" s="36" t="n">
        <f aca="false">V5*2</f>
        <v>58</v>
      </c>
      <c r="X5" s="123" t="n">
        <v>86</v>
      </c>
      <c r="Y5" s="141" t="n">
        <f aca="false">X5*2</f>
        <v>172</v>
      </c>
      <c r="Z5" s="32" t="n">
        <v>16</v>
      </c>
      <c r="AA5" s="36" t="n">
        <f aca="false">Z5*3</f>
        <v>48</v>
      </c>
      <c r="AB5" s="37" t="n">
        <v>12</v>
      </c>
      <c r="AC5" s="34" t="n">
        <f aca="false">AB5*3</f>
        <v>36</v>
      </c>
      <c r="AD5" s="32" t="n">
        <v>7</v>
      </c>
      <c r="AE5" s="36" t="n">
        <f aca="false">AD5*10</f>
        <v>70</v>
      </c>
      <c r="AF5" s="40" t="n">
        <v>18</v>
      </c>
      <c r="AG5" s="36" t="n">
        <f aca="false">AF5*5</f>
        <v>90</v>
      </c>
      <c r="AH5" s="41" t="n">
        <f aca="false">G5+I5+K5+M5+O5+Q5+S5+U5+W5+Y5+AA5+AC5+AE5+AG5</f>
        <v>1159.5</v>
      </c>
    </row>
    <row r="6" s="5" customFormat="true" ht="24" hidden="false" customHeight="true" outlineLevel="0" collapsed="false">
      <c r="B6" s="42" t="n">
        <v>2</v>
      </c>
      <c r="C6" s="43" t="s">
        <v>69</v>
      </c>
      <c r="D6" s="44" t="s">
        <v>39</v>
      </c>
      <c r="E6" s="45" t="s">
        <v>67</v>
      </c>
      <c r="F6" s="46" t="n">
        <v>8</v>
      </c>
      <c r="G6" s="47" t="n">
        <f aca="false">F6*13</f>
        <v>104</v>
      </c>
      <c r="H6" s="48" t="n">
        <v>55</v>
      </c>
      <c r="I6" s="44" t="n">
        <f aca="false">H6*2</f>
        <v>110</v>
      </c>
      <c r="J6" s="42" t="n">
        <v>10</v>
      </c>
      <c r="K6" s="47" t="n">
        <f aca="false">J6*2</f>
        <v>20</v>
      </c>
      <c r="L6" s="48" t="n">
        <v>3</v>
      </c>
      <c r="M6" s="44" t="n">
        <f aca="false">L6*10</f>
        <v>30</v>
      </c>
      <c r="N6" s="42" t="n">
        <v>118</v>
      </c>
      <c r="O6" s="47" t="n">
        <f aca="false">N6</f>
        <v>118</v>
      </c>
      <c r="P6" s="48" t="n">
        <v>60</v>
      </c>
      <c r="Q6" s="49" t="n">
        <f aca="false">P6*1.5</f>
        <v>90</v>
      </c>
      <c r="R6" s="42" t="n">
        <v>5</v>
      </c>
      <c r="S6" s="47" t="n">
        <f aca="false">R6*15</f>
        <v>75</v>
      </c>
      <c r="T6" s="48" t="n">
        <v>16</v>
      </c>
      <c r="U6" s="44" t="n">
        <f aca="false">T6*10</f>
        <v>160</v>
      </c>
      <c r="V6" s="42" t="n">
        <v>26</v>
      </c>
      <c r="W6" s="47" t="n">
        <f aca="false">V6*2</f>
        <v>52</v>
      </c>
      <c r="X6" s="125" t="n">
        <v>86</v>
      </c>
      <c r="Y6" s="142" t="n">
        <f aca="false">X6*2</f>
        <v>172</v>
      </c>
      <c r="Z6" s="42" t="n">
        <v>24</v>
      </c>
      <c r="AA6" s="47" t="n">
        <f aca="false">Z6*3</f>
        <v>72</v>
      </c>
      <c r="AB6" s="48" t="n">
        <v>27</v>
      </c>
      <c r="AC6" s="44" t="n">
        <f aca="false">AB6*3</f>
        <v>81</v>
      </c>
      <c r="AD6" s="42" t="n">
        <v>2</v>
      </c>
      <c r="AE6" s="47" t="n">
        <f aca="false">AD6*10</f>
        <v>20</v>
      </c>
      <c r="AF6" s="46" t="n">
        <v>9</v>
      </c>
      <c r="AG6" s="47" t="n">
        <f aca="false">AF6*5</f>
        <v>45</v>
      </c>
      <c r="AH6" s="51" t="n">
        <f aca="false">G6+I6+K6+M6+O6+Q6+S6+U6+W6+Y6+AA6+AC6+AE6+AG6</f>
        <v>1149</v>
      </c>
    </row>
    <row r="7" s="5" customFormat="true" ht="24" hidden="false" customHeight="true" outlineLevel="0" collapsed="false">
      <c r="B7" s="42" t="n">
        <v>3</v>
      </c>
      <c r="C7" s="43" t="s">
        <v>92</v>
      </c>
      <c r="D7" s="44" t="s">
        <v>39</v>
      </c>
      <c r="E7" s="45" t="s">
        <v>54</v>
      </c>
      <c r="F7" s="46" t="n">
        <v>9</v>
      </c>
      <c r="G7" s="47" t="n">
        <f aca="false">F7*13</f>
        <v>117</v>
      </c>
      <c r="H7" s="48" t="n">
        <v>43</v>
      </c>
      <c r="I7" s="44" t="n">
        <f aca="false">H7*2</f>
        <v>86</v>
      </c>
      <c r="J7" s="42" t="n">
        <v>15</v>
      </c>
      <c r="K7" s="47" t="n">
        <f aca="false">J7*2</f>
        <v>30</v>
      </c>
      <c r="L7" s="48" t="n">
        <v>5</v>
      </c>
      <c r="M7" s="44" t="n">
        <f aca="false">L7*10</f>
        <v>50</v>
      </c>
      <c r="N7" s="42" t="n">
        <v>114</v>
      </c>
      <c r="O7" s="47" t="n">
        <f aca="false">N7</f>
        <v>114</v>
      </c>
      <c r="P7" s="48" t="n">
        <v>21</v>
      </c>
      <c r="Q7" s="49" t="n">
        <f aca="false">P7*1.5</f>
        <v>31.5</v>
      </c>
      <c r="R7" s="42" t="n">
        <v>4</v>
      </c>
      <c r="S7" s="47" t="n">
        <f aca="false">R7*15</f>
        <v>60</v>
      </c>
      <c r="T7" s="48" t="n">
        <v>6</v>
      </c>
      <c r="U7" s="44" t="n">
        <f aca="false">T7*10</f>
        <v>60</v>
      </c>
      <c r="V7" s="42" t="n">
        <v>23</v>
      </c>
      <c r="W7" s="47" t="n">
        <f aca="false">V7*2</f>
        <v>46</v>
      </c>
      <c r="X7" s="125" t="n">
        <v>84</v>
      </c>
      <c r="Y7" s="142" t="n">
        <f aca="false">X7*2</f>
        <v>168</v>
      </c>
      <c r="Z7" s="42" t="n">
        <v>23</v>
      </c>
      <c r="AA7" s="47" t="n">
        <f aca="false">Z7*3</f>
        <v>69</v>
      </c>
      <c r="AB7" s="48" t="n">
        <v>20</v>
      </c>
      <c r="AC7" s="44" t="n">
        <f aca="false">AB7*3</f>
        <v>60</v>
      </c>
      <c r="AD7" s="42" t="n">
        <v>2</v>
      </c>
      <c r="AE7" s="47" t="n">
        <f aca="false">AD7*10</f>
        <v>20</v>
      </c>
      <c r="AF7" s="46" t="n">
        <v>12</v>
      </c>
      <c r="AG7" s="47" t="n">
        <f aca="false">AF7*5</f>
        <v>60</v>
      </c>
      <c r="AH7" s="51" t="n">
        <f aca="false">G7+I7+K7+M7+O7+Q7+S7+U7+W7+Y7+AA7+AC7+AE7+AG7</f>
        <v>971.5</v>
      </c>
    </row>
    <row r="8" s="2" customFormat="true" ht="24" hidden="false" customHeight="true" outlineLevel="0" collapsed="false">
      <c r="B8" s="42" t="n">
        <v>4</v>
      </c>
      <c r="C8" s="43" t="s">
        <v>103</v>
      </c>
      <c r="D8" s="44" t="s">
        <v>39</v>
      </c>
      <c r="E8" s="45" t="s">
        <v>67</v>
      </c>
      <c r="F8" s="46" t="n">
        <v>7</v>
      </c>
      <c r="G8" s="47" t="n">
        <f aca="false">F8*13</f>
        <v>91</v>
      </c>
      <c r="H8" s="48" t="n">
        <v>30</v>
      </c>
      <c r="I8" s="44" t="n">
        <f aca="false">H8*2</f>
        <v>60</v>
      </c>
      <c r="J8" s="42" t="n">
        <v>23</v>
      </c>
      <c r="K8" s="47" t="n">
        <f aca="false">J8*2</f>
        <v>46</v>
      </c>
      <c r="L8" s="48" t="n">
        <v>8</v>
      </c>
      <c r="M8" s="44" t="n">
        <f aca="false">L8*10</f>
        <v>80</v>
      </c>
      <c r="N8" s="42" t="n">
        <v>122</v>
      </c>
      <c r="O8" s="47" t="n">
        <f aca="false">N8</f>
        <v>122</v>
      </c>
      <c r="P8" s="48" t="n">
        <v>18</v>
      </c>
      <c r="Q8" s="49" t="n">
        <f aca="false">P8*1.5</f>
        <v>27</v>
      </c>
      <c r="R8" s="42" t="n">
        <v>5</v>
      </c>
      <c r="S8" s="47" t="n">
        <f aca="false">R8*15</f>
        <v>75</v>
      </c>
      <c r="T8" s="48" t="n">
        <v>7</v>
      </c>
      <c r="U8" s="44" t="n">
        <f aca="false">T8*10</f>
        <v>70</v>
      </c>
      <c r="V8" s="42" t="n">
        <v>13</v>
      </c>
      <c r="W8" s="47" t="n">
        <f aca="false">V8*2</f>
        <v>26</v>
      </c>
      <c r="X8" s="125" t="n">
        <v>80</v>
      </c>
      <c r="Y8" s="142" t="n">
        <f aca="false">X8*2</f>
        <v>160</v>
      </c>
      <c r="Z8" s="42" t="n">
        <v>8</v>
      </c>
      <c r="AA8" s="47" t="n">
        <f aca="false">Z8*3</f>
        <v>24</v>
      </c>
      <c r="AB8" s="48" t="n">
        <v>27</v>
      </c>
      <c r="AC8" s="44" t="n">
        <f aca="false">AB8*3</f>
        <v>81</v>
      </c>
      <c r="AD8" s="42" t="n">
        <v>2</v>
      </c>
      <c r="AE8" s="47" t="n">
        <f aca="false">AD8*10</f>
        <v>20</v>
      </c>
      <c r="AF8" s="46" t="n">
        <v>6</v>
      </c>
      <c r="AG8" s="47" t="n">
        <f aca="false">AF8*5</f>
        <v>30</v>
      </c>
      <c r="AH8" s="51" t="n">
        <f aca="false">G8+I8+K8+M8+O8+Q8+S8+U8+W8+Y8+AA8+AC8+AE8+AG8</f>
        <v>912</v>
      </c>
    </row>
    <row r="9" s="5" customFormat="true" ht="24" hidden="false" customHeight="true" outlineLevel="0" collapsed="false">
      <c r="B9" s="42" t="n">
        <v>5</v>
      </c>
      <c r="C9" s="43" t="s">
        <v>58</v>
      </c>
      <c r="D9" s="44" t="s">
        <v>39</v>
      </c>
      <c r="E9" s="45" t="s">
        <v>40</v>
      </c>
      <c r="F9" s="46" t="n">
        <v>3</v>
      </c>
      <c r="G9" s="47" t="n">
        <f aca="false">F9*13</f>
        <v>39</v>
      </c>
      <c r="H9" s="48" t="n">
        <v>56</v>
      </c>
      <c r="I9" s="44" t="n">
        <f aca="false">H9*2</f>
        <v>112</v>
      </c>
      <c r="J9" s="42" t="n">
        <v>29</v>
      </c>
      <c r="K9" s="47" t="n">
        <f aca="false">J9*2</f>
        <v>58</v>
      </c>
      <c r="L9" s="48" t="n">
        <v>11</v>
      </c>
      <c r="M9" s="44" t="n">
        <f aca="false">L9*10</f>
        <v>110</v>
      </c>
      <c r="N9" s="42" t="n">
        <v>156</v>
      </c>
      <c r="O9" s="47" t="n">
        <f aca="false">N9</f>
        <v>156</v>
      </c>
      <c r="P9" s="48" t="n">
        <v>60</v>
      </c>
      <c r="Q9" s="49" t="n">
        <f aca="false">P9*1.5</f>
        <v>90</v>
      </c>
      <c r="R9" s="42" t="n">
        <v>8</v>
      </c>
      <c r="S9" s="47" t="n">
        <f aca="false">R9*15</f>
        <v>120</v>
      </c>
      <c r="T9" s="48" t="n">
        <v>8</v>
      </c>
      <c r="U9" s="44" t="n">
        <f aca="false">T9*10</f>
        <v>80</v>
      </c>
      <c r="V9" s="42" t="n">
        <v>65</v>
      </c>
      <c r="W9" s="47" t="n">
        <f aca="false">V9*2</f>
        <v>130</v>
      </c>
      <c r="X9" s="125" t="n">
        <v>78</v>
      </c>
      <c r="Y9" s="142" t="n">
        <f aca="false">X9*2</f>
        <v>156</v>
      </c>
      <c r="Z9" s="42" t="n">
        <v>34</v>
      </c>
      <c r="AA9" s="47" t="n">
        <f aca="false">Z9*3</f>
        <v>102</v>
      </c>
      <c r="AB9" s="48" t="n">
        <v>5</v>
      </c>
      <c r="AC9" s="44" t="n">
        <f aca="false">AB9*3</f>
        <v>15</v>
      </c>
      <c r="AD9" s="42" t="n">
        <v>0</v>
      </c>
      <c r="AE9" s="47" t="n">
        <f aca="false">AD9*10</f>
        <v>0</v>
      </c>
      <c r="AF9" s="46" t="n">
        <v>9</v>
      </c>
      <c r="AG9" s="47" t="n">
        <f aca="false">AF9*5</f>
        <v>45</v>
      </c>
      <c r="AH9" s="51" t="n">
        <f aca="false">G9+I9+K9+M9+O9+Q9+S9+U9+W9+Y9+AA9+AC9+AE9+AG9</f>
        <v>1213</v>
      </c>
    </row>
    <row r="10" s="5" customFormat="true" ht="24" hidden="false" customHeight="true" outlineLevel="0" collapsed="false">
      <c r="B10" s="42" t="n">
        <v>6</v>
      </c>
      <c r="C10" s="43" t="s">
        <v>50</v>
      </c>
      <c r="D10" s="44" t="s">
        <v>39</v>
      </c>
      <c r="E10" s="45" t="s">
        <v>40</v>
      </c>
      <c r="F10" s="46" t="n">
        <v>8</v>
      </c>
      <c r="G10" s="47" t="n">
        <f aca="false">F10*13</f>
        <v>104</v>
      </c>
      <c r="H10" s="48" t="n">
        <v>42</v>
      </c>
      <c r="I10" s="44" t="n">
        <f aca="false">H10*2</f>
        <v>84</v>
      </c>
      <c r="J10" s="42" t="n">
        <v>50</v>
      </c>
      <c r="K10" s="47" t="n">
        <f aca="false">J10*2</f>
        <v>100</v>
      </c>
      <c r="L10" s="48" t="n">
        <v>11</v>
      </c>
      <c r="M10" s="44" t="n">
        <f aca="false">L10*10</f>
        <v>110</v>
      </c>
      <c r="N10" s="42" t="n">
        <v>166</v>
      </c>
      <c r="O10" s="47" t="n">
        <f aca="false">N10</f>
        <v>166</v>
      </c>
      <c r="P10" s="48" t="n">
        <v>61</v>
      </c>
      <c r="Q10" s="49" t="n">
        <f aca="false">P10*1.5</f>
        <v>91.5</v>
      </c>
      <c r="R10" s="42" t="n">
        <v>4</v>
      </c>
      <c r="S10" s="47" t="n">
        <f aca="false">R10*15</f>
        <v>60</v>
      </c>
      <c r="T10" s="48" t="n">
        <v>20</v>
      </c>
      <c r="U10" s="44" t="n">
        <f aca="false">T10*10</f>
        <v>200</v>
      </c>
      <c r="V10" s="42" t="n">
        <v>36</v>
      </c>
      <c r="W10" s="47" t="n">
        <f aca="false">V10*2</f>
        <v>72</v>
      </c>
      <c r="X10" s="125" t="n">
        <v>78</v>
      </c>
      <c r="Y10" s="142" t="n">
        <f aca="false">X10*2</f>
        <v>156</v>
      </c>
      <c r="Z10" s="42" t="n">
        <v>24</v>
      </c>
      <c r="AA10" s="47" t="n">
        <f aca="false">Z10*3</f>
        <v>72</v>
      </c>
      <c r="AB10" s="48" t="n">
        <v>21</v>
      </c>
      <c r="AC10" s="44" t="n">
        <f aca="false">AB10*3</f>
        <v>63</v>
      </c>
      <c r="AD10" s="42" t="n">
        <v>0</v>
      </c>
      <c r="AE10" s="47" t="n">
        <f aca="false">AD10*10</f>
        <v>0</v>
      </c>
      <c r="AF10" s="46" t="n">
        <v>5</v>
      </c>
      <c r="AG10" s="47" t="n">
        <f aca="false">AF10*5</f>
        <v>25</v>
      </c>
      <c r="AH10" s="51" t="n">
        <f aca="false">G10+I10+K10+M10+O10+Q10+S10+U10+W10+Y10+AA10+AC10+AE10+AG10</f>
        <v>1303.5</v>
      </c>
    </row>
    <row r="11" s="5" customFormat="true" ht="24" hidden="false" customHeight="true" outlineLevel="0" collapsed="false">
      <c r="B11" s="42" t="n">
        <v>7</v>
      </c>
      <c r="C11" s="43" t="s">
        <v>44</v>
      </c>
      <c r="D11" s="44" t="s">
        <v>39</v>
      </c>
      <c r="E11" s="45" t="s">
        <v>40</v>
      </c>
      <c r="F11" s="46" t="n">
        <v>9</v>
      </c>
      <c r="G11" s="47" t="n">
        <f aca="false">F11*13</f>
        <v>117</v>
      </c>
      <c r="H11" s="48" t="n">
        <v>74</v>
      </c>
      <c r="I11" s="44" t="n">
        <f aca="false">H11*2</f>
        <v>148</v>
      </c>
      <c r="J11" s="42" t="n">
        <v>51</v>
      </c>
      <c r="K11" s="47" t="n">
        <f aca="false">J11*2</f>
        <v>102</v>
      </c>
      <c r="L11" s="48" t="n">
        <v>13</v>
      </c>
      <c r="M11" s="44" t="n">
        <f aca="false">L11*10</f>
        <v>130</v>
      </c>
      <c r="N11" s="42" t="n">
        <v>176</v>
      </c>
      <c r="O11" s="47" t="n">
        <f aca="false">N11</f>
        <v>176</v>
      </c>
      <c r="P11" s="48" t="n">
        <v>84</v>
      </c>
      <c r="Q11" s="49" t="n">
        <f aca="false">P11*1.5</f>
        <v>126</v>
      </c>
      <c r="R11" s="42" t="n">
        <v>8</v>
      </c>
      <c r="S11" s="47" t="n">
        <f aca="false">R11*15</f>
        <v>120</v>
      </c>
      <c r="T11" s="48" t="n">
        <v>17</v>
      </c>
      <c r="U11" s="44" t="n">
        <f aca="false">T11*10</f>
        <v>170</v>
      </c>
      <c r="V11" s="42" t="n">
        <v>44</v>
      </c>
      <c r="W11" s="47" t="n">
        <f aca="false">V11*2</f>
        <v>88</v>
      </c>
      <c r="X11" s="125" t="n">
        <v>77</v>
      </c>
      <c r="Y11" s="142" t="n">
        <f aca="false">X11*2</f>
        <v>154</v>
      </c>
      <c r="Z11" s="42" t="n">
        <v>34</v>
      </c>
      <c r="AA11" s="47" t="n">
        <f aca="false">Z11*3</f>
        <v>102</v>
      </c>
      <c r="AB11" s="48" t="n">
        <v>29</v>
      </c>
      <c r="AC11" s="44" t="n">
        <f aca="false">AB11*3</f>
        <v>87</v>
      </c>
      <c r="AD11" s="42" t="n">
        <v>0</v>
      </c>
      <c r="AE11" s="47" t="n">
        <f aca="false">AD11*10</f>
        <v>0</v>
      </c>
      <c r="AF11" s="46" t="n">
        <v>7</v>
      </c>
      <c r="AG11" s="47" t="n">
        <f aca="false">AF11*5</f>
        <v>35</v>
      </c>
      <c r="AH11" s="51" t="n">
        <f aca="false">G11+I11+K11+M11+O11+Q11+S11+U11+W11+Y11+AA11+AC11+AE11+AG11</f>
        <v>1555</v>
      </c>
    </row>
    <row r="12" s="5" customFormat="true" ht="24" hidden="false" customHeight="true" outlineLevel="0" collapsed="false">
      <c r="B12" s="42" t="n">
        <v>8</v>
      </c>
      <c r="C12" s="43" t="s">
        <v>85</v>
      </c>
      <c r="D12" s="44" t="s">
        <v>48</v>
      </c>
      <c r="E12" s="45" t="s">
        <v>54</v>
      </c>
      <c r="F12" s="46" t="n">
        <v>8</v>
      </c>
      <c r="G12" s="47" t="n">
        <f aca="false">F12*13</f>
        <v>104</v>
      </c>
      <c r="H12" s="48" t="n">
        <v>36</v>
      </c>
      <c r="I12" s="44" t="n">
        <f aca="false">H12*2</f>
        <v>72</v>
      </c>
      <c r="J12" s="42" t="n">
        <v>7</v>
      </c>
      <c r="K12" s="47" t="n">
        <f aca="false">J12*2</f>
        <v>14</v>
      </c>
      <c r="L12" s="48" t="n">
        <v>6</v>
      </c>
      <c r="M12" s="44" t="n">
        <f aca="false">L12*10</f>
        <v>60</v>
      </c>
      <c r="N12" s="42" t="n">
        <v>112</v>
      </c>
      <c r="O12" s="47" t="n">
        <f aca="false">N12</f>
        <v>112</v>
      </c>
      <c r="P12" s="48" t="n">
        <v>29</v>
      </c>
      <c r="Q12" s="49" t="n">
        <f aca="false">P12*1.5</f>
        <v>43.5</v>
      </c>
      <c r="R12" s="42" t="n">
        <v>4</v>
      </c>
      <c r="S12" s="47" t="n">
        <f aca="false">R12*15</f>
        <v>60</v>
      </c>
      <c r="T12" s="48" t="n">
        <v>12</v>
      </c>
      <c r="U12" s="44" t="n">
        <f aca="false">T12*10</f>
        <v>120</v>
      </c>
      <c r="V12" s="42" t="n">
        <v>13</v>
      </c>
      <c r="W12" s="47" t="n">
        <f aca="false">V12*2</f>
        <v>26</v>
      </c>
      <c r="X12" s="125" t="n">
        <v>77</v>
      </c>
      <c r="Y12" s="142" t="n">
        <f aca="false">X12*2</f>
        <v>154</v>
      </c>
      <c r="Z12" s="42" t="n">
        <v>40</v>
      </c>
      <c r="AA12" s="47" t="n">
        <f aca="false">Z12*3</f>
        <v>120</v>
      </c>
      <c r="AB12" s="48" t="n">
        <v>26</v>
      </c>
      <c r="AC12" s="44" t="n">
        <f aca="false">AB12*3</f>
        <v>78</v>
      </c>
      <c r="AD12" s="42" t="n">
        <v>2</v>
      </c>
      <c r="AE12" s="47" t="n">
        <f aca="false">AD12*10</f>
        <v>20</v>
      </c>
      <c r="AF12" s="46" t="n">
        <v>6</v>
      </c>
      <c r="AG12" s="47" t="n">
        <f aca="false">AF12*5</f>
        <v>30</v>
      </c>
      <c r="AH12" s="51" t="n">
        <f aca="false">G12+I12+K12+M12+O12+Q12+S12+U12+W12+Y12+AA12+AC12+AE12+AG12</f>
        <v>1013.5</v>
      </c>
    </row>
    <row r="13" s="5" customFormat="true" ht="24" hidden="false" customHeight="true" outlineLevel="0" collapsed="false">
      <c r="B13" s="42" t="n">
        <v>9</v>
      </c>
      <c r="C13" s="43" t="s">
        <v>72</v>
      </c>
      <c r="D13" s="44" t="s">
        <v>39</v>
      </c>
      <c r="E13" s="45" t="s">
        <v>67</v>
      </c>
      <c r="F13" s="46" t="n">
        <v>8</v>
      </c>
      <c r="G13" s="47" t="n">
        <f aca="false">F13*13</f>
        <v>104</v>
      </c>
      <c r="H13" s="48" t="n">
        <v>39</v>
      </c>
      <c r="I13" s="44" t="n">
        <f aca="false">H13*2</f>
        <v>78</v>
      </c>
      <c r="J13" s="42" t="n">
        <v>15</v>
      </c>
      <c r="K13" s="47" t="n">
        <f aca="false">J13*2</f>
        <v>30</v>
      </c>
      <c r="L13" s="48" t="n">
        <v>4</v>
      </c>
      <c r="M13" s="44" t="n">
        <f aca="false">L13*10</f>
        <v>40</v>
      </c>
      <c r="N13" s="42" t="n">
        <v>128</v>
      </c>
      <c r="O13" s="47" t="n">
        <f aca="false">N13</f>
        <v>128</v>
      </c>
      <c r="P13" s="48" t="n">
        <v>69</v>
      </c>
      <c r="Q13" s="49" t="n">
        <f aca="false">P13*1.5</f>
        <v>103.5</v>
      </c>
      <c r="R13" s="42" t="n">
        <v>3</v>
      </c>
      <c r="S13" s="47" t="n">
        <f aca="false">R13*15</f>
        <v>45</v>
      </c>
      <c r="T13" s="48" t="n">
        <v>9</v>
      </c>
      <c r="U13" s="44" t="n">
        <f aca="false">T13*10</f>
        <v>90</v>
      </c>
      <c r="V13" s="42" t="n">
        <v>62</v>
      </c>
      <c r="W13" s="47" t="n">
        <f aca="false">V13*2</f>
        <v>124</v>
      </c>
      <c r="X13" s="125" t="n">
        <v>76</v>
      </c>
      <c r="Y13" s="142" t="n">
        <f aca="false">X13*2</f>
        <v>152</v>
      </c>
      <c r="Z13" s="42" t="n">
        <v>34</v>
      </c>
      <c r="AA13" s="47" t="n">
        <f aca="false">Z13*3</f>
        <v>102</v>
      </c>
      <c r="AB13" s="48" t="n">
        <v>12</v>
      </c>
      <c r="AC13" s="44" t="n">
        <f aca="false">AB13*3</f>
        <v>36</v>
      </c>
      <c r="AD13" s="42" t="n">
        <v>2</v>
      </c>
      <c r="AE13" s="47" t="n">
        <f aca="false">AD13*10</f>
        <v>20</v>
      </c>
      <c r="AF13" s="46" t="n">
        <v>11</v>
      </c>
      <c r="AG13" s="47" t="n">
        <f aca="false">AF13*5</f>
        <v>55</v>
      </c>
      <c r="AH13" s="51" t="n">
        <f aca="false">G13+I13+K13+M13+O13+Q13+S13+U13+W13+Y13+AA13+AC13+AE13+AG13</f>
        <v>1107.5</v>
      </c>
    </row>
    <row r="14" s="5" customFormat="true" ht="24" hidden="false" customHeight="true" outlineLevel="0" collapsed="false">
      <c r="B14" s="42" t="n">
        <v>10</v>
      </c>
      <c r="C14" s="43" t="s">
        <v>59</v>
      </c>
      <c r="D14" s="44" t="s">
        <v>60</v>
      </c>
      <c r="E14" s="45" t="s">
        <v>40</v>
      </c>
      <c r="F14" s="46" t="n">
        <v>10</v>
      </c>
      <c r="G14" s="47" t="n">
        <f aca="false">F14*13</f>
        <v>130</v>
      </c>
      <c r="H14" s="48" t="n">
        <v>60</v>
      </c>
      <c r="I14" s="44" t="n">
        <f aca="false">H14*2</f>
        <v>120</v>
      </c>
      <c r="J14" s="42" t="n">
        <v>17</v>
      </c>
      <c r="K14" s="47" t="n">
        <f aca="false">J14*2</f>
        <v>34</v>
      </c>
      <c r="L14" s="48" t="n">
        <v>4</v>
      </c>
      <c r="M14" s="44" t="n">
        <f aca="false">L14*10</f>
        <v>40</v>
      </c>
      <c r="N14" s="42" t="n">
        <v>146</v>
      </c>
      <c r="O14" s="47" t="n">
        <f aca="false">N14</f>
        <v>146</v>
      </c>
      <c r="P14" s="48" t="n">
        <v>39</v>
      </c>
      <c r="Q14" s="49" t="n">
        <f aca="false">P14*1.5</f>
        <v>58.5</v>
      </c>
      <c r="R14" s="42" t="n">
        <v>5</v>
      </c>
      <c r="S14" s="47" t="n">
        <f aca="false">R14*15</f>
        <v>75</v>
      </c>
      <c r="T14" s="48" t="n">
        <v>8</v>
      </c>
      <c r="U14" s="44" t="n">
        <f aca="false">T14*10</f>
        <v>80</v>
      </c>
      <c r="V14" s="42" t="n">
        <v>39</v>
      </c>
      <c r="W14" s="47" t="n">
        <f aca="false">V14*2</f>
        <v>78</v>
      </c>
      <c r="X14" s="125" t="n">
        <v>76</v>
      </c>
      <c r="Y14" s="142" t="n">
        <f aca="false">X14*2</f>
        <v>152</v>
      </c>
      <c r="Z14" s="42" t="n">
        <v>31</v>
      </c>
      <c r="AA14" s="47" t="n">
        <f aca="false">Z14*3</f>
        <v>93</v>
      </c>
      <c r="AB14" s="48" t="n">
        <v>24</v>
      </c>
      <c r="AC14" s="44" t="n">
        <f aca="false">AB14*3</f>
        <v>72</v>
      </c>
      <c r="AD14" s="42" t="n">
        <v>4</v>
      </c>
      <c r="AE14" s="47" t="n">
        <f aca="false">AD14*10</f>
        <v>40</v>
      </c>
      <c r="AF14" s="46" t="n">
        <v>18</v>
      </c>
      <c r="AG14" s="47" t="n">
        <f aca="false">AF14*5</f>
        <v>90</v>
      </c>
      <c r="AH14" s="51" t="n">
        <f aca="false">G14+I14+K14+M14+O14+Q14+S14+U14+W14+Y14+AA14+AC14+AE14+AG14</f>
        <v>1208.5</v>
      </c>
    </row>
    <row r="15" s="5" customFormat="true" ht="24" hidden="false" customHeight="true" outlineLevel="0" collapsed="false">
      <c r="B15" s="42" t="n">
        <v>11</v>
      </c>
      <c r="C15" s="43" t="s">
        <v>51</v>
      </c>
      <c r="D15" s="44" t="s">
        <v>48</v>
      </c>
      <c r="E15" s="45" t="s">
        <v>40</v>
      </c>
      <c r="F15" s="46" t="n">
        <v>14</v>
      </c>
      <c r="G15" s="47" t="n">
        <f aca="false">F15*13</f>
        <v>182</v>
      </c>
      <c r="H15" s="48" t="n">
        <v>49</v>
      </c>
      <c r="I15" s="44" t="n">
        <f aca="false">H15*2</f>
        <v>98</v>
      </c>
      <c r="J15" s="42" t="n">
        <v>4</v>
      </c>
      <c r="K15" s="47" t="n">
        <f aca="false">J15*2</f>
        <v>8</v>
      </c>
      <c r="L15" s="48" t="n">
        <v>7</v>
      </c>
      <c r="M15" s="44" t="n">
        <f aca="false">L15*10</f>
        <v>70</v>
      </c>
      <c r="N15" s="42" t="n">
        <v>144</v>
      </c>
      <c r="O15" s="47" t="n">
        <f aca="false">N15</f>
        <v>144</v>
      </c>
      <c r="P15" s="48" t="n">
        <v>44</v>
      </c>
      <c r="Q15" s="49" t="n">
        <f aca="false">P15*1.5</f>
        <v>66</v>
      </c>
      <c r="R15" s="42" t="n">
        <v>5</v>
      </c>
      <c r="S15" s="47" t="n">
        <f aca="false">R15*15</f>
        <v>75</v>
      </c>
      <c r="T15" s="48" t="n">
        <v>14</v>
      </c>
      <c r="U15" s="44" t="n">
        <f aca="false">T15*10</f>
        <v>140</v>
      </c>
      <c r="V15" s="42" t="n">
        <v>36</v>
      </c>
      <c r="W15" s="47" t="n">
        <f aca="false">V15*2</f>
        <v>72</v>
      </c>
      <c r="X15" s="125" t="n">
        <v>76</v>
      </c>
      <c r="Y15" s="142" t="n">
        <f aca="false">X15*2</f>
        <v>152</v>
      </c>
      <c r="Z15" s="42" t="n">
        <v>43</v>
      </c>
      <c r="AA15" s="47" t="n">
        <f aca="false">Z15*3</f>
        <v>129</v>
      </c>
      <c r="AB15" s="48" t="n">
        <v>38</v>
      </c>
      <c r="AC15" s="44" t="n">
        <f aca="false">AB15*3</f>
        <v>114</v>
      </c>
      <c r="AD15" s="42" t="n">
        <v>1</v>
      </c>
      <c r="AE15" s="47" t="n">
        <f aca="false">AD15*10</f>
        <v>10</v>
      </c>
      <c r="AF15" s="46" t="n">
        <v>5</v>
      </c>
      <c r="AG15" s="47" t="n">
        <f aca="false">AF15*5</f>
        <v>25</v>
      </c>
      <c r="AH15" s="51" t="n">
        <f aca="false">G15+I15+K15+M15+O15+Q15+S15+U15+W15+Y15+AA15+AC15+AE15+AG15</f>
        <v>1285</v>
      </c>
    </row>
    <row r="16" s="5" customFormat="true" ht="24" hidden="false" customHeight="true" outlineLevel="0" collapsed="false">
      <c r="B16" s="42" t="n">
        <v>12</v>
      </c>
      <c r="C16" s="43" t="s">
        <v>95</v>
      </c>
      <c r="D16" s="44" t="s">
        <v>39</v>
      </c>
      <c r="E16" s="45" t="s">
        <v>40</v>
      </c>
      <c r="F16" s="46" t="n">
        <v>3</v>
      </c>
      <c r="G16" s="47" t="n">
        <f aca="false">F16*13</f>
        <v>39</v>
      </c>
      <c r="H16" s="48" t="n">
        <v>68</v>
      </c>
      <c r="I16" s="44" t="n">
        <f aca="false">H16*2</f>
        <v>136</v>
      </c>
      <c r="J16" s="42" t="n">
        <v>23</v>
      </c>
      <c r="K16" s="47" t="n">
        <f aca="false">J16*2</f>
        <v>46</v>
      </c>
      <c r="L16" s="48" t="n">
        <v>11</v>
      </c>
      <c r="M16" s="44" t="n">
        <f aca="false">L16*10</f>
        <v>110</v>
      </c>
      <c r="N16" s="42" t="n">
        <v>132</v>
      </c>
      <c r="O16" s="47" t="n">
        <f aca="false">N16</f>
        <v>132</v>
      </c>
      <c r="P16" s="48" t="n">
        <v>50</v>
      </c>
      <c r="Q16" s="49" t="n">
        <f aca="false">P16*1.5</f>
        <v>75</v>
      </c>
      <c r="R16" s="42" t="n">
        <v>3</v>
      </c>
      <c r="S16" s="47" t="n">
        <f aca="false">R16*15</f>
        <v>45</v>
      </c>
      <c r="T16" s="48" t="n">
        <v>7</v>
      </c>
      <c r="U16" s="44" t="n">
        <f aca="false">T16*10</f>
        <v>70</v>
      </c>
      <c r="V16" s="42" t="n">
        <v>28</v>
      </c>
      <c r="W16" s="47" t="n">
        <f aca="false">V16*2</f>
        <v>56</v>
      </c>
      <c r="X16" s="125" t="n">
        <v>76</v>
      </c>
      <c r="Y16" s="142" t="n">
        <f aca="false">X16*2</f>
        <v>152</v>
      </c>
      <c r="Z16" s="42" t="n">
        <v>8</v>
      </c>
      <c r="AA16" s="47" t="n">
        <f aca="false">Z16*3</f>
        <v>24</v>
      </c>
      <c r="AB16" s="48" t="n">
        <v>0</v>
      </c>
      <c r="AC16" s="44" t="n">
        <f aca="false">AB16*3</f>
        <v>0</v>
      </c>
      <c r="AD16" s="42" t="n">
        <v>0</v>
      </c>
      <c r="AE16" s="47" t="n">
        <f aca="false">AD16*10</f>
        <v>0</v>
      </c>
      <c r="AF16" s="46" t="n">
        <v>14</v>
      </c>
      <c r="AG16" s="47" t="n">
        <f aca="false">AF16*5</f>
        <v>70</v>
      </c>
      <c r="AH16" s="51" t="n">
        <f aca="false">G16+I16+K16+M16+O16+Q16+S16+U16+W16+Y16+AA16+AC16+AE16+AG16</f>
        <v>955</v>
      </c>
    </row>
    <row r="17" s="5" customFormat="true" ht="24" hidden="false" customHeight="true" outlineLevel="0" collapsed="false">
      <c r="B17" s="42" t="n">
        <v>13</v>
      </c>
      <c r="C17" s="43" t="s">
        <v>90</v>
      </c>
      <c r="D17" s="44" t="s">
        <v>39</v>
      </c>
      <c r="E17" s="45" t="s">
        <v>40</v>
      </c>
      <c r="F17" s="46" t="n">
        <v>5</v>
      </c>
      <c r="G17" s="47" t="n">
        <f aca="false">F17*13</f>
        <v>65</v>
      </c>
      <c r="H17" s="48" t="n">
        <v>77</v>
      </c>
      <c r="I17" s="44" t="n">
        <f aca="false">H17*2</f>
        <v>154</v>
      </c>
      <c r="J17" s="42" t="n">
        <v>23</v>
      </c>
      <c r="K17" s="47" t="n">
        <f aca="false">J17*2</f>
        <v>46</v>
      </c>
      <c r="L17" s="48" t="n">
        <v>4</v>
      </c>
      <c r="M17" s="44" t="n">
        <f aca="false">L17*10</f>
        <v>40</v>
      </c>
      <c r="N17" s="42" t="n">
        <v>142</v>
      </c>
      <c r="O17" s="47" t="n">
        <f aca="false">N17</f>
        <v>142</v>
      </c>
      <c r="P17" s="48" t="n">
        <v>42</v>
      </c>
      <c r="Q17" s="49" t="n">
        <f aca="false">P17*1.5</f>
        <v>63</v>
      </c>
      <c r="R17" s="42" t="n">
        <v>5</v>
      </c>
      <c r="S17" s="47" t="n">
        <f aca="false">R17*15</f>
        <v>75</v>
      </c>
      <c r="T17" s="48" t="n">
        <v>5</v>
      </c>
      <c r="U17" s="44" t="n">
        <f aca="false">T17*10</f>
        <v>50</v>
      </c>
      <c r="V17" s="42" t="n">
        <v>21</v>
      </c>
      <c r="W17" s="47" t="n">
        <f aca="false">V17*2</f>
        <v>42</v>
      </c>
      <c r="X17" s="125" t="n">
        <v>76</v>
      </c>
      <c r="Y17" s="142" t="n">
        <f aca="false">X17*2</f>
        <v>152</v>
      </c>
      <c r="Z17" s="42" t="n">
        <v>8</v>
      </c>
      <c r="AA17" s="47" t="n">
        <f aca="false">Z17*3</f>
        <v>24</v>
      </c>
      <c r="AB17" s="48" t="n">
        <v>24</v>
      </c>
      <c r="AC17" s="44" t="n">
        <f aca="false">AB17*3</f>
        <v>72</v>
      </c>
      <c r="AD17" s="42" t="n">
        <v>0</v>
      </c>
      <c r="AE17" s="47" t="n">
        <f aca="false">AD17*10</f>
        <v>0</v>
      </c>
      <c r="AF17" s="46" t="n">
        <v>14</v>
      </c>
      <c r="AG17" s="47" t="n">
        <f aca="false">AF17*5</f>
        <v>70</v>
      </c>
      <c r="AH17" s="51" t="n">
        <f aca="false">G17+I17+K17+M17+O17+Q17+S17+U17+W17+Y17+AA17+AC17+AE17+AG17</f>
        <v>995</v>
      </c>
    </row>
    <row r="18" s="5" customFormat="true" ht="24" hidden="false" customHeight="true" outlineLevel="0" collapsed="false">
      <c r="B18" s="42" t="n">
        <v>14</v>
      </c>
      <c r="C18" s="43" t="s">
        <v>123</v>
      </c>
      <c r="D18" s="44" t="s">
        <v>39</v>
      </c>
      <c r="E18" s="45" t="s">
        <v>113</v>
      </c>
      <c r="F18" s="46" t="n">
        <v>6</v>
      </c>
      <c r="G18" s="47" t="n">
        <f aca="false">F18*13</f>
        <v>78</v>
      </c>
      <c r="H18" s="48" t="n">
        <v>40</v>
      </c>
      <c r="I18" s="44" t="n">
        <f aca="false">H18*2</f>
        <v>80</v>
      </c>
      <c r="J18" s="42" t="n">
        <v>31</v>
      </c>
      <c r="K18" s="47" t="n">
        <f aca="false">J18*2</f>
        <v>62</v>
      </c>
      <c r="L18" s="48" t="n">
        <v>4</v>
      </c>
      <c r="M18" s="44" t="n">
        <f aca="false">L18*10</f>
        <v>40</v>
      </c>
      <c r="N18" s="42" t="n">
        <v>166</v>
      </c>
      <c r="O18" s="47" t="n">
        <f aca="false">N18</f>
        <v>166</v>
      </c>
      <c r="P18" s="52" t="n">
        <v>0</v>
      </c>
      <c r="Q18" s="53" t="n">
        <f aca="false">P18*1.5</f>
        <v>0</v>
      </c>
      <c r="R18" s="54" t="n">
        <v>0</v>
      </c>
      <c r="S18" s="55" t="n">
        <f aca="false">R18*15</f>
        <v>0</v>
      </c>
      <c r="T18" s="56" t="n">
        <v>5</v>
      </c>
      <c r="U18" s="57" t="n">
        <f aca="false">T18*10</f>
        <v>50</v>
      </c>
      <c r="V18" s="58" t="n">
        <v>58</v>
      </c>
      <c r="W18" s="59" t="n">
        <f aca="false">V18*2</f>
        <v>116</v>
      </c>
      <c r="X18" s="125" t="n">
        <v>74</v>
      </c>
      <c r="Y18" s="142" t="n">
        <f aca="false">X18*2</f>
        <v>148</v>
      </c>
      <c r="Z18" s="54" t="n">
        <v>0</v>
      </c>
      <c r="AA18" s="55" t="n">
        <f aca="false">Z18*3</f>
        <v>0</v>
      </c>
      <c r="AB18" s="52" t="n">
        <v>0</v>
      </c>
      <c r="AC18" s="60" t="n">
        <f aca="false">AB18*3</f>
        <v>0</v>
      </c>
      <c r="AD18" s="54" t="n">
        <v>0</v>
      </c>
      <c r="AE18" s="55" t="n">
        <f aca="false">AD18*10</f>
        <v>0</v>
      </c>
      <c r="AF18" s="61" t="n">
        <v>0</v>
      </c>
      <c r="AG18" s="55" t="n">
        <f aca="false">AF18*5</f>
        <v>0</v>
      </c>
      <c r="AH18" s="51" t="n">
        <f aca="false">G18+I18+K18+M18+O18+Q18+S18+U18+W18+Y18+AA18+AC18+AE18+AG18</f>
        <v>740</v>
      </c>
    </row>
    <row r="19" s="5" customFormat="true" ht="24" hidden="false" customHeight="true" outlineLevel="0" collapsed="false">
      <c r="B19" s="42" t="n">
        <v>15</v>
      </c>
      <c r="C19" s="43" t="s">
        <v>79</v>
      </c>
      <c r="D19" s="44" t="s">
        <v>39</v>
      </c>
      <c r="E19" s="45" t="s">
        <v>40</v>
      </c>
      <c r="F19" s="46" t="n">
        <v>5</v>
      </c>
      <c r="G19" s="47" t="n">
        <f aca="false">F19*13</f>
        <v>65</v>
      </c>
      <c r="H19" s="48" t="n">
        <v>67</v>
      </c>
      <c r="I19" s="44" t="n">
        <f aca="false">H19*2</f>
        <v>134</v>
      </c>
      <c r="J19" s="42" t="n">
        <v>9</v>
      </c>
      <c r="K19" s="47" t="n">
        <f aca="false">J19*2</f>
        <v>18</v>
      </c>
      <c r="L19" s="48" t="n">
        <v>9</v>
      </c>
      <c r="M19" s="44" t="n">
        <f aca="false">L19*10</f>
        <v>90</v>
      </c>
      <c r="N19" s="42" t="n">
        <v>132</v>
      </c>
      <c r="O19" s="47" t="n">
        <f aca="false">N19</f>
        <v>132</v>
      </c>
      <c r="P19" s="48" t="n">
        <v>39</v>
      </c>
      <c r="Q19" s="49" t="n">
        <f aca="false">P19*1.5</f>
        <v>58.5</v>
      </c>
      <c r="R19" s="42" t="n">
        <v>8</v>
      </c>
      <c r="S19" s="47" t="n">
        <f aca="false">R19*15</f>
        <v>120</v>
      </c>
      <c r="T19" s="48" t="n">
        <v>3</v>
      </c>
      <c r="U19" s="44" t="n">
        <f aca="false">T19*10</f>
        <v>30</v>
      </c>
      <c r="V19" s="42" t="n">
        <v>13</v>
      </c>
      <c r="W19" s="47" t="n">
        <f aca="false">V19*2</f>
        <v>26</v>
      </c>
      <c r="X19" s="125" t="n">
        <v>73</v>
      </c>
      <c r="Y19" s="142" t="n">
        <f aca="false">X19*2</f>
        <v>146</v>
      </c>
      <c r="Z19" s="42" t="n">
        <v>29</v>
      </c>
      <c r="AA19" s="47" t="n">
        <f aca="false">Z19*3</f>
        <v>87</v>
      </c>
      <c r="AB19" s="48" t="n">
        <v>20</v>
      </c>
      <c r="AC19" s="44" t="n">
        <f aca="false">AB19*3</f>
        <v>60</v>
      </c>
      <c r="AD19" s="42" t="n">
        <v>0</v>
      </c>
      <c r="AE19" s="47" t="n">
        <f aca="false">AD19*10</f>
        <v>0</v>
      </c>
      <c r="AF19" s="46" t="n">
        <v>14</v>
      </c>
      <c r="AG19" s="47" t="n">
        <f aca="false">AF19*5</f>
        <v>70</v>
      </c>
      <c r="AH19" s="51" t="n">
        <f aca="false">G19+I19+K19+M19+O19+Q19+S19+U19+W19+Y19+AA19+AC19+AE19+AG19</f>
        <v>1036.5</v>
      </c>
    </row>
    <row r="20" s="5" customFormat="true" ht="24" hidden="false" customHeight="true" outlineLevel="0" collapsed="false">
      <c r="B20" s="42" t="n">
        <v>16</v>
      </c>
      <c r="C20" s="43" t="s">
        <v>119</v>
      </c>
      <c r="D20" s="44" t="s">
        <v>39</v>
      </c>
      <c r="E20" s="45" t="s">
        <v>113</v>
      </c>
      <c r="F20" s="46" t="n">
        <v>7</v>
      </c>
      <c r="G20" s="47" t="n">
        <f aca="false">F20*13</f>
        <v>91</v>
      </c>
      <c r="H20" s="48" t="n">
        <v>46</v>
      </c>
      <c r="I20" s="44" t="n">
        <f aca="false">H20*2</f>
        <v>92</v>
      </c>
      <c r="J20" s="42" t="n">
        <v>31</v>
      </c>
      <c r="K20" s="47" t="n">
        <f aca="false">J20*2</f>
        <v>62</v>
      </c>
      <c r="L20" s="48" t="n">
        <v>7</v>
      </c>
      <c r="M20" s="44" t="n">
        <f aca="false">L20*10</f>
        <v>70</v>
      </c>
      <c r="N20" s="42" t="n">
        <v>162</v>
      </c>
      <c r="O20" s="47" t="n">
        <f aca="false">N20</f>
        <v>162</v>
      </c>
      <c r="P20" s="52" t="n">
        <v>0</v>
      </c>
      <c r="Q20" s="53" t="n">
        <f aca="false">P20*1.5</f>
        <v>0</v>
      </c>
      <c r="R20" s="54" t="n">
        <v>0</v>
      </c>
      <c r="S20" s="55" t="n">
        <f aca="false">R20*15</f>
        <v>0</v>
      </c>
      <c r="T20" s="56" t="n">
        <v>5</v>
      </c>
      <c r="U20" s="57" t="n">
        <f aca="false">T20*10</f>
        <v>50</v>
      </c>
      <c r="V20" s="58" t="n">
        <v>55</v>
      </c>
      <c r="W20" s="59" t="n">
        <f aca="false">V20*2</f>
        <v>110</v>
      </c>
      <c r="X20" s="125" t="n">
        <v>72</v>
      </c>
      <c r="Y20" s="142" t="n">
        <f aca="false">X20*2</f>
        <v>144</v>
      </c>
      <c r="Z20" s="54" t="n">
        <v>0</v>
      </c>
      <c r="AA20" s="55" t="n">
        <f aca="false">Z20*3</f>
        <v>0</v>
      </c>
      <c r="AB20" s="52" t="n">
        <v>0</v>
      </c>
      <c r="AC20" s="60" t="n">
        <f aca="false">AB20*3</f>
        <v>0</v>
      </c>
      <c r="AD20" s="54" t="n">
        <v>0</v>
      </c>
      <c r="AE20" s="55" t="n">
        <f aca="false">AD20*10</f>
        <v>0</v>
      </c>
      <c r="AF20" s="61" t="n">
        <v>0</v>
      </c>
      <c r="AG20" s="55" t="n">
        <f aca="false">AF20*5</f>
        <v>0</v>
      </c>
      <c r="AH20" s="51" t="n">
        <f aca="false">G20+I20+K20+M20+O20+Q20+S20+U20+W20+Y20+AA20+AC20+AE20+AG20</f>
        <v>781</v>
      </c>
    </row>
    <row r="21" s="5" customFormat="true" ht="24" hidden="false" customHeight="true" outlineLevel="0" collapsed="false">
      <c r="B21" s="42" t="n">
        <v>17</v>
      </c>
      <c r="C21" s="43" t="s">
        <v>77</v>
      </c>
      <c r="D21" s="44" t="s">
        <v>39</v>
      </c>
      <c r="E21" s="45" t="s">
        <v>40</v>
      </c>
      <c r="F21" s="46" t="n">
        <v>5</v>
      </c>
      <c r="G21" s="47" t="n">
        <f aca="false">F21*13</f>
        <v>65</v>
      </c>
      <c r="H21" s="48" t="n">
        <v>38</v>
      </c>
      <c r="I21" s="44" t="n">
        <f aca="false">H21*2</f>
        <v>76</v>
      </c>
      <c r="J21" s="42" t="n">
        <v>22</v>
      </c>
      <c r="K21" s="47" t="n">
        <f aca="false">J21*2</f>
        <v>44</v>
      </c>
      <c r="L21" s="48" t="n">
        <v>8</v>
      </c>
      <c r="M21" s="44" t="n">
        <f aca="false">L21*10</f>
        <v>80</v>
      </c>
      <c r="N21" s="42" t="n">
        <v>152</v>
      </c>
      <c r="O21" s="47" t="n">
        <f aca="false">N21</f>
        <v>152</v>
      </c>
      <c r="P21" s="48" t="n">
        <v>41</v>
      </c>
      <c r="Q21" s="49" t="n">
        <f aca="false">P21*1.5</f>
        <v>61.5</v>
      </c>
      <c r="R21" s="42" t="n">
        <v>7</v>
      </c>
      <c r="S21" s="47" t="n">
        <f aca="false">R21*15</f>
        <v>105</v>
      </c>
      <c r="T21" s="48" t="n">
        <v>6</v>
      </c>
      <c r="U21" s="44" t="n">
        <f aca="false">T21*10</f>
        <v>60</v>
      </c>
      <c r="V21" s="42" t="n">
        <v>44</v>
      </c>
      <c r="W21" s="47" t="n">
        <f aca="false">V21*2</f>
        <v>88</v>
      </c>
      <c r="X21" s="125" t="n">
        <v>72</v>
      </c>
      <c r="Y21" s="142" t="n">
        <f aca="false">X21*2</f>
        <v>144</v>
      </c>
      <c r="Z21" s="42" t="n">
        <v>20</v>
      </c>
      <c r="AA21" s="47" t="n">
        <f aca="false">Z21*3</f>
        <v>60</v>
      </c>
      <c r="AB21" s="48" t="n">
        <v>7</v>
      </c>
      <c r="AC21" s="44" t="n">
        <f aca="false">AB21*3</f>
        <v>21</v>
      </c>
      <c r="AD21" s="42" t="n">
        <v>4</v>
      </c>
      <c r="AE21" s="47" t="n">
        <f aca="false">AD21*10</f>
        <v>40</v>
      </c>
      <c r="AF21" s="46" t="n">
        <v>9</v>
      </c>
      <c r="AG21" s="47" t="n">
        <f aca="false">AF21*5</f>
        <v>45</v>
      </c>
      <c r="AH21" s="51" t="n">
        <f aca="false">G21+I21+K21+M21+O21+Q21+S21+U21+W21+Y21+AA21+AC21+AE21+AG21</f>
        <v>1041.5</v>
      </c>
    </row>
    <row r="22" s="5" customFormat="true" ht="24" hidden="false" customHeight="true" outlineLevel="0" collapsed="false">
      <c r="B22" s="42" t="n">
        <v>18</v>
      </c>
      <c r="C22" s="43" t="s">
        <v>130</v>
      </c>
      <c r="D22" s="44" t="s">
        <v>48</v>
      </c>
      <c r="E22" s="45" t="s">
        <v>40</v>
      </c>
      <c r="F22" s="46" t="n">
        <v>1</v>
      </c>
      <c r="G22" s="47" t="n">
        <f aca="false">F22*13</f>
        <v>13</v>
      </c>
      <c r="H22" s="48" t="n">
        <v>44</v>
      </c>
      <c r="I22" s="44" t="n">
        <f aca="false">H22*2</f>
        <v>88</v>
      </c>
      <c r="J22" s="42" t="n">
        <v>13</v>
      </c>
      <c r="K22" s="47" t="n">
        <f aca="false">J22*2</f>
        <v>26</v>
      </c>
      <c r="L22" s="48" t="n">
        <v>5</v>
      </c>
      <c r="M22" s="44" t="n">
        <f aca="false">L22*10</f>
        <v>50</v>
      </c>
      <c r="N22" s="42" t="n">
        <v>50</v>
      </c>
      <c r="O22" s="47" t="n">
        <f aca="false">N22</f>
        <v>50</v>
      </c>
      <c r="P22" s="48" t="n">
        <v>29</v>
      </c>
      <c r="Q22" s="49" t="n">
        <f aca="false">P22*1.5</f>
        <v>43.5</v>
      </c>
      <c r="R22" s="42" t="n">
        <v>0</v>
      </c>
      <c r="S22" s="47" t="n">
        <f aca="false">R22*15</f>
        <v>0</v>
      </c>
      <c r="T22" s="48" t="n">
        <v>6</v>
      </c>
      <c r="U22" s="44" t="n">
        <f aca="false">T22*10</f>
        <v>60</v>
      </c>
      <c r="V22" s="42" t="n">
        <v>13</v>
      </c>
      <c r="W22" s="47" t="n">
        <f aca="false">V22*2</f>
        <v>26</v>
      </c>
      <c r="X22" s="125" t="n">
        <v>72</v>
      </c>
      <c r="Y22" s="142" t="n">
        <f aca="false">X22*2</f>
        <v>144</v>
      </c>
      <c r="Z22" s="42" t="n">
        <v>18</v>
      </c>
      <c r="AA22" s="47" t="n">
        <f aca="false">Z22*3</f>
        <v>54</v>
      </c>
      <c r="AB22" s="48" t="n">
        <v>9</v>
      </c>
      <c r="AC22" s="44" t="n">
        <f aca="false">AB22*3</f>
        <v>27</v>
      </c>
      <c r="AD22" s="42" t="n">
        <v>5</v>
      </c>
      <c r="AE22" s="47" t="n">
        <f aca="false">AD22*10</f>
        <v>50</v>
      </c>
      <c r="AF22" s="46" t="n">
        <v>5</v>
      </c>
      <c r="AG22" s="47" t="n">
        <f aca="false">AF22*5</f>
        <v>25</v>
      </c>
      <c r="AH22" s="51" t="n">
        <f aca="false">G22+I22+K22+M22+O22+Q22+S22+U22+W22+Y22+AA22+AC22+AE22+AG22</f>
        <v>656.5</v>
      </c>
    </row>
    <row r="23" s="5" customFormat="true" ht="24" hidden="false" customHeight="true" outlineLevel="0" collapsed="false">
      <c r="B23" s="42" t="n">
        <v>19</v>
      </c>
      <c r="C23" s="43" t="s">
        <v>138</v>
      </c>
      <c r="D23" s="44" t="s">
        <v>39</v>
      </c>
      <c r="E23" s="45" t="s">
        <v>67</v>
      </c>
      <c r="F23" s="46" t="n">
        <v>3</v>
      </c>
      <c r="G23" s="47" t="n">
        <f aca="false">F23*13</f>
        <v>39</v>
      </c>
      <c r="H23" s="48" t="n">
        <v>30</v>
      </c>
      <c r="I23" s="44" t="n">
        <f aca="false">H23*2</f>
        <v>60</v>
      </c>
      <c r="J23" s="42" t="n">
        <v>15</v>
      </c>
      <c r="K23" s="47" t="n">
        <f aca="false">J23*2</f>
        <v>30</v>
      </c>
      <c r="L23" s="48" t="n">
        <v>8</v>
      </c>
      <c r="M23" s="44" t="n">
        <f aca="false">L23*10</f>
        <v>80</v>
      </c>
      <c r="N23" s="42" t="n">
        <v>120</v>
      </c>
      <c r="O23" s="47" t="n">
        <f aca="false">N23</f>
        <v>120</v>
      </c>
      <c r="P23" s="48" t="n">
        <v>10</v>
      </c>
      <c r="Q23" s="49" t="n">
        <f aca="false">P23*1.5</f>
        <v>15</v>
      </c>
      <c r="R23" s="42" t="n">
        <v>1</v>
      </c>
      <c r="S23" s="47" t="n">
        <f aca="false">R23*15</f>
        <v>15</v>
      </c>
      <c r="T23" s="48" t="n">
        <v>0</v>
      </c>
      <c r="U23" s="44" t="n">
        <f aca="false">T23*10</f>
        <v>0</v>
      </c>
      <c r="V23" s="42" t="n">
        <v>0</v>
      </c>
      <c r="W23" s="47" t="n">
        <f aca="false">V23*2</f>
        <v>0</v>
      </c>
      <c r="X23" s="125" t="n">
        <v>72</v>
      </c>
      <c r="Y23" s="142" t="n">
        <f aca="false">X23*2</f>
        <v>144</v>
      </c>
      <c r="Z23" s="42" t="n">
        <v>13</v>
      </c>
      <c r="AA23" s="47" t="n">
        <f aca="false">Z23*3</f>
        <v>39</v>
      </c>
      <c r="AB23" s="48" t="n">
        <v>10</v>
      </c>
      <c r="AC23" s="44" t="n">
        <f aca="false">AB23*3</f>
        <v>30</v>
      </c>
      <c r="AD23" s="42" t="n">
        <v>0</v>
      </c>
      <c r="AE23" s="47" t="n">
        <f aca="false">AD23*10</f>
        <v>0</v>
      </c>
      <c r="AF23" s="46" t="n">
        <v>5</v>
      </c>
      <c r="AG23" s="47" t="n">
        <f aca="false">AF23*5</f>
        <v>25</v>
      </c>
      <c r="AH23" s="51" t="n">
        <f aca="false">G23+I23+K23+M23+O23+Q23+S23+U23+W23+Y23+AA23+AC23+AE23+AG23</f>
        <v>597</v>
      </c>
    </row>
    <row r="24" s="5" customFormat="true" ht="24" hidden="false" customHeight="true" outlineLevel="0" collapsed="false">
      <c r="B24" s="42" t="n">
        <v>20</v>
      </c>
      <c r="C24" s="43" t="s">
        <v>112</v>
      </c>
      <c r="D24" s="44" t="s">
        <v>39</v>
      </c>
      <c r="E24" s="45" t="s">
        <v>113</v>
      </c>
      <c r="F24" s="46" t="n">
        <v>8</v>
      </c>
      <c r="G24" s="47" t="n">
        <f aca="false">F24*13</f>
        <v>104</v>
      </c>
      <c r="H24" s="48" t="n">
        <v>43</v>
      </c>
      <c r="I24" s="44" t="n">
        <f aca="false">H24*2</f>
        <v>86</v>
      </c>
      <c r="J24" s="42" t="n">
        <v>64</v>
      </c>
      <c r="K24" s="47" t="n">
        <f aca="false">J24*2</f>
        <v>128</v>
      </c>
      <c r="L24" s="48" t="n">
        <v>5</v>
      </c>
      <c r="M24" s="44" t="n">
        <f aca="false">L24*10</f>
        <v>50</v>
      </c>
      <c r="N24" s="42" t="n">
        <v>166</v>
      </c>
      <c r="O24" s="47" t="n">
        <f aca="false">N24</f>
        <v>166</v>
      </c>
      <c r="P24" s="52" t="n">
        <v>0</v>
      </c>
      <c r="Q24" s="53" t="n">
        <f aca="false">P24*1.5</f>
        <v>0</v>
      </c>
      <c r="R24" s="54" t="n">
        <v>0</v>
      </c>
      <c r="S24" s="55" t="n">
        <f aca="false">R24*15</f>
        <v>0</v>
      </c>
      <c r="T24" s="56" t="n">
        <v>5</v>
      </c>
      <c r="U24" s="57" t="n">
        <f aca="false">T24*10</f>
        <v>50</v>
      </c>
      <c r="V24" s="58" t="n">
        <v>65</v>
      </c>
      <c r="W24" s="59" t="n">
        <f aca="false">V24*2</f>
        <v>130</v>
      </c>
      <c r="X24" s="125" t="n">
        <v>71</v>
      </c>
      <c r="Y24" s="142" t="n">
        <f aca="false">X24*2</f>
        <v>142</v>
      </c>
      <c r="Z24" s="54" t="n">
        <v>0</v>
      </c>
      <c r="AA24" s="55" t="n">
        <f aca="false">Z24*3</f>
        <v>0</v>
      </c>
      <c r="AB24" s="52" t="n">
        <v>0</v>
      </c>
      <c r="AC24" s="60" t="n">
        <f aca="false">AB24*3</f>
        <v>0</v>
      </c>
      <c r="AD24" s="54" t="n">
        <v>0</v>
      </c>
      <c r="AE24" s="55" t="n">
        <f aca="false">AD24*10</f>
        <v>0</v>
      </c>
      <c r="AF24" s="61" t="n">
        <v>0</v>
      </c>
      <c r="AG24" s="55" t="n">
        <f aca="false">AF24*5</f>
        <v>0</v>
      </c>
      <c r="AH24" s="51" t="n">
        <f aca="false">G24+I24+K24+M24+O24+Q24+S24+U24+W24+Y24+AA24+AC24+AE24+AG24</f>
        <v>856</v>
      </c>
    </row>
    <row r="25" s="5" customFormat="true" ht="24" hidden="false" customHeight="true" outlineLevel="0" collapsed="false">
      <c r="B25" s="42" t="n">
        <v>21</v>
      </c>
      <c r="C25" s="43" t="s">
        <v>46</v>
      </c>
      <c r="D25" s="44" t="s">
        <v>39</v>
      </c>
      <c r="E25" s="45" t="s">
        <v>40</v>
      </c>
      <c r="F25" s="46" t="n">
        <v>8</v>
      </c>
      <c r="G25" s="47" t="n">
        <f aca="false">F25*13</f>
        <v>104</v>
      </c>
      <c r="H25" s="48" t="n">
        <v>70</v>
      </c>
      <c r="I25" s="44" t="n">
        <f aca="false">H25*2</f>
        <v>140</v>
      </c>
      <c r="J25" s="42" t="n">
        <v>43</v>
      </c>
      <c r="K25" s="47" t="n">
        <f aca="false">J25*2</f>
        <v>86</v>
      </c>
      <c r="L25" s="48" t="n">
        <v>14</v>
      </c>
      <c r="M25" s="44" t="n">
        <f aca="false">L25*10</f>
        <v>140</v>
      </c>
      <c r="N25" s="42" t="n">
        <v>164</v>
      </c>
      <c r="O25" s="47" t="n">
        <f aca="false">N25</f>
        <v>164</v>
      </c>
      <c r="P25" s="48" t="n">
        <v>48</v>
      </c>
      <c r="Q25" s="49" t="n">
        <f aca="false">P25*1.5</f>
        <v>72</v>
      </c>
      <c r="R25" s="42" t="n">
        <v>5</v>
      </c>
      <c r="S25" s="47" t="n">
        <f aca="false">R25*15</f>
        <v>75</v>
      </c>
      <c r="T25" s="48" t="n">
        <v>17</v>
      </c>
      <c r="U25" s="44" t="n">
        <f aca="false">T25*10</f>
        <v>170</v>
      </c>
      <c r="V25" s="42" t="n">
        <v>40</v>
      </c>
      <c r="W25" s="47" t="n">
        <f aca="false">V25*2</f>
        <v>80</v>
      </c>
      <c r="X25" s="125" t="n">
        <v>71</v>
      </c>
      <c r="Y25" s="142" t="n">
        <f aca="false">X25*2</f>
        <v>142</v>
      </c>
      <c r="Z25" s="42" t="n">
        <v>36</v>
      </c>
      <c r="AA25" s="47" t="n">
        <f aca="false">Z25*3</f>
        <v>108</v>
      </c>
      <c r="AB25" s="48" t="n">
        <v>14</v>
      </c>
      <c r="AC25" s="44" t="n">
        <f aca="false">AB25*3</f>
        <v>42</v>
      </c>
      <c r="AD25" s="42" t="n">
        <v>1</v>
      </c>
      <c r="AE25" s="47" t="n">
        <f aca="false">AD25*10</f>
        <v>10</v>
      </c>
      <c r="AF25" s="46" t="n">
        <v>19</v>
      </c>
      <c r="AG25" s="47" t="n">
        <f aca="false">AF25*5</f>
        <v>95</v>
      </c>
      <c r="AH25" s="51" t="n">
        <f aca="false">G25+I25+K25+M25+O25+Q25+S25+U25+W25+Y25+AA25+AC25+AE25+AG25</f>
        <v>1428</v>
      </c>
    </row>
    <row r="26" s="5" customFormat="true" ht="24" hidden="false" customHeight="true" outlineLevel="0" collapsed="false">
      <c r="B26" s="42" t="n">
        <v>22</v>
      </c>
      <c r="C26" s="43" t="s">
        <v>62</v>
      </c>
      <c r="D26" s="44" t="s">
        <v>39</v>
      </c>
      <c r="E26" s="45" t="s">
        <v>40</v>
      </c>
      <c r="F26" s="46" t="n">
        <v>6</v>
      </c>
      <c r="G26" s="47" t="n">
        <f aca="false">F26*13</f>
        <v>78</v>
      </c>
      <c r="H26" s="48" t="n">
        <v>78</v>
      </c>
      <c r="I26" s="44" t="n">
        <f aca="false">H26*2</f>
        <v>156</v>
      </c>
      <c r="J26" s="42" t="n">
        <v>19</v>
      </c>
      <c r="K26" s="47" t="n">
        <f aca="false">J26*2</f>
        <v>38</v>
      </c>
      <c r="L26" s="48" t="n">
        <v>11</v>
      </c>
      <c r="M26" s="44" t="n">
        <f aca="false">L26*10</f>
        <v>110</v>
      </c>
      <c r="N26" s="42" t="n">
        <v>134</v>
      </c>
      <c r="O26" s="47" t="n">
        <f aca="false">N26</f>
        <v>134</v>
      </c>
      <c r="P26" s="48" t="n">
        <v>34</v>
      </c>
      <c r="Q26" s="49" t="n">
        <f aca="false">P26*1.5</f>
        <v>51</v>
      </c>
      <c r="R26" s="42" t="n">
        <v>3</v>
      </c>
      <c r="S26" s="47" t="n">
        <f aca="false">R26*15</f>
        <v>45</v>
      </c>
      <c r="T26" s="48" t="n">
        <v>10</v>
      </c>
      <c r="U26" s="44" t="n">
        <f aca="false">T26*10</f>
        <v>100</v>
      </c>
      <c r="V26" s="42" t="n">
        <v>36</v>
      </c>
      <c r="W26" s="47" t="n">
        <f aca="false">V26*2</f>
        <v>72</v>
      </c>
      <c r="X26" s="125" t="n">
        <v>71</v>
      </c>
      <c r="Y26" s="142" t="n">
        <f aca="false">X26*2</f>
        <v>142</v>
      </c>
      <c r="Z26" s="42" t="n">
        <v>28</v>
      </c>
      <c r="AA26" s="47" t="n">
        <f aca="false">Z26*3</f>
        <v>84</v>
      </c>
      <c r="AB26" s="48" t="n">
        <v>29</v>
      </c>
      <c r="AC26" s="44" t="n">
        <f aca="false">AB26*3</f>
        <v>87</v>
      </c>
      <c r="AD26" s="42" t="n">
        <v>4</v>
      </c>
      <c r="AE26" s="47" t="n">
        <f aca="false">AD26*10</f>
        <v>40</v>
      </c>
      <c r="AF26" s="46" t="n">
        <v>11</v>
      </c>
      <c r="AG26" s="47" t="n">
        <f aca="false">AF26*5</f>
        <v>55</v>
      </c>
      <c r="AH26" s="51" t="n">
        <f aca="false">G26+I26+K26+M26+O26+Q26+S26+U26+W26+Y26+AA26+AC26+AE26+AG26</f>
        <v>1192</v>
      </c>
    </row>
    <row r="27" s="5" customFormat="true" ht="24" hidden="false" customHeight="true" outlineLevel="0" collapsed="false">
      <c r="B27" s="42" t="n">
        <v>23</v>
      </c>
      <c r="C27" s="43" t="s">
        <v>76</v>
      </c>
      <c r="D27" s="44" t="s">
        <v>39</v>
      </c>
      <c r="E27" s="45" t="s">
        <v>40</v>
      </c>
      <c r="F27" s="46" t="n">
        <v>4</v>
      </c>
      <c r="G27" s="47" t="n">
        <f aca="false">F27*13</f>
        <v>52</v>
      </c>
      <c r="H27" s="48" t="n">
        <v>47</v>
      </c>
      <c r="I27" s="44" t="n">
        <f aca="false">H27*2</f>
        <v>94</v>
      </c>
      <c r="J27" s="42" t="n">
        <v>40</v>
      </c>
      <c r="K27" s="47" t="n">
        <f aca="false">J27*2</f>
        <v>80</v>
      </c>
      <c r="L27" s="48" t="n">
        <v>7</v>
      </c>
      <c r="M27" s="44" t="n">
        <f aca="false">L27*10</f>
        <v>70</v>
      </c>
      <c r="N27" s="42" t="n">
        <v>160</v>
      </c>
      <c r="O27" s="47" t="n">
        <f aca="false">N27</f>
        <v>160</v>
      </c>
      <c r="P27" s="48" t="n">
        <v>31</v>
      </c>
      <c r="Q27" s="49" t="n">
        <f aca="false">P27*1.5</f>
        <v>46.5</v>
      </c>
      <c r="R27" s="42" t="n">
        <v>4</v>
      </c>
      <c r="S27" s="47" t="n">
        <f aca="false">R27*15</f>
        <v>60</v>
      </c>
      <c r="T27" s="48" t="n">
        <v>11</v>
      </c>
      <c r="U27" s="44" t="n">
        <f aca="false">T27*10</f>
        <v>110</v>
      </c>
      <c r="V27" s="42" t="n">
        <v>18</v>
      </c>
      <c r="W27" s="47" t="n">
        <f aca="false">V27*2</f>
        <v>36</v>
      </c>
      <c r="X27" s="125" t="n">
        <v>71</v>
      </c>
      <c r="Y27" s="142" t="n">
        <f aca="false">X27*2</f>
        <v>142</v>
      </c>
      <c r="Z27" s="42" t="n">
        <v>21</v>
      </c>
      <c r="AA27" s="47" t="n">
        <f aca="false">Z27*3</f>
        <v>63</v>
      </c>
      <c r="AB27" s="48" t="n">
        <v>27</v>
      </c>
      <c r="AC27" s="44" t="n">
        <f aca="false">AB27*3</f>
        <v>81</v>
      </c>
      <c r="AD27" s="42" t="n">
        <v>1</v>
      </c>
      <c r="AE27" s="47" t="n">
        <f aca="false">AD27*10</f>
        <v>10</v>
      </c>
      <c r="AF27" s="46" t="n">
        <v>14</v>
      </c>
      <c r="AG27" s="47" t="n">
        <f aca="false">AF27*5</f>
        <v>70</v>
      </c>
      <c r="AH27" s="51" t="n">
        <f aca="false">G27+I27+K27+M27+O27+Q27+S27+U27+W27+Y27+AA27+AC27+AE27+AG27</f>
        <v>1074.5</v>
      </c>
    </row>
    <row r="28" s="5" customFormat="true" ht="24" hidden="false" customHeight="true" outlineLevel="0" collapsed="false">
      <c r="B28" s="42" t="n">
        <v>24</v>
      </c>
      <c r="C28" s="43" t="s">
        <v>86</v>
      </c>
      <c r="D28" s="44" t="s">
        <v>39</v>
      </c>
      <c r="E28" s="45" t="s">
        <v>42</v>
      </c>
      <c r="F28" s="46" t="n">
        <v>5</v>
      </c>
      <c r="G28" s="47" t="n">
        <f aca="false">F28*13</f>
        <v>65</v>
      </c>
      <c r="H28" s="48" t="n">
        <v>51</v>
      </c>
      <c r="I28" s="44" t="n">
        <f aca="false">H28*2</f>
        <v>102</v>
      </c>
      <c r="J28" s="42" t="n">
        <v>38</v>
      </c>
      <c r="K28" s="47" t="n">
        <f aca="false">J28*2</f>
        <v>76</v>
      </c>
      <c r="L28" s="48" t="n">
        <v>1</v>
      </c>
      <c r="M28" s="44" t="n">
        <f aca="false">L28*10</f>
        <v>10</v>
      </c>
      <c r="N28" s="42" t="n">
        <v>140</v>
      </c>
      <c r="O28" s="47" t="n">
        <f aca="false">N28</f>
        <v>140</v>
      </c>
      <c r="P28" s="48" t="n">
        <v>29</v>
      </c>
      <c r="Q28" s="49" t="n">
        <f aca="false">P28*1.5</f>
        <v>43.5</v>
      </c>
      <c r="R28" s="42" t="n">
        <v>5</v>
      </c>
      <c r="S28" s="47" t="n">
        <f aca="false">R28*15</f>
        <v>75</v>
      </c>
      <c r="T28" s="48" t="n">
        <v>12</v>
      </c>
      <c r="U28" s="44" t="n">
        <f aca="false">T28*10</f>
        <v>120</v>
      </c>
      <c r="V28" s="42" t="n">
        <v>17</v>
      </c>
      <c r="W28" s="47" t="n">
        <f aca="false">V28*2</f>
        <v>34</v>
      </c>
      <c r="X28" s="125" t="n">
        <v>71</v>
      </c>
      <c r="Y28" s="142" t="n">
        <f aca="false">X28*2</f>
        <v>142</v>
      </c>
      <c r="Z28" s="42" t="n">
        <v>28</v>
      </c>
      <c r="AA28" s="47" t="n">
        <f aca="false">Z28*3</f>
        <v>84</v>
      </c>
      <c r="AB28" s="48" t="n">
        <v>11</v>
      </c>
      <c r="AC28" s="44" t="n">
        <f aca="false">AB28*3</f>
        <v>33</v>
      </c>
      <c r="AD28" s="42" t="n">
        <v>3</v>
      </c>
      <c r="AE28" s="47" t="n">
        <f aca="false">AD28*10</f>
        <v>30</v>
      </c>
      <c r="AF28" s="46" t="n">
        <v>10</v>
      </c>
      <c r="AG28" s="47" t="n">
        <f aca="false">AF28*5</f>
        <v>50</v>
      </c>
      <c r="AH28" s="51" t="n">
        <f aca="false">G28+I28+K28+M28+O28+Q28+S28+U28+W28+Y28+AA28+AC28+AE28+AG28</f>
        <v>1004.5</v>
      </c>
    </row>
    <row r="29" s="5" customFormat="true" ht="24" hidden="false" customHeight="true" outlineLevel="0" collapsed="false">
      <c r="B29" s="42" t="n">
        <v>25</v>
      </c>
      <c r="C29" s="43" t="s">
        <v>38</v>
      </c>
      <c r="D29" s="44" t="s">
        <v>39</v>
      </c>
      <c r="E29" s="45" t="s">
        <v>40</v>
      </c>
      <c r="F29" s="46" t="n">
        <v>11</v>
      </c>
      <c r="G29" s="47" t="n">
        <f aca="false">F29*13</f>
        <v>143</v>
      </c>
      <c r="H29" s="48" t="n">
        <v>78</v>
      </c>
      <c r="I29" s="44" t="n">
        <f aca="false">H29*2</f>
        <v>156</v>
      </c>
      <c r="J29" s="42" t="n">
        <v>80</v>
      </c>
      <c r="K29" s="47" t="n">
        <f aca="false">J29*2</f>
        <v>160</v>
      </c>
      <c r="L29" s="48" t="n">
        <v>12</v>
      </c>
      <c r="M29" s="44" t="n">
        <f aca="false">L29*10</f>
        <v>120</v>
      </c>
      <c r="N29" s="42" t="n">
        <v>164</v>
      </c>
      <c r="O29" s="47" t="n">
        <f aca="false">N29</f>
        <v>164</v>
      </c>
      <c r="P29" s="48" t="n">
        <v>75</v>
      </c>
      <c r="Q29" s="49" t="n">
        <f aca="false">P29*1.5</f>
        <v>112.5</v>
      </c>
      <c r="R29" s="42" t="n">
        <v>6</v>
      </c>
      <c r="S29" s="47" t="n">
        <f aca="false">R29*15</f>
        <v>90</v>
      </c>
      <c r="T29" s="48" t="n">
        <v>16</v>
      </c>
      <c r="U29" s="44" t="n">
        <f aca="false">T29*10</f>
        <v>160</v>
      </c>
      <c r="V29" s="42" t="n">
        <v>64</v>
      </c>
      <c r="W29" s="47" t="n">
        <f aca="false">V29*2</f>
        <v>128</v>
      </c>
      <c r="X29" s="125" t="n">
        <v>70</v>
      </c>
      <c r="Y29" s="142" t="n">
        <f aca="false">X29*2</f>
        <v>140</v>
      </c>
      <c r="Z29" s="42" t="n">
        <v>45</v>
      </c>
      <c r="AA29" s="47" t="n">
        <f aca="false">Z29*3</f>
        <v>135</v>
      </c>
      <c r="AB29" s="48" t="n">
        <v>30</v>
      </c>
      <c r="AC29" s="44" t="n">
        <f aca="false">AB29*3</f>
        <v>90</v>
      </c>
      <c r="AD29" s="42" t="n">
        <v>15</v>
      </c>
      <c r="AE29" s="47" t="n">
        <f aca="false">AD29*10</f>
        <v>150</v>
      </c>
      <c r="AF29" s="46" t="n">
        <v>27</v>
      </c>
      <c r="AG29" s="47" t="n">
        <f aca="false">AF29*5</f>
        <v>135</v>
      </c>
      <c r="AH29" s="51" t="n">
        <f aca="false">G29+I29+K29+M29+O29+Q29+S29+U29+W29+Y29+AA29+AC29+AE29+AG29</f>
        <v>1883.5</v>
      </c>
    </row>
    <row r="30" s="5" customFormat="true" ht="24" hidden="false" customHeight="true" outlineLevel="0" collapsed="false">
      <c r="B30" s="42" t="n">
        <v>26</v>
      </c>
      <c r="C30" s="43" t="s">
        <v>144</v>
      </c>
      <c r="D30" s="44" t="s">
        <v>39</v>
      </c>
      <c r="E30" s="45" t="s">
        <v>113</v>
      </c>
      <c r="F30" s="46" t="n">
        <v>4</v>
      </c>
      <c r="G30" s="47" t="n">
        <f aca="false">F30*13</f>
        <v>52</v>
      </c>
      <c r="H30" s="48" t="n">
        <v>18</v>
      </c>
      <c r="I30" s="44" t="n">
        <f aca="false">H30*2</f>
        <v>36</v>
      </c>
      <c r="J30" s="42" t="n">
        <v>18</v>
      </c>
      <c r="K30" s="47" t="n">
        <f aca="false">J30*2</f>
        <v>36</v>
      </c>
      <c r="L30" s="48" t="n">
        <v>3</v>
      </c>
      <c r="M30" s="44" t="n">
        <f aca="false">L30*10</f>
        <v>30</v>
      </c>
      <c r="N30" s="42" t="n">
        <v>138</v>
      </c>
      <c r="O30" s="47" t="n">
        <f aca="false">N30</f>
        <v>138</v>
      </c>
      <c r="P30" s="52" t="n">
        <v>0</v>
      </c>
      <c r="Q30" s="53" t="n">
        <f aca="false">P30*1.5</f>
        <v>0</v>
      </c>
      <c r="R30" s="54" t="n">
        <v>0</v>
      </c>
      <c r="S30" s="55" t="n">
        <f aca="false">R30*15</f>
        <v>0</v>
      </c>
      <c r="T30" s="56" t="n">
        <v>3</v>
      </c>
      <c r="U30" s="57" t="n">
        <f aca="false">T30*10</f>
        <v>30</v>
      </c>
      <c r="V30" s="58" t="n">
        <v>56</v>
      </c>
      <c r="W30" s="59" t="n">
        <f aca="false">V30*2</f>
        <v>112</v>
      </c>
      <c r="X30" s="125" t="n">
        <v>70</v>
      </c>
      <c r="Y30" s="142" t="n">
        <f aca="false">X30*2</f>
        <v>140</v>
      </c>
      <c r="Z30" s="54" t="n">
        <v>0</v>
      </c>
      <c r="AA30" s="55" t="n">
        <f aca="false">Z30*3</f>
        <v>0</v>
      </c>
      <c r="AB30" s="52" t="n">
        <v>0</v>
      </c>
      <c r="AC30" s="60" t="n">
        <f aca="false">AB30*3</f>
        <v>0</v>
      </c>
      <c r="AD30" s="54" t="n">
        <v>0</v>
      </c>
      <c r="AE30" s="55" t="n">
        <f aca="false">AD30*10</f>
        <v>0</v>
      </c>
      <c r="AF30" s="61" t="n">
        <v>0</v>
      </c>
      <c r="AG30" s="55" t="n">
        <f aca="false">AF30*5</f>
        <v>0</v>
      </c>
      <c r="AH30" s="51" t="n">
        <f aca="false">G30+I30+K30+M30+O30+Q30+S30+U30+W30+Y30+AA30+AC30+AE30+AG30</f>
        <v>574</v>
      </c>
    </row>
    <row r="31" s="5" customFormat="true" ht="24" hidden="false" customHeight="true" outlineLevel="0" collapsed="false">
      <c r="B31" s="42" t="n">
        <v>27</v>
      </c>
      <c r="C31" s="43" t="s">
        <v>126</v>
      </c>
      <c r="D31" s="44" t="s">
        <v>39</v>
      </c>
      <c r="E31" s="45" t="s">
        <v>113</v>
      </c>
      <c r="F31" s="46" t="n">
        <v>7</v>
      </c>
      <c r="G31" s="47" t="n">
        <f aca="false">F31*13</f>
        <v>91</v>
      </c>
      <c r="H31" s="48" t="n">
        <v>48</v>
      </c>
      <c r="I31" s="44" t="n">
        <f aca="false">H31*2</f>
        <v>96</v>
      </c>
      <c r="J31" s="42" t="n">
        <v>20</v>
      </c>
      <c r="K31" s="47" t="n">
        <f aca="false">J31*2</f>
        <v>40</v>
      </c>
      <c r="L31" s="48" t="n">
        <v>6</v>
      </c>
      <c r="M31" s="44" t="n">
        <f aca="false">L31*10</f>
        <v>60</v>
      </c>
      <c r="N31" s="42" t="n">
        <v>138</v>
      </c>
      <c r="O31" s="47" t="n">
        <f aca="false">N31</f>
        <v>138</v>
      </c>
      <c r="P31" s="52" t="n">
        <v>0</v>
      </c>
      <c r="Q31" s="53" t="n">
        <f aca="false">P31*1.5</f>
        <v>0</v>
      </c>
      <c r="R31" s="54" t="n">
        <v>0</v>
      </c>
      <c r="S31" s="55" t="n">
        <f aca="false">R31*15</f>
        <v>0</v>
      </c>
      <c r="T31" s="56" t="n">
        <v>3</v>
      </c>
      <c r="U31" s="57" t="n">
        <f aca="false">T31*10</f>
        <v>30</v>
      </c>
      <c r="V31" s="58" t="n">
        <v>41</v>
      </c>
      <c r="W31" s="59" t="n">
        <f aca="false">V31*2</f>
        <v>82</v>
      </c>
      <c r="X31" s="125" t="n">
        <v>70</v>
      </c>
      <c r="Y31" s="142" t="n">
        <f aca="false">X31*2</f>
        <v>140</v>
      </c>
      <c r="Z31" s="54" t="n">
        <v>0</v>
      </c>
      <c r="AA31" s="55" t="n">
        <f aca="false">Z31*3</f>
        <v>0</v>
      </c>
      <c r="AB31" s="52" t="n">
        <v>0</v>
      </c>
      <c r="AC31" s="60" t="n">
        <f aca="false">AB31*3</f>
        <v>0</v>
      </c>
      <c r="AD31" s="54" t="n">
        <v>0</v>
      </c>
      <c r="AE31" s="55" t="n">
        <f aca="false">AD31*10</f>
        <v>0</v>
      </c>
      <c r="AF31" s="61" t="n">
        <v>0</v>
      </c>
      <c r="AG31" s="55" t="n">
        <f aca="false">AF31*5</f>
        <v>0</v>
      </c>
      <c r="AH31" s="51" t="n">
        <f aca="false">G31+I31+K31+M31+O31+Q31+S31+U31+W31+Y31+AA31+AC31+AE31+AG31</f>
        <v>677</v>
      </c>
    </row>
    <row r="32" s="5" customFormat="true" ht="24" hidden="false" customHeight="true" outlineLevel="0" collapsed="false">
      <c r="B32" s="42" t="n">
        <v>28</v>
      </c>
      <c r="C32" s="43" t="s">
        <v>80</v>
      </c>
      <c r="D32" s="44" t="s">
        <v>39</v>
      </c>
      <c r="E32" s="45" t="s">
        <v>54</v>
      </c>
      <c r="F32" s="46" t="n">
        <v>6</v>
      </c>
      <c r="G32" s="47" t="n">
        <f aca="false">F32*13</f>
        <v>78</v>
      </c>
      <c r="H32" s="48" t="n">
        <v>29</v>
      </c>
      <c r="I32" s="44" t="n">
        <f aca="false">H32*2</f>
        <v>58</v>
      </c>
      <c r="J32" s="42" t="n">
        <v>1</v>
      </c>
      <c r="K32" s="47" t="n">
        <f aca="false">J32*2</f>
        <v>2</v>
      </c>
      <c r="L32" s="48" t="n">
        <v>7</v>
      </c>
      <c r="M32" s="44" t="n">
        <f aca="false">L32*10</f>
        <v>70</v>
      </c>
      <c r="N32" s="42" t="n">
        <v>110</v>
      </c>
      <c r="O32" s="47" t="n">
        <f aca="false">N32</f>
        <v>110</v>
      </c>
      <c r="P32" s="48" t="n">
        <v>41</v>
      </c>
      <c r="Q32" s="49" t="n">
        <f aca="false">P32*1.5</f>
        <v>61.5</v>
      </c>
      <c r="R32" s="42" t="n">
        <v>6</v>
      </c>
      <c r="S32" s="47" t="n">
        <f aca="false">R32*15</f>
        <v>90</v>
      </c>
      <c r="T32" s="48" t="n">
        <v>9</v>
      </c>
      <c r="U32" s="44" t="n">
        <f aca="false">T32*10</f>
        <v>90</v>
      </c>
      <c r="V32" s="42" t="n">
        <v>38</v>
      </c>
      <c r="W32" s="47" t="n">
        <f aca="false">V32*2</f>
        <v>76</v>
      </c>
      <c r="X32" s="125" t="n">
        <v>70</v>
      </c>
      <c r="Y32" s="142" t="n">
        <f aca="false">X32*2</f>
        <v>140</v>
      </c>
      <c r="Z32" s="42" t="n">
        <v>40</v>
      </c>
      <c r="AA32" s="47" t="n">
        <f aca="false">Z32*3</f>
        <v>120</v>
      </c>
      <c r="AB32" s="48" t="n">
        <v>25</v>
      </c>
      <c r="AC32" s="44" t="n">
        <f aca="false">AB32*3</f>
        <v>75</v>
      </c>
      <c r="AD32" s="42" t="n">
        <v>2</v>
      </c>
      <c r="AE32" s="47" t="n">
        <f aca="false">AD32*10</f>
        <v>20</v>
      </c>
      <c r="AF32" s="46" t="n">
        <v>9</v>
      </c>
      <c r="AG32" s="47" t="n">
        <f aca="false">AF32*5</f>
        <v>45</v>
      </c>
      <c r="AH32" s="51" t="n">
        <f aca="false">G32+I32+K32+M32+O32+Q32+S32+U32+W32+Y32+AA32+AC32+AE32+AG32</f>
        <v>1035.5</v>
      </c>
    </row>
    <row r="33" s="5" customFormat="true" ht="24" hidden="false" customHeight="true" outlineLevel="0" collapsed="false">
      <c r="B33" s="42" t="n">
        <v>29</v>
      </c>
      <c r="C33" s="43" t="s">
        <v>52</v>
      </c>
      <c r="D33" s="44" t="s">
        <v>39</v>
      </c>
      <c r="E33" s="45" t="s">
        <v>40</v>
      </c>
      <c r="F33" s="46" t="n">
        <v>7</v>
      </c>
      <c r="G33" s="47" t="n">
        <f aca="false">F33*13</f>
        <v>91</v>
      </c>
      <c r="H33" s="48" t="n">
        <v>71</v>
      </c>
      <c r="I33" s="44" t="n">
        <f aca="false">H33*2</f>
        <v>142</v>
      </c>
      <c r="J33" s="42" t="n">
        <v>52</v>
      </c>
      <c r="K33" s="47" t="n">
        <f aca="false">J33*2</f>
        <v>104</v>
      </c>
      <c r="L33" s="48" t="n">
        <v>8</v>
      </c>
      <c r="M33" s="44" t="n">
        <f aca="false">L33*10</f>
        <v>80</v>
      </c>
      <c r="N33" s="42" t="n">
        <v>150</v>
      </c>
      <c r="O33" s="47" t="n">
        <f aca="false">N33</f>
        <v>150</v>
      </c>
      <c r="P33" s="48" t="n">
        <v>58</v>
      </c>
      <c r="Q33" s="49" t="n">
        <f aca="false">P33*1.5</f>
        <v>87</v>
      </c>
      <c r="R33" s="42" t="n">
        <v>3</v>
      </c>
      <c r="S33" s="47" t="n">
        <f aca="false">R33*15</f>
        <v>45</v>
      </c>
      <c r="T33" s="48" t="n">
        <v>14</v>
      </c>
      <c r="U33" s="44" t="n">
        <f aca="false">T33*10</f>
        <v>140</v>
      </c>
      <c r="V33" s="42" t="n">
        <v>62</v>
      </c>
      <c r="W33" s="47" t="n">
        <f aca="false">V33*2</f>
        <v>124</v>
      </c>
      <c r="X33" s="125" t="n">
        <v>69</v>
      </c>
      <c r="Y33" s="142" t="n">
        <f aca="false">X33*2</f>
        <v>138</v>
      </c>
      <c r="Z33" s="42" t="n">
        <v>34</v>
      </c>
      <c r="AA33" s="47" t="n">
        <f aca="false">Z33*3</f>
        <v>102</v>
      </c>
      <c r="AB33" s="48" t="n">
        <v>9</v>
      </c>
      <c r="AC33" s="44" t="n">
        <f aca="false">AB33*3</f>
        <v>27</v>
      </c>
      <c r="AD33" s="42" t="n">
        <v>1</v>
      </c>
      <c r="AE33" s="47" t="n">
        <f aca="false">AD33*10</f>
        <v>10</v>
      </c>
      <c r="AF33" s="46" t="n">
        <v>6</v>
      </c>
      <c r="AG33" s="47" t="n">
        <f aca="false">AF33*5</f>
        <v>30</v>
      </c>
      <c r="AH33" s="51" t="n">
        <f aca="false">G33+I33+K33+M33+O33+Q33+S33+U33+W33+Y33+AA33+AC33+AE33+AG33</f>
        <v>1270</v>
      </c>
    </row>
    <row r="34" s="5" customFormat="true" ht="24" hidden="false" customHeight="true" outlineLevel="0" collapsed="false">
      <c r="B34" s="42" t="n">
        <v>30</v>
      </c>
      <c r="C34" s="43" t="s">
        <v>57</v>
      </c>
      <c r="D34" s="44" t="s">
        <v>39</v>
      </c>
      <c r="E34" s="45" t="s">
        <v>40</v>
      </c>
      <c r="F34" s="46" t="n">
        <v>4</v>
      </c>
      <c r="G34" s="47" t="n">
        <f aca="false">F34*13</f>
        <v>52</v>
      </c>
      <c r="H34" s="48" t="n">
        <v>58</v>
      </c>
      <c r="I34" s="44" t="n">
        <f aca="false">H34*2</f>
        <v>116</v>
      </c>
      <c r="J34" s="42" t="n">
        <v>29</v>
      </c>
      <c r="K34" s="47" t="n">
        <f aca="false">J34*2</f>
        <v>58</v>
      </c>
      <c r="L34" s="48" t="n">
        <v>11</v>
      </c>
      <c r="M34" s="44" t="n">
        <f aca="false">L34*10</f>
        <v>110</v>
      </c>
      <c r="N34" s="42" t="n">
        <v>162</v>
      </c>
      <c r="O34" s="47" t="n">
        <f aca="false">N34</f>
        <v>162</v>
      </c>
      <c r="P34" s="48" t="n">
        <v>58</v>
      </c>
      <c r="Q34" s="49" t="n">
        <f aca="false">P34*1.5</f>
        <v>87</v>
      </c>
      <c r="R34" s="42" t="n">
        <v>9</v>
      </c>
      <c r="S34" s="47" t="n">
        <f aca="false">R34*15</f>
        <v>135</v>
      </c>
      <c r="T34" s="48" t="n">
        <v>4</v>
      </c>
      <c r="U34" s="44" t="n">
        <f aca="false">T34*10</f>
        <v>40</v>
      </c>
      <c r="V34" s="42" t="n">
        <v>51</v>
      </c>
      <c r="W34" s="47" t="n">
        <f aca="false">V34*2</f>
        <v>102</v>
      </c>
      <c r="X34" s="125" t="n">
        <v>69</v>
      </c>
      <c r="Y34" s="142" t="n">
        <f aca="false">X34*2</f>
        <v>138</v>
      </c>
      <c r="Z34" s="42" t="n">
        <v>30</v>
      </c>
      <c r="AA34" s="47" t="n">
        <f aca="false">Z34*3</f>
        <v>90</v>
      </c>
      <c r="AB34" s="48" t="n">
        <v>0</v>
      </c>
      <c r="AC34" s="44" t="n">
        <f aca="false">AB34*3</f>
        <v>0</v>
      </c>
      <c r="AD34" s="42" t="n">
        <v>6</v>
      </c>
      <c r="AE34" s="47" t="n">
        <f aca="false">AD34*10</f>
        <v>60</v>
      </c>
      <c r="AF34" s="46" t="n">
        <v>14</v>
      </c>
      <c r="AG34" s="47" t="n">
        <f aca="false">AF34*5</f>
        <v>70</v>
      </c>
      <c r="AH34" s="51" t="n">
        <f aca="false">G34+I34+K34+M34+O34+Q34+S34+U34+W34+Y34+AA34+AC34+AE34+AG34</f>
        <v>1220</v>
      </c>
    </row>
    <row r="35" s="5" customFormat="true" ht="24" hidden="false" customHeight="true" outlineLevel="0" collapsed="false">
      <c r="B35" s="42" t="n">
        <v>31</v>
      </c>
      <c r="C35" s="43" t="s">
        <v>49</v>
      </c>
      <c r="D35" s="44" t="s">
        <v>48</v>
      </c>
      <c r="E35" s="45" t="s">
        <v>40</v>
      </c>
      <c r="F35" s="46" t="n">
        <v>9</v>
      </c>
      <c r="G35" s="47" t="n">
        <f aca="false">F35*13</f>
        <v>117</v>
      </c>
      <c r="H35" s="48" t="n">
        <v>51</v>
      </c>
      <c r="I35" s="44" t="n">
        <f aca="false">H35*2</f>
        <v>102</v>
      </c>
      <c r="J35" s="42" t="n">
        <v>48</v>
      </c>
      <c r="K35" s="47" t="n">
        <f aca="false">J35*2</f>
        <v>96</v>
      </c>
      <c r="L35" s="48" t="n">
        <v>11</v>
      </c>
      <c r="M35" s="44" t="n">
        <f aca="false">L35*10</f>
        <v>110</v>
      </c>
      <c r="N35" s="42" t="n">
        <v>144</v>
      </c>
      <c r="O35" s="47" t="n">
        <f aca="false">N35</f>
        <v>144</v>
      </c>
      <c r="P35" s="48" t="n">
        <v>42</v>
      </c>
      <c r="Q35" s="49" t="n">
        <f aca="false">P35*1.5</f>
        <v>63</v>
      </c>
      <c r="R35" s="42" t="n">
        <v>4</v>
      </c>
      <c r="S35" s="47" t="n">
        <f aca="false">R35*15</f>
        <v>60</v>
      </c>
      <c r="T35" s="48" t="n">
        <v>8</v>
      </c>
      <c r="U35" s="44" t="n">
        <f aca="false">T35*10</f>
        <v>80</v>
      </c>
      <c r="V35" s="42" t="n">
        <v>68</v>
      </c>
      <c r="W35" s="47" t="n">
        <f aca="false">V35*2</f>
        <v>136</v>
      </c>
      <c r="X35" s="125" t="n">
        <v>68</v>
      </c>
      <c r="Y35" s="142" t="n">
        <f aca="false">X35*2</f>
        <v>136</v>
      </c>
      <c r="Z35" s="42" t="n">
        <v>34</v>
      </c>
      <c r="AA35" s="47" t="n">
        <f aca="false">Z35*3</f>
        <v>102</v>
      </c>
      <c r="AB35" s="48" t="n">
        <v>31</v>
      </c>
      <c r="AC35" s="44" t="n">
        <f aca="false">AB35*3</f>
        <v>93</v>
      </c>
      <c r="AD35" s="42" t="n">
        <v>3</v>
      </c>
      <c r="AE35" s="47" t="n">
        <f aca="false">AD35*10</f>
        <v>30</v>
      </c>
      <c r="AF35" s="46" t="n">
        <v>11</v>
      </c>
      <c r="AG35" s="47" t="n">
        <f aca="false">AF35*5</f>
        <v>55</v>
      </c>
      <c r="AH35" s="51" t="n">
        <f aca="false">G35+I35+K35+M35+O35+Q35+S35+U35+W35+Y35+AA35+AC35+AE35+AG35</f>
        <v>1324</v>
      </c>
    </row>
    <row r="36" s="5" customFormat="true" ht="24" hidden="false" customHeight="true" outlineLevel="0" collapsed="false">
      <c r="B36" s="42" t="n">
        <v>32</v>
      </c>
      <c r="C36" s="43" t="s">
        <v>41</v>
      </c>
      <c r="D36" s="44" t="s">
        <v>39</v>
      </c>
      <c r="E36" s="45" t="s">
        <v>42</v>
      </c>
      <c r="F36" s="46" t="n">
        <v>10</v>
      </c>
      <c r="G36" s="47" t="n">
        <f aca="false">F36*13</f>
        <v>130</v>
      </c>
      <c r="H36" s="48" t="n">
        <v>69</v>
      </c>
      <c r="I36" s="44" t="n">
        <f aca="false">H36*2</f>
        <v>138</v>
      </c>
      <c r="J36" s="42" t="n">
        <v>33</v>
      </c>
      <c r="K36" s="47" t="n">
        <f aca="false">J36*2</f>
        <v>66</v>
      </c>
      <c r="L36" s="48" t="n">
        <v>12</v>
      </c>
      <c r="M36" s="44" t="n">
        <f aca="false">L36*10</f>
        <v>120</v>
      </c>
      <c r="N36" s="42" t="n">
        <v>164</v>
      </c>
      <c r="O36" s="47" t="n">
        <f aca="false">N36</f>
        <v>164</v>
      </c>
      <c r="P36" s="48" t="n">
        <v>54</v>
      </c>
      <c r="Q36" s="49" t="n">
        <f aca="false">P36*1.5</f>
        <v>81</v>
      </c>
      <c r="R36" s="42" t="n">
        <v>9</v>
      </c>
      <c r="S36" s="47" t="n">
        <f aca="false">R36*15</f>
        <v>135</v>
      </c>
      <c r="T36" s="48" t="n">
        <v>15</v>
      </c>
      <c r="U36" s="44" t="n">
        <f aca="false">T36*10</f>
        <v>150</v>
      </c>
      <c r="V36" s="42" t="n">
        <v>65</v>
      </c>
      <c r="W36" s="47" t="n">
        <f aca="false">V36*2</f>
        <v>130</v>
      </c>
      <c r="X36" s="125" t="n">
        <v>68</v>
      </c>
      <c r="Y36" s="142" t="n">
        <f aca="false">X36*2</f>
        <v>136</v>
      </c>
      <c r="Z36" s="42" t="n">
        <v>45</v>
      </c>
      <c r="AA36" s="47" t="n">
        <f aca="false">Z36*3</f>
        <v>135</v>
      </c>
      <c r="AB36" s="48" t="n">
        <v>21</v>
      </c>
      <c r="AC36" s="44" t="n">
        <f aca="false">AB36*3</f>
        <v>63</v>
      </c>
      <c r="AD36" s="42" t="n">
        <v>3</v>
      </c>
      <c r="AE36" s="47" t="n">
        <f aca="false">AD36*10</f>
        <v>30</v>
      </c>
      <c r="AF36" s="46" t="n">
        <v>19</v>
      </c>
      <c r="AG36" s="47" t="n">
        <f aca="false">AF36*5</f>
        <v>95</v>
      </c>
      <c r="AH36" s="51" t="n">
        <f aca="false">G36+I36+K36+M36+O36+Q36+S36+U36+W36+Y36+AA36+AC36+AE36+AG36</f>
        <v>1573</v>
      </c>
    </row>
    <row r="37" s="5" customFormat="true" ht="24" hidden="false" customHeight="true" outlineLevel="0" collapsed="false">
      <c r="B37" s="42" t="n">
        <v>33</v>
      </c>
      <c r="C37" s="43" t="s">
        <v>43</v>
      </c>
      <c r="D37" s="44" t="s">
        <v>39</v>
      </c>
      <c r="E37" s="45" t="s">
        <v>40</v>
      </c>
      <c r="F37" s="46" t="n">
        <v>9</v>
      </c>
      <c r="G37" s="47" t="n">
        <f aca="false">F37*13</f>
        <v>117</v>
      </c>
      <c r="H37" s="48" t="n">
        <v>75</v>
      </c>
      <c r="I37" s="44" t="n">
        <f aca="false">H37*2</f>
        <v>150</v>
      </c>
      <c r="J37" s="42" t="n">
        <v>65</v>
      </c>
      <c r="K37" s="47" t="n">
        <f aca="false">J37*2</f>
        <v>130</v>
      </c>
      <c r="L37" s="48" t="n">
        <v>14</v>
      </c>
      <c r="M37" s="44" t="n">
        <f aca="false">L37*10</f>
        <v>140</v>
      </c>
      <c r="N37" s="42" t="n">
        <v>178</v>
      </c>
      <c r="O37" s="47" t="n">
        <f aca="false">N37</f>
        <v>178</v>
      </c>
      <c r="P37" s="48" t="n">
        <v>83</v>
      </c>
      <c r="Q37" s="49" t="n">
        <f aca="false">P37*1.5</f>
        <v>124.5</v>
      </c>
      <c r="R37" s="42" t="n">
        <v>6</v>
      </c>
      <c r="S37" s="47" t="n">
        <f aca="false">R37*15</f>
        <v>90</v>
      </c>
      <c r="T37" s="48" t="n">
        <v>12</v>
      </c>
      <c r="U37" s="44" t="n">
        <f aca="false">T37*10</f>
        <v>120</v>
      </c>
      <c r="V37" s="42" t="n">
        <v>48</v>
      </c>
      <c r="W37" s="47" t="n">
        <f aca="false">V37*2</f>
        <v>96</v>
      </c>
      <c r="X37" s="125" t="n">
        <v>68</v>
      </c>
      <c r="Y37" s="142" t="n">
        <f aca="false">X37*2</f>
        <v>136</v>
      </c>
      <c r="Z37" s="42" t="n">
        <v>32</v>
      </c>
      <c r="AA37" s="47" t="n">
        <f aca="false">Z37*3</f>
        <v>96</v>
      </c>
      <c r="AB37" s="48" t="n">
        <v>15</v>
      </c>
      <c r="AC37" s="44" t="n">
        <f aca="false">AB37*3</f>
        <v>45</v>
      </c>
      <c r="AD37" s="42" t="n">
        <v>0</v>
      </c>
      <c r="AE37" s="47" t="n">
        <f aca="false">AD37*10</f>
        <v>0</v>
      </c>
      <c r="AF37" s="46" t="n">
        <v>27</v>
      </c>
      <c r="AG37" s="47" t="n">
        <f aca="false">AF37*5</f>
        <v>135</v>
      </c>
      <c r="AH37" s="51" t="n">
        <f aca="false">G37+I37+K37+M37+O37+Q37+S37+U37+W37+Y37+AA37+AC37+AE37+AG37</f>
        <v>1557.5</v>
      </c>
    </row>
    <row r="38" s="5" customFormat="true" ht="24" hidden="false" customHeight="true" outlineLevel="0" collapsed="false">
      <c r="B38" s="42" t="n">
        <v>34</v>
      </c>
      <c r="C38" s="43" t="s">
        <v>84</v>
      </c>
      <c r="D38" s="44" t="s">
        <v>48</v>
      </c>
      <c r="E38" s="45" t="s">
        <v>67</v>
      </c>
      <c r="F38" s="46" t="n">
        <v>6</v>
      </c>
      <c r="G38" s="47" t="n">
        <f aca="false">F38*13</f>
        <v>78</v>
      </c>
      <c r="H38" s="48" t="n">
        <v>71</v>
      </c>
      <c r="I38" s="44" t="n">
        <f aca="false">H38*2</f>
        <v>142</v>
      </c>
      <c r="J38" s="42" t="n">
        <v>10</v>
      </c>
      <c r="K38" s="47" t="n">
        <f aca="false">J38*2</f>
        <v>20</v>
      </c>
      <c r="L38" s="48" t="n">
        <v>4</v>
      </c>
      <c r="M38" s="44" t="n">
        <f aca="false">L38*10</f>
        <v>40</v>
      </c>
      <c r="N38" s="42" t="n">
        <v>142</v>
      </c>
      <c r="O38" s="47" t="n">
        <f aca="false">N38</f>
        <v>142</v>
      </c>
      <c r="P38" s="48" t="n">
        <v>40</v>
      </c>
      <c r="Q38" s="49" t="n">
        <f aca="false">P38*1.5</f>
        <v>60</v>
      </c>
      <c r="R38" s="42" t="n">
        <v>4</v>
      </c>
      <c r="S38" s="47" t="n">
        <f aca="false">R38*15</f>
        <v>60</v>
      </c>
      <c r="T38" s="48" t="n">
        <v>10</v>
      </c>
      <c r="U38" s="44" t="n">
        <f aca="false">T38*10</f>
        <v>100</v>
      </c>
      <c r="V38" s="42" t="n">
        <v>0</v>
      </c>
      <c r="W38" s="47" t="n">
        <f aca="false">V38*2</f>
        <v>0</v>
      </c>
      <c r="X38" s="125" t="n">
        <v>68</v>
      </c>
      <c r="Y38" s="142" t="n">
        <f aca="false">X38*2</f>
        <v>136</v>
      </c>
      <c r="Z38" s="42" t="n">
        <v>23</v>
      </c>
      <c r="AA38" s="47" t="n">
        <f aca="false">Z38*3</f>
        <v>69</v>
      </c>
      <c r="AB38" s="48" t="n">
        <v>25</v>
      </c>
      <c r="AC38" s="44" t="n">
        <f aca="false">AB38*3</f>
        <v>75</v>
      </c>
      <c r="AD38" s="42" t="n">
        <v>7</v>
      </c>
      <c r="AE38" s="47" t="n">
        <f aca="false">AD38*10</f>
        <v>70</v>
      </c>
      <c r="AF38" s="46" t="n">
        <v>5</v>
      </c>
      <c r="AG38" s="47" t="n">
        <f aca="false">AF38*5</f>
        <v>25</v>
      </c>
      <c r="AH38" s="51" t="n">
        <f aca="false">G38+I38+K38+M38+O38+Q38+S38+U38+W38+Y38+AA38+AC38+AE38+AG38</f>
        <v>1017</v>
      </c>
    </row>
    <row r="39" s="5" customFormat="true" ht="24" hidden="false" customHeight="true" outlineLevel="0" collapsed="false">
      <c r="B39" s="42" t="n">
        <v>35</v>
      </c>
      <c r="C39" s="43" t="s">
        <v>45</v>
      </c>
      <c r="D39" s="44" t="s">
        <v>39</v>
      </c>
      <c r="E39" s="45" t="s">
        <v>40</v>
      </c>
      <c r="F39" s="46" t="n">
        <v>7</v>
      </c>
      <c r="G39" s="47" t="n">
        <f aca="false">F39*13</f>
        <v>91</v>
      </c>
      <c r="H39" s="48" t="n">
        <v>72</v>
      </c>
      <c r="I39" s="44" t="n">
        <f aca="false">H39*2</f>
        <v>144</v>
      </c>
      <c r="J39" s="42" t="n">
        <v>53</v>
      </c>
      <c r="K39" s="47" t="n">
        <f aca="false">J39*2</f>
        <v>106</v>
      </c>
      <c r="L39" s="48" t="n">
        <v>12</v>
      </c>
      <c r="M39" s="44" t="n">
        <f aca="false">L39*10</f>
        <v>120</v>
      </c>
      <c r="N39" s="42" t="n">
        <v>174</v>
      </c>
      <c r="O39" s="47" t="n">
        <f aca="false">N39</f>
        <v>174</v>
      </c>
      <c r="P39" s="48" t="n">
        <v>84</v>
      </c>
      <c r="Q39" s="49" t="n">
        <f aca="false">P39*1.5</f>
        <v>126</v>
      </c>
      <c r="R39" s="42" t="n">
        <v>5</v>
      </c>
      <c r="S39" s="47" t="n">
        <f aca="false">R39*15</f>
        <v>75</v>
      </c>
      <c r="T39" s="48" t="n">
        <v>13</v>
      </c>
      <c r="U39" s="44" t="n">
        <f aca="false">T39*10</f>
        <v>130</v>
      </c>
      <c r="V39" s="42" t="n">
        <v>56</v>
      </c>
      <c r="W39" s="47" t="n">
        <f aca="false">V39*2</f>
        <v>112</v>
      </c>
      <c r="X39" s="125" t="n">
        <v>67</v>
      </c>
      <c r="Y39" s="142" t="n">
        <f aca="false">X39*2</f>
        <v>134</v>
      </c>
      <c r="Z39" s="42" t="n">
        <v>40</v>
      </c>
      <c r="AA39" s="47" t="n">
        <f aca="false">Z39*3</f>
        <v>120</v>
      </c>
      <c r="AB39" s="48" t="n">
        <v>21</v>
      </c>
      <c r="AC39" s="44" t="n">
        <f aca="false">AB39*3</f>
        <v>63</v>
      </c>
      <c r="AD39" s="42" t="n">
        <v>1</v>
      </c>
      <c r="AE39" s="47" t="n">
        <f aca="false">AD39*10</f>
        <v>10</v>
      </c>
      <c r="AF39" s="46" t="n">
        <v>15</v>
      </c>
      <c r="AG39" s="47" t="n">
        <f aca="false">AF39*5</f>
        <v>75</v>
      </c>
      <c r="AH39" s="51" t="n">
        <f aca="false">G39+I39+K39+M39+O39+Q39+S39+U39+W39+Y39+AA39+AC39+AE39+AG39</f>
        <v>1480</v>
      </c>
    </row>
    <row r="40" s="5" customFormat="true" ht="24" hidden="false" customHeight="true" outlineLevel="0" collapsed="false">
      <c r="B40" s="42" t="n">
        <v>36</v>
      </c>
      <c r="C40" s="43" t="s">
        <v>82</v>
      </c>
      <c r="D40" s="44" t="s">
        <v>48</v>
      </c>
      <c r="E40" s="45" t="s">
        <v>54</v>
      </c>
      <c r="F40" s="46" t="n">
        <v>8</v>
      </c>
      <c r="G40" s="47" t="n">
        <f aca="false">F40*13</f>
        <v>104</v>
      </c>
      <c r="H40" s="48" t="n">
        <v>56</v>
      </c>
      <c r="I40" s="44" t="n">
        <f aca="false">H40*2</f>
        <v>112</v>
      </c>
      <c r="J40" s="42" t="n">
        <v>13</v>
      </c>
      <c r="K40" s="47" t="n">
        <f aca="false">J40*2</f>
        <v>26</v>
      </c>
      <c r="L40" s="48" t="n">
        <v>7</v>
      </c>
      <c r="M40" s="44" t="n">
        <f aca="false">L40*10</f>
        <v>70</v>
      </c>
      <c r="N40" s="42" t="n">
        <v>138</v>
      </c>
      <c r="O40" s="47" t="n">
        <v>136</v>
      </c>
      <c r="P40" s="48" t="n">
        <v>45</v>
      </c>
      <c r="Q40" s="49" t="n">
        <f aca="false">P40*1.5</f>
        <v>67.5</v>
      </c>
      <c r="R40" s="42" t="n">
        <v>3</v>
      </c>
      <c r="S40" s="47" t="n">
        <f aca="false">R40*15</f>
        <v>45</v>
      </c>
      <c r="T40" s="48" t="n">
        <v>6</v>
      </c>
      <c r="U40" s="44" t="n">
        <f aca="false">T40*10</f>
        <v>60</v>
      </c>
      <c r="V40" s="42" t="n">
        <v>34</v>
      </c>
      <c r="W40" s="47" t="n">
        <f aca="false">V40*2</f>
        <v>68</v>
      </c>
      <c r="X40" s="125" t="n">
        <v>67</v>
      </c>
      <c r="Y40" s="142" t="n">
        <f aca="false">X40*2</f>
        <v>134</v>
      </c>
      <c r="Z40" s="42" t="n">
        <v>26</v>
      </c>
      <c r="AA40" s="47" t="n">
        <f aca="false">Z40*3</f>
        <v>78</v>
      </c>
      <c r="AB40" s="48" t="n">
        <v>22</v>
      </c>
      <c r="AC40" s="44" t="n">
        <f aca="false">AB40*3</f>
        <v>66</v>
      </c>
      <c r="AD40" s="42" t="n">
        <v>3</v>
      </c>
      <c r="AE40" s="47" t="n">
        <f aca="false">AD40*10</f>
        <v>30</v>
      </c>
      <c r="AF40" s="46" t="n">
        <v>6</v>
      </c>
      <c r="AG40" s="47" t="n">
        <f aca="false">AF40*5</f>
        <v>30</v>
      </c>
      <c r="AH40" s="51" t="n">
        <f aca="false">G40+I40+K40+M40+O40+Q40+S40+U40+W40+Y40+AA40+AC40+AE40+AG40</f>
        <v>1026.5</v>
      </c>
    </row>
    <row r="41" s="5" customFormat="true" ht="24" hidden="false" customHeight="true" outlineLevel="0" collapsed="false">
      <c r="B41" s="42" t="n">
        <v>37</v>
      </c>
      <c r="C41" s="43" t="s">
        <v>68</v>
      </c>
      <c r="D41" s="44" t="s">
        <v>39</v>
      </c>
      <c r="E41" s="45" t="s">
        <v>40</v>
      </c>
      <c r="F41" s="46" t="n">
        <v>8</v>
      </c>
      <c r="G41" s="47" t="n">
        <f aca="false">F41*13</f>
        <v>104</v>
      </c>
      <c r="H41" s="48" t="n">
        <v>58</v>
      </c>
      <c r="I41" s="44" t="n">
        <f aca="false">H41*2</f>
        <v>116</v>
      </c>
      <c r="J41" s="42" t="n">
        <v>24</v>
      </c>
      <c r="K41" s="47" t="n">
        <f aca="false">J41*2</f>
        <v>48</v>
      </c>
      <c r="L41" s="48" t="n">
        <v>9</v>
      </c>
      <c r="M41" s="44" t="n">
        <f aca="false">L41*10</f>
        <v>90</v>
      </c>
      <c r="N41" s="42" t="n">
        <v>136</v>
      </c>
      <c r="O41" s="47" t="n">
        <f aca="false">N41</f>
        <v>136</v>
      </c>
      <c r="P41" s="48" t="n">
        <v>36</v>
      </c>
      <c r="Q41" s="49" t="n">
        <f aca="false">P41*1.5</f>
        <v>54</v>
      </c>
      <c r="R41" s="42" t="n">
        <v>3</v>
      </c>
      <c r="S41" s="47" t="n">
        <f aca="false">R41*15</f>
        <v>45</v>
      </c>
      <c r="T41" s="48" t="n">
        <v>17</v>
      </c>
      <c r="U41" s="44" t="n">
        <f aca="false">T41*10</f>
        <v>170</v>
      </c>
      <c r="V41" s="42" t="n">
        <v>18</v>
      </c>
      <c r="W41" s="47" t="n">
        <f aca="false">V41*2</f>
        <v>36</v>
      </c>
      <c r="X41" s="125" t="n">
        <v>67</v>
      </c>
      <c r="Y41" s="142" t="n">
        <f aca="false">X41*2</f>
        <v>134</v>
      </c>
      <c r="Z41" s="42" t="n">
        <v>38</v>
      </c>
      <c r="AA41" s="47" t="n">
        <f aca="false">Z41*3</f>
        <v>114</v>
      </c>
      <c r="AB41" s="48" t="n">
        <v>23</v>
      </c>
      <c r="AC41" s="44" t="n">
        <f aca="false">AB41*3</f>
        <v>69</v>
      </c>
      <c r="AD41" s="42" t="n">
        <v>1</v>
      </c>
      <c r="AE41" s="47" t="n">
        <f aca="false">AD41*10</f>
        <v>10</v>
      </c>
      <c r="AF41" s="46" t="n">
        <v>5</v>
      </c>
      <c r="AG41" s="47" t="n">
        <f aca="false">AF41*5</f>
        <v>25</v>
      </c>
      <c r="AH41" s="51" t="n">
        <f aca="false">G41+I41+K41+M41+O41+Q41+S41+U41+W41+Y41+AA41+AC41+AE41+AG41</f>
        <v>1151</v>
      </c>
    </row>
    <row r="42" s="5" customFormat="true" ht="24" hidden="false" customHeight="true" outlineLevel="0" collapsed="false">
      <c r="B42" s="42" t="n">
        <v>38</v>
      </c>
      <c r="C42" s="43" t="s">
        <v>55</v>
      </c>
      <c r="D42" s="44" t="s">
        <v>39</v>
      </c>
      <c r="E42" s="45" t="s">
        <v>40</v>
      </c>
      <c r="F42" s="46" t="n">
        <v>8</v>
      </c>
      <c r="G42" s="47" t="n">
        <f aca="false">F42*13</f>
        <v>104</v>
      </c>
      <c r="H42" s="48" t="n">
        <v>70</v>
      </c>
      <c r="I42" s="44" t="n">
        <f aca="false">H42*2</f>
        <v>140</v>
      </c>
      <c r="J42" s="42" t="n">
        <v>31</v>
      </c>
      <c r="K42" s="47" t="n">
        <f aca="false">J42*2</f>
        <v>62</v>
      </c>
      <c r="L42" s="48" t="n">
        <v>11</v>
      </c>
      <c r="M42" s="44" t="n">
        <f aca="false">L42*10</f>
        <v>110</v>
      </c>
      <c r="N42" s="42" t="n">
        <v>152</v>
      </c>
      <c r="O42" s="47" t="n">
        <f aca="false">N42</f>
        <v>152</v>
      </c>
      <c r="P42" s="48" t="n">
        <v>60</v>
      </c>
      <c r="Q42" s="49" t="n">
        <f aca="false">P42*1.5</f>
        <v>90</v>
      </c>
      <c r="R42" s="42" t="n">
        <v>6</v>
      </c>
      <c r="S42" s="47" t="n">
        <f aca="false">R42*15</f>
        <v>90</v>
      </c>
      <c r="T42" s="48" t="n">
        <v>10</v>
      </c>
      <c r="U42" s="44" t="n">
        <f aca="false">T42*10</f>
        <v>100</v>
      </c>
      <c r="V42" s="42" t="n">
        <v>36</v>
      </c>
      <c r="W42" s="47" t="n">
        <f aca="false">V42*2</f>
        <v>72</v>
      </c>
      <c r="X42" s="125" t="n">
        <v>66</v>
      </c>
      <c r="Y42" s="142" t="n">
        <f aca="false">X42*2</f>
        <v>132</v>
      </c>
      <c r="Z42" s="42" t="n">
        <v>37</v>
      </c>
      <c r="AA42" s="47" t="n">
        <f aca="false">Z42*3</f>
        <v>111</v>
      </c>
      <c r="AB42" s="48" t="n">
        <v>10</v>
      </c>
      <c r="AC42" s="44" t="n">
        <f aca="false">AB42*3</f>
        <v>30</v>
      </c>
      <c r="AD42" s="42" t="n">
        <v>0</v>
      </c>
      <c r="AE42" s="47" t="n">
        <f aca="false">AD42*10</f>
        <v>0</v>
      </c>
      <c r="AF42" s="46" t="n">
        <v>11</v>
      </c>
      <c r="AG42" s="47" t="n">
        <f aca="false">AF42*5</f>
        <v>55</v>
      </c>
      <c r="AH42" s="51" t="n">
        <f aca="false">G42+I42+K42+M42+O42+Q42+S42+U42+W42+Y42+AA42+AC42+AE42+AG42</f>
        <v>1248</v>
      </c>
    </row>
    <row r="43" s="5" customFormat="true" ht="24" hidden="false" customHeight="true" outlineLevel="0" collapsed="false">
      <c r="B43" s="42" t="n">
        <v>39</v>
      </c>
      <c r="C43" s="43" t="s">
        <v>94</v>
      </c>
      <c r="D43" s="44" t="s">
        <v>39</v>
      </c>
      <c r="E43" s="45" t="s">
        <v>54</v>
      </c>
      <c r="F43" s="46" t="n">
        <v>10</v>
      </c>
      <c r="G43" s="47" t="n">
        <f aca="false">F43*13</f>
        <v>130</v>
      </c>
      <c r="H43" s="48" t="n">
        <v>61</v>
      </c>
      <c r="I43" s="44" t="n">
        <f aca="false">H43*2</f>
        <v>122</v>
      </c>
      <c r="J43" s="42" t="n">
        <v>12</v>
      </c>
      <c r="K43" s="47" t="n">
        <f aca="false">J43*2</f>
        <v>24</v>
      </c>
      <c r="L43" s="48" t="n">
        <v>5</v>
      </c>
      <c r="M43" s="44" t="n">
        <f aca="false">L43*10</f>
        <v>50</v>
      </c>
      <c r="N43" s="42" t="n">
        <v>120</v>
      </c>
      <c r="O43" s="47" t="n">
        <f aca="false">N43</f>
        <v>120</v>
      </c>
      <c r="P43" s="48" t="n">
        <v>33</v>
      </c>
      <c r="Q43" s="49" t="n">
        <f aca="false">P43*1.5</f>
        <v>49.5</v>
      </c>
      <c r="R43" s="42" t="n">
        <v>3</v>
      </c>
      <c r="S43" s="47" t="n">
        <f aca="false">R43*15</f>
        <v>45</v>
      </c>
      <c r="T43" s="48" t="n">
        <v>9</v>
      </c>
      <c r="U43" s="44" t="n">
        <f aca="false">T43*10</f>
        <v>90</v>
      </c>
      <c r="V43" s="42" t="n">
        <v>29</v>
      </c>
      <c r="W43" s="47" t="n">
        <f aca="false">V43*2</f>
        <v>58</v>
      </c>
      <c r="X43" s="125" t="n">
        <v>66</v>
      </c>
      <c r="Y43" s="142" t="n">
        <f aca="false">X43*2</f>
        <v>132</v>
      </c>
      <c r="Z43" s="42" t="n">
        <v>32</v>
      </c>
      <c r="AA43" s="47" t="n">
        <f aca="false">Z43*3</f>
        <v>96</v>
      </c>
      <c r="AB43" s="48" t="n">
        <v>0</v>
      </c>
      <c r="AC43" s="44" t="n">
        <f aca="false">AB43*3</f>
        <v>0</v>
      </c>
      <c r="AD43" s="42" t="n">
        <v>2</v>
      </c>
      <c r="AE43" s="47" t="n">
        <f aca="false">AD43*10</f>
        <v>20</v>
      </c>
      <c r="AF43" s="46" t="n">
        <v>5</v>
      </c>
      <c r="AG43" s="47" t="n">
        <f aca="false">AF43*5</f>
        <v>25</v>
      </c>
      <c r="AH43" s="51" t="n">
        <f aca="false">G43+I43+K43+M43+O43+Q43+S43+U43+W43+Y43+AA43+AC43+AE43+AG43</f>
        <v>961.5</v>
      </c>
    </row>
    <row r="44" s="5" customFormat="true" ht="24" hidden="false" customHeight="true" outlineLevel="0" collapsed="false">
      <c r="B44" s="42" t="n">
        <v>40</v>
      </c>
      <c r="C44" s="43" t="s">
        <v>115</v>
      </c>
      <c r="D44" s="44" t="s">
        <v>39</v>
      </c>
      <c r="E44" s="45" t="s">
        <v>40</v>
      </c>
      <c r="F44" s="46" t="n">
        <v>2</v>
      </c>
      <c r="G44" s="47" t="n">
        <f aca="false">F44*13</f>
        <v>26</v>
      </c>
      <c r="H44" s="48" t="n">
        <v>28</v>
      </c>
      <c r="I44" s="44" t="n">
        <f aca="false">H44*2</f>
        <v>56</v>
      </c>
      <c r="J44" s="42" t="n">
        <v>19</v>
      </c>
      <c r="K44" s="47" t="n">
        <f aca="false">J44*2</f>
        <v>38</v>
      </c>
      <c r="L44" s="48" t="n">
        <v>4</v>
      </c>
      <c r="M44" s="44" t="n">
        <f aca="false">L44*10</f>
        <v>40</v>
      </c>
      <c r="N44" s="42" t="n">
        <v>134</v>
      </c>
      <c r="O44" s="47" t="n">
        <f aca="false">N44</f>
        <v>134</v>
      </c>
      <c r="P44" s="48" t="n">
        <v>52</v>
      </c>
      <c r="Q44" s="49" t="n">
        <f aca="false">P44*1.5</f>
        <v>78</v>
      </c>
      <c r="R44" s="42" t="n">
        <v>1</v>
      </c>
      <c r="S44" s="47" t="n">
        <f aca="false">R44*15</f>
        <v>15</v>
      </c>
      <c r="T44" s="48" t="n">
        <v>5</v>
      </c>
      <c r="U44" s="44" t="n">
        <f aca="false">T44*10</f>
        <v>50</v>
      </c>
      <c r="V44" s="42" t="n">
        <v>46</v>
      </c>
      <c r="W44" s="47" t="n">
        <f aca="false">V44*2</f>
        <v>92</v>
      </c>
      <c r="X44" s="125" t="n">
        <v>65</v>
      </c>
      <c r="Y44" s="142" t="n">
        <f aca="false">X44*2</f>
        <v>130</v>
      </c>
      <c r="Z44" s="42" t="n">
        <v>18</v>
      </c>
      <c r="AA44" s="47" t="n">
        <f aca="false">Z44*3</f>
        <v>54</v>
      </c>
      <c r="AB44" s="48" t="n">
        <v>13</v>
      </c>
      <c r="AC44" s="44" t="n">
        <f aca="false">AB44*3</f>
        <v>39</v>
      </c>
      <c r="AD44" s="42" t="n">
        <v>3</v>
      </c>
      <c r="AE44" s="47" t="n">
        <f aca="false">AD44*10</f>
        <v>30</v>
      </c>
      <c r="AF44" s="46" t="n">
        <v>7</v>
      </c>
      <c r="AG44" s="47" t="n">
        <f aca="false">AF44*5</f>
        <v>35</v>
      </c>
      <c r="AH44" s="51" t="n">
        <f aca="false">G44+I44+K44+M44+O44+Q44+S44+U44+W44+Y44+AA44+AC44+AE44+AG44</f>
        <v>817</v>
      </c>
    </row>
    <row r="45" s="5" customFormat="true" ht="24" hidden="false" customHeight="true" outlineLevel="0" collapsed="false">
      <c r="B45" s="42" t="n">
        <v>41</v>
      </c>
      <c r="C45" s="43" t="s">
        <v>71</v>
      </c>
      <c r="D45" s="44" t="s">
        <v>48</v>
      </c>
      <c r="E45" s="45" t="s">
        <v>42</v>
      </c>
      <c r="F45" s="46" t="n">
        <v>9</v>
      </c>
      <c r="G45" s="47" t="n">
        <f aca="false">F45*13</f>
        <v>117</v>
      </c>
      <c r="H45" s="48" t="n">
        <v>54</v>
      </c>
      <c r="I45" s="44" t="n">
        <f aca="false">H45*2</f>
        <v>108</v>
      </c>
      <c r="J45" s="42" t="n">
        <v>13</v>
      </c>
      <c r="K45" s="47" t="n">
        <f aca="false">J45*2</f>
        <v>26</v>
      </c>
      <c r="L45" s="48" t="n">
        <v>8</v>
      </c>
      <c r="M45" s="44" t="n">
        <f aca="false">L45*10</f>
        <v>80</v>
      </c>
      <c r="N45" s="42" t="n">
        <v>142</v>
      </c>
      <c r="O45" s="47" t="n">
        <f aca="false">N45</f>
        <v>142</v>
      </c>
      <c r="P45" s="48" t="n">
        <v>54</v>
      </c>
      <c r="Q45" s="49" t="n">
        <f aca="false">P45*1.5</f>
        <v>81</v>
      </c>
      <c r="R45" s="42" t="n">
        <v>5</v>
      </c>
      <c r="S45" s="47" t="n">
        <f aca="false">R45*15</f>
        <v>75</v>
      </c>
      <c r="T45" s="48" t="n">
        <v>9</v>
      </c>
      <c r="U45" s="44" t="n">
        <f aca="false">T45*10</f>
        <v>90</v>
      </c>
      <c r="V45" s="42" t="n">
        <v>23</v>
      </c>
      <c r="W45" s="47" t="n">
        <f aca="false">V45*2</f>
        <v>46</v>
      </c>
      <c r="X45" s="125" t="n">
        <v>65</v>
      </c>
      <c r="Y45" s="142" t="n">
        <f aca="false">X45*2</f>
        <v>130</v>
      </c>
      <c r="Z45" s="42" t="n">
        <v>24</v>
      </c>
      <c r="AA45" s="47" t="n">
        <f aca="false">Z45*3</f>
        <v>72</v>
      </c>
      <c r="AB45" s="48" t="n">
        <v>30</v>
      </c>
      <c r="AC45" s="44" t="n">
        <f aca="false">AB45*3</f>
        <v>90</v>
      </c>
      <c r="AD45" s="42" t="n">
        <v>1</v>
      </c>
      <c r="AE45" s="47" t="n">
        <f aca="false">AD45*10</f>
        <v>10</v>
      </c>
      <c r="AF45" s="46" t="n">
        <v>9</v>
      </c>
      <c r="AG45" s="47" t="n">
        <f aca="false">AF45*5</f>
        <v>45</v>
      </c>
      <c r="AH45" s="51" t="n">
        <f aca="false">G45+I45+K45+M45+O45+Q45+S45+U45+W45+Y45+AA45+AC45+AE45+AG45</f>
        <v>1112</v>
      </c>
    </row>
    <row r="46" s="5" customFormat="true" ht="24" hidden="false" customHeight="true" outlineLevel="0" collapsed="false">
      <c r="B46" s="42" t="n">
        <v>42</v>
      </c>
      <c r="C46" s="43" t="s">
        <v>53</v>
      </c>
      <c r="D46" s="44" t="s">
        <v>39</v>
      </c>
      <c r="E46" s="45" t="s">
        <v>54</v>
      </c>
      <c r="F46" s="46" t="n">
        <v>7</v>
      </c>
      <c r="G46" s="47" t="n">
        <f aca="false">F46*13</f>
        <v>91</v>
      </c>
      <c r="H46" s="48" t="n">
        <v>55</v>
      </c>
      <c r="I46" s="44" t="n">
        <f aca="false">H46*2</f>
        <v>110</v>
      </c>
      <c r="J46" s="42" t="n">
        <v>57</v>
      </c>
      <c r="K46" s="47" t="n">
        <f aca="false">J46*2</f>
        <v>114</v>
      </c>
      <c r="L46" s="48" t="n">
        <v>10</v>
      </c>
      <c r="M46" s="44" t="n">
        <f aca="false">L46*10</f>
        <v>100</v>
      </c>
      <c r="N46" s="42" t="n">
        <v>162</v>
      </c>
      <c r="O46" s="47" t="n">
        <f aca="false">N46</f>
        <v>162</v>
      </c>
      <c r="P46" s="48" t="n">
        <v>45</v>
      </c>
      <c r="Q46" s="49" t="n">
        <f aca="false">P46*1.5</f>
        <v>67.5</v>
      </c>
      <c r="R46" s="42" t="n">
        <v>5</v>
      </c>
      <c r="S46" s="47" t="n">
        <f aca="false">R46*15</f>
        <v>75</v>
      </c>
      <c r="T46" s="48" t="n">
        <v>14</v>
      </c>
      <c r="U46" s="44" t="n">
        <f aca="false">T46*10</f>
        <v>140</v>
      </c>
      <c r="V46" s="42" t="n">
        <v>18</v>
      </c>
      <c r="W46" s="47" t="n">
        <f aca="false">V46*2</f>
        <v>36</v>
      </c>
      <c r="X46" s="125" t="n">
        <v>65</v>
      </c>
      <c r="Y46" s="142" t="n">
        <f aca="false">X46*2</f>
        <v>130</v>
      </c>
      <c r="Z46" s="42" t="n">
        <v>40</v>
      </c>
      <c r="AA46" s="47" t="n">
        <f aca="false">Z46*3</f>
        <v>120</v>
      </c>
      <c r="AB46" s="48" t="n">
        <v>22</v>
      </c>
      <c r="AC46" s="44" t="n">
        <f aca="false">AB46*3</f>
        <v>66</v>
      </c>
      <c r="AD46" s="42" t="n">
        <v>2</v>
      </c>
      <c r="AE46" s="47" t="n">
        <f aca="false">AD46*10</f>
        <v>20</v>
      </c>
      <c r="AF46" s="46" t="n">
        <v>7</v>
      </c>
      <c r="AG46" s="47" t="n">
        <f aca="false">AF46*5</f>
        <v>35</v>
      </c>
      <c r="AH46" s="51" t="n">
        <f aca="false">G46+I46+K46+M46+O46+Q46+S46+U46+W46+Y46+AA46+AC46+AE46+AG46</f>
        <v>1266.5</v>
      </c>
    </row>
    <row r="47" s="5" customFormat="true" ht="24" hidden="false" customHeight="true" outlineLevel="0" collapsed="false">
      <c r="B47" s="42" t="n">
        <v>43</v>
      </c>
      <c r="C47" s="43" t="s">
        <v>111</v>
      </c>
      <c r="D47" s="44" t="s">
        <v>39</v>
      </c>
      <c r="E47" s="45" t="s">
        <v>54</v>
      </c>
      <c r="F47" s="46" t="n">
        <v>5</v>
      </c>
      <c r="G47" s="47" t="n">
        <f aca="false">F47*13</f>
        <v>65</v>
      </c>
      <c r="H47" s="48" t="n">
        <v>29</v>
      </c>
      <c r="I47" s="44" t="n">
        <f aca="false">H47*2</f>
        <v>58</v>
      </c>
      <c r="J47" s="42" t="n">
        <v>3</v>
      </c>
      <c r="K47" s="47" t="n">
        <f aca="false">J47*2</f>
        <v>6</v>
      </c>
      <c r="L47" s="48" t="n">
        <v>7</v>
      </c>
      <c r="M47" s="44" t="n">
        <f aca="false">L47*10</f>
        <v>70</v>
      </c>
      <c r="N47" s="42" t="n">
        <v>146</v>
      </c>
      <c r="O47" s="47" t="n">
        <f aca="false">N47</f>
        <v>146</v>
      </c>
      <c r="P47" s="48" t="n">
        <v>28</v>
      </c>
      <c r="Q47" s="49" t="n">
        <f aca="false">P47*1.5</f>
        <v>42</v>
      </c>
      <c r="R47" s="42" t="n">
        <v>3</v>
      </c>
      <c r="S47" s="47" t="n">
        <f aca="false">R47*15</f>
        <v>45</v>
      </c>
      <c r="T47" s="48" t="n">
        <v>12</v>
      </c>
      <c r="U47" s="44" t="n">
        <f aca="false">T47*10</f>
        <v>120</v>
      </c>
      <c r="V47" s="42" t="n">
        <v>0</v>
      </c>
      <c r="W47" s="47" t="n">
        <f aca="false">V47*2</f>
        <v>0</v>
      </c>
      <c r="X47" s="125" t="n">
        <v>65</v>
      </c>
      <c r="Y47" s="142" t="n">
        <f aca="false">X47*2</f>
        <v>130</v>
      </c>
      <c r="Z47" s="42" t="n">
        <v>13</v>
      </c>
      <c r="AA47" s="47" t="n">
        <f aca="false">Z47*3</f>
        <v>39</v>
      </c>
      <c r="AB47" s="48" t="n">
        <v>24</v>
      </c>
      <c r="AC47" s="44" t="n">
        <f aca="false">AB47*3</f>
        <v>72</v>
      </c>
      <c r="AD47" s="42" t="n">
        <v>2</v>
      </c>
      <c r="AE47" s="47" t="n">
        <f aca="false">AD47*10</f>
        <v>20</v>
      </c>
      <c r="AF47" s="46" t="n">
        <v>10</v>
      </c>
      <c r="AG47" s="47" t="n">
        <f aca="false">AF47*5</f>
        <v>50</v>
      </c>
      <c r="AH47" s="51" t="n">
        <f aca="false">G47+I47+K47+M47+O47+Q47+S47+U47+W47+Y47+AA47+AC47+AE47+AG47</f>
        <v>863</v>
      </c>
    </row>
    <row r="48" s="5" customFormat="true" ht="24" hidden="false" customHeight="true" outlineLevel="0" collapsed="false">
      <c r="B48" s="42" t="n">
        <v>44</v>
      </c>
      <c r="C48" s="43" t="s">
        <v>61</v>
      </c>
      <c r="D48" s="44" t="s">
        <v>60</v>
      </c>
      <c r="E48" s="45" t="s">
        <v>40</v>
      </c>
      <c r="F48" s="46" t="n">
        <v>6</v>
      </c>
      <c r="G48" s="47" t="n">
        <f aca="false">F48*13</f>
        <v>78</v>
      </c>
      <c r="H48" s="48" t="n">
        <v>37</v>
      </c>
      <c r="I48" s="44" t="n">
        <f aca="false">H48*2</f>
        <v>74</v>
      </c>
      <c r="J48" s="42" t="n">
        <v>13</v>
      </c>
      <c r="K48" s="47" t="n">
        <f aca="false">J48*2</f>
        <v>26</v>
      </c>
      <c r="L48" s="48" t="n">
        <v>4</v>
      </c>
      <c r="M48" s="44" t="n">
        <f aca="false">L48*10</f>
        <v>40</v>
      </c>
      <c r="N48" s="42" t="n">
        <v>166</v>
      </c>
      <c r="O48" s="47" t="n">
        <f aca="false">N48</f>
        <v>166</v>
      </c>
      <c r="P48" s="48" t="n">
        <v>56</v>
      </c>
      <c r="Q48" s="49" t="n">
        <f aca="false">P48*1.5</f>
        <v>84</v>
      </c>
      <c r="R48" s="42" t="n">
        <v>3</v>
      </c>
      <c r="S48" s="47" t="n">
        <f aca="false">R48*15</f>
        <v>45</v>
      </c>
      <c r="T48" s="48" t="n">
        <v>15</v>
      </c>
      <c r="U48" s="44" t="n">
        <f aca="false">T48*10</f>
        <v>150</v>
      </c>
      <c r="V48" s="42" t="n">
        <v>36</v>
      </c>
      <c r="W48" s="47" t="n">
        <f aca="false">V48*2</f>
        <v>72</v>
      </c>
      <c r="X48" s="125" t="n">
        <v>64</v>
      </c>
      <c r="Y48" s="142" t="n">
        <f aca="false">X48*2</f>
        <v>128</v>
      </c>
      <c r="Z48" s="42" t="n">
        <v>36</v>
      </c>
      <c r="AA48" s="47" t="n">
        <f aca="false">Z48*3</f>
        <v>108</v>
      </c>
      <c r="AB48" s="48" t="n">
        <v>29</v>
      </c>
      <c r="AC48" s="44" t="n">
        <f aca="false">AB48*3</f>
        <v>87</v>
      </c>
      <c r="AD48" s="42" t="n">
        <v>2</v>
      </c>
      <c r="AE48" s="47" t="n">
        <f aca="false">AD48*10</f>
        <v>20</v>
      </c>
      <c r="AF48" s="46" t="n">
        <v>23</v>
      </c>
      <c r="AG48" s="47" t="n">
        <f aca="false">AF48*5</f>
        <v>115</v>
      </c>
      <c r="AH48" s="51" t="n">
        <f aca="false">G48+I48+K48+M48+O48+Q48+S48+U48+W48+Y48+AA48+AC48+AE48+AG48</f>
        <v>1193</v>
      </c>
    </row>
    <row r="49" s="5" customFormat="true" ht="24" hidden="false" customHeight="true" outlineLevel="0" collapsed="false">
      <c r="B49" s="42" t="n">
        <v>45</v>
      </c>
      <c r="C49" s="43" t="s">
        <v>131</v>
      </c>
      <c r="D49" s="44" t="s">
        <v>39</v>
      </c>
      <c r="E49" s="45" t="s">
        <v>113</v>
      </c>
      <c r="F49" s="46" t="n">
        <v>5</v>
      </c>
      <c r="G49" s="47" t="n">
        <f aca="false">F49*13</f>
        <v>65</v>
      </c>
      <c r="H49" s="48" t="n">
        <v>37</v>
      </c>
      <c r="I49" s="44" t="n">
        <f aca="false">H49*2</f>
        <v>74</v>
      </c>
      <c r="J49" s="42" t="n">
        <v>29</v>
      </c>
      <c r="K49" s="47" t="n">
        <f aca="false">J49*2</f>
        <v>58</v>
      </c>
      <c r="L49" s="48" t="n">
        <v>5</v>
      </c>
      <c r="M49" s="44" t="n">
        <f aca="false">L49*10</f>
        <v>50</v>
      </c>
      <c r="N49" s="42" t="n">
        <v>154</v>
      </c>
      <c r="O49" s="47" t="n">
        <f aca="false">N49</f>
        <v>154</v>
      </c>
      <c r="P49" s="52" t="n">
        <v>0</v>
      </c>
      <c r="Q49" s="53" t="n">
        <f aca="false">P49*1.5</f>
        <v>0</v>
      </c>
      <c r="R49" s="54" t="n">
        <v>0</v>
      </c>
      <c r="S49" s="55" t="n">
        <f aca="false">R49*15</f>
        <v>0</v>
      </c>
      <c r="T49" s="56" t="n">
        <v>5</v>
      </c>
      <c r="U49" s="57" t="n">
        <f aca="false">T49*10</f>
        <v>50</v>
      </c>
      <c r="V49" s="58" t="n">
        <v>36</v>
      </c>
      <c r="W49" s="59" t="n">
        <f aca="false">V49*2</f>
        <v>72</v>
      </c>
      <c r="X49" s="125" t="n">
        <v>64</v>
      </c>
      <c r="Y49" s="142" t="n">
        <f aca="false">X49*2</f>
        <v>128</v>
      </c>
      <c r="Z49" s="54" t="n">
        <v>0</v>
      </c>
      <c r="AA49" s="55" t="n">
        <f aca="false">Z49*3</f>
        <v>0</v>
      </c>
      <c r="AB49" s="52" t="n">
        <v>0</v>
      </c>
      <c r="AC49" s="60" t="n">
        <f aca="false">AB49*3</f>
        <v>0</v>
      </c>
      <c r="AD49" s="54" t="n">
        <v>0</v>
      </c>
      <c r="AE49" s="55" t="n">
        <f aca="false">AD49*10</f>
        <v>0</v>
      </c>
      <c r="AF49" s="61" t="n">
        <v>0</v>
      </c>
      <c r="AG49" s="55" t="n">
        <f aca="false">AF49*5</f>
        <v>0</v>
      </c>
      <c r="AH49" s="51" t="n">
        <f aca="false">G49+I49+K49+M49+O49+Q49+S49+U49+W49+Y49+AA49+AC49+AE49+AG49</f>
        <v>651</v>
      </c>
    </row>
    <row r="50" s="5" customFormat="true" ht="24" hidden="false" customHeight="true" outlineLevel="0" collapsed="false">
      <c r="B50" s="42" t="n">
        <v>46</v>
      </c>
      <c r="C50" s="43" t="s">
        <v>70</v>
      </c>
      <c r="D50" s="44" t="s">
        <v>48</v>
      </c>
      <c r="E50" s="45" t="s">
        <v>40</v>
      </c>
      <c r="F50" s="46" t="n">
        <v>6</v>
      </c>
      <c r="G50" s="47" t="n">
        <f aca="false">F50*13</f>
        <v>78</v>
      </c>
      <c r="H50" s="48" t="n">
        <v>55</v>
      </c>
      <c r="I50" s="44" t="n">
        <f aca="false">H50*2</f>
        <v>110</v>
      </c>
      <c r="J50" s="42" t="n">
        <v>15</v>
      </c>
      <c r="K50" s="47" t="n">
        <f aca="false">J50*2</f>
        <v>30</v>
      </c>
      <c r="L50" s="48" t="n">
        <v>6</v>
      </c>
      <c r="M50" s="44" t="n">
        <f aca="false">L50*10</f>
        <v>60</v>
      </c>
      <c r="N50" s="42" t="n">
        <v>144</v>
      </c>
      <c r="O50" s="47" t="n">
        <f aca="false">N50</f>
        <v>144</v>
      </c>
      <c r="P50" s="48" t="n">
        <v>62</v>
      </c>
      <c r="Q50" s="49" t="n">
        <f aca="false">P50*1.5</f>
        <v>93</v>
      </c>
      <c r="R50" s="42" t="n">
        <v>5</v>
      </c>
      <c r="S50" s="47" t="n">
        <f aca="false">R50*15</f>
        <v>75</v>
      </c>
      <c r="T50" s="48" t="n">
        <v>9</v>
      </c>
      <c r="U50" s="44" t="n">
        <f aca="false">T50*10</f>
        <v>90</v>
      </c>
      <c r="V50" s="42" t="n">
        <v>25</v>
      </c>
      <c r="W50" s="47" t="n">
        <f aca="false">V50*2</f>
        <v>50</v>
      </c>
      <c r="X50" s="125" t="n">
        <v>62</v>
      </c>
      <c r="Y50" s="142" t="n">
        <f aca="false">X50*2</f>
        <v>124</v>
      </c>
      <c r="Z50" s="42" t="n">
        <v>41</v>
      </c>
      <c r="AA50" s="47" t="n">
        <f aca="false">Z50*3</f>
        <v>123</v>
      </c>
      <c r="AB50" s="48" t="n">
        <v>24</v>
      </c>
      <c r="AC50" s="44" t="n">
        <f aca="false">AB50*3</f>
        <v>72</v>
      </c>
      <c r="AD50" s="42" t="n">
        <v>1</v>
      </c>
      <c r="AE50" s="47" t="n">
        <f aca="false">AD50*10</f>
        <v>10</v>
      </c>
      <c r="AF50" s="46" t="n">
        <v>14</v>
      </c>
      <c r="AG50" s="47" t="n">
        <f aca="false">AF50*5</f>
        <v>70</v>
      </c>
      <c r="AH50" s="51" t="n">
        <f aca="false">G50+I50+K50+M50+O50+Q50+S50+U50+W50+Y50+AA50+AC50+AE50+AG50</f>
        <v>1129</v>
      </c>
    </row>
    <row r="51" s="5" customFormat="true" ht="24" hidden="false" customHeight="true" outlineLevel="0" collapsed="false">
      <c r="B51" s="42" t="n">
        <v>47</v>
      </c>
      <c r="C51" s="43" t="s">
        <v>91</v>
      </c>
      <c r="D51" s="44" t="s">
        <v>39</v>
      </c>
      <c r="E51" s="45" t="s">
        <v>40</v>
      </c>
      <c r="F51" s="46" t="n">
        <v>6</v>
      </c>
      <c r="G51" s="47" t="n">
        <f aca="false">F51*13</f>
        <v>78</v>
      </c>
      <c r="H51" s="48" t="n">
        <v>51</v>
      </c>
      <c r="I51" s="44" t="n">
        <f aca="false">H51*2</f>
        <v>102</v>
      </c>
      <c r="J51" s="42" t="n">
        <v>30</v>
      </c>
      <c r="K51" s="47" t="n">
        <f aca="false">J51*2</f>
        <v>60</v>
      </c>
      <c r="L51" s="48" t="n">
        <v>8</v>
      </c>
      <c r="M51" s="44" t="n">
        <f aca="false">L51*10</f>
        <v>80</v>
      </c>
      <c r="N51" s="42" t="n">
        <v>132</v>
      </c>
      <c r="O51" s="47" t="n">
        <f aca="false">N51</f>
        <v>132</v>
      </c>
      <c r="P51" s="48" t="n">
        <v>40</v>
      </c>
      <c r="Q51" s="49" t="n">
        <f aca="false">P51*1.5</f>
        <v>60</v>
      </c>
      <c r="R51" s="42" t="n">
        <v>4</v>
      </c>
      <c r="S51" s="47" t="n">
        <f aca="false">R51*15</f>
        <v>60</v>
      </c>
      <c r="T51" s="48" t="n">
        <v>1</v>
      </c>
      <c r="U51" s="44" t="n">
        <f aca="false">T51*10</f>
        <v>10</v>
      </c>
      <c r="V51" s="42" t="n">
        <v>13</v>
      </c>
      <c r="W51" s="47" t="n">
        <f aca="false">V51*2</f>
        <v>26</v>
      </c>
      <c r="X51" s="125" t="n">
        <v>61</v>
      </c>
      <c r="Y51" s="142" t="n">
        <f aca="false">X51*2</f>
        <v>122</v>
      </c>
      <c r="Z51" s="42" t="n">
        <v>26</v>
      </c>
      <c r="AA51" s="47" t="n">
        <f aca="false">Z51*3</f>
        <v>78</v>
      </c>
      <c r="AB51" s="48" t="n">
        <v>18</v>
      </c>
      <c r="AC51" s="44" t="n">
        <f aca="false">AB51*3</f>
        <v>54</v>
      </c>
      <c r="AD51" s="42" t="n">
        <v>8</v>
      </c>
      <c r="AE51" s="47" t="n">
        <f aca="false">AD51*10</f>
        <v>80</v>
      </c>
      <c r="AF51" s="46" t="n">
        <v>9</v>
      </c>
      <c r="AG51" s="47" t="n">
        <f aca="false">AF51*5</f>
        <v>45</v>
      </c>
      <c r="AH51" s="51" t="n">
        <f aca="false">G51+I51+K51+M51+O51+Q51+S51+U51+W51+Y51+AA51+AC51+AE51+AG51</f>
        <v>987</v>
      </c>
    </row>
    <row r="52" s="5" customFormat="true" ht="24" hidden="false" customHeight="true" outlineLevel="0" collapsed="false">
      <c r="B52" s="42" t="n">
        <v>48</v>
      </c>
      <c r="C52" s="43" t="s">
        <v>114</v>
      </c>
      <c r="D52" s="44" t="s">
        <v>39</v>
      </c>
      <c r="E52" s="45" t="s">
        <v>40</v>
      </c>
      <c r="F52" s="46" t="n">
        <v>6</v>
      </c>
      <c r="G52" s="47" t="n">
        <f aca="false">F52*13</f>
        <v>78</v>
      </c>
      <c r="H52" s="48" t="n">
        <v>25</v>
      </c>
      <c r="I52" s="44" t="n">
        <f aca="false">H52*2</f>
        <v>50</v>
      </c>
      <c r="J52" s="42" t="n">
        <v>25</v>
      </c>
      <c r="K52" s="47" t="n">
        <f aca="false">J52*2</f>
        <v>50</v>
      </c>
      <c r="L52" s="48" t="n">
        <v>8</v>
      </c>
      <c r="M52" s="44" t="n">
        <f aca="false">L52*10</f>
        <v>80</v>
      </c>
      <c r="N52" s="42" t="n">
        <v>128</v>
      </c>
      <c r="O52" s="47" t="n">
        <f aca="false">N52</f>
        <v>128</v>
      </c>
      <c r="P52" s="48" t="n">
        <v>44</v>
      </c>
      <c r="Q52" s="49" t="n">
        <f aca="false">P52*1.5</f>
        <v>66</v>
      </c>
      <c r="R52" s="42" t="n">
        <v>0</v>
      </c>
      <c r="S52" s="47" t="n">
        <f aca="false">R52*15</f>
        <v>0</v>
      </c>
      <c r="T52" s="48" t="n">
        <v>3</v>
      </c>
      <c r="U52" s="44" t="n">
        <f aca="false">T52*10</f>
        <v>30</v>
      </c>
      <c r="V52" s="42" t="n">
        <v>41</v>
      </c>
      <c r="W52" s="47" t="n">
        <f aca="false">V52*2</f>
        <v>82</v>
      </c>
      <c r="X52" s="125" t="n">
        <v>60</v>
      </c>
      <c r="Y52" s="142" t="n">
        <f aca="false">X52*2</f>
        <v>120</v>
      </c>
      <c r="Z52" s="42" t="n">
        <v>8</v>
      </c>
      <c r="AA52" s="47" t="n">
        <f aca="false">Z52*3</f>
        <v>24</v>
      </c>
      <c r="AB52" s="48" t="n">
        <v>20</v>
      </c>
      <c r="AC52" s="44" t="n">
        <f aca="false">AB52*3</f>
        <v>60</v>
      </c>
      <c r="AD52" s="42" t="n">
        <v>1</v>
      </c>
      <c r="AE52" s="47" t="n">
        <f aca="false">AD52*10</f>
        <v>10</v>
      </c>
      <c r="AF52" s="46" t="n">
        <v>8</v>
      </c>
      <c r="AG52" s="47" t="n">
        <f aca="false">AF52*5</f>
        <v>40</v>
      </c>
      <c r="AH52" s="51" t="n">
        <f aca="false">G52+I52+K52+M52+O52+Q52+S52+U52+W52+Y52+AA52+AC52+AE52+AG52</f>
        <v>818</v>
      </c>
    </row>
    <row r="53" s="5" customFormat="true" ht="24" hidden="false" customHeight="true" outlineLevel="0" collapsed="false">
      <c r="B53" s="42" t="n">
        <v>49</v>
      </c>
      <c r="C53" s="43" t="s">
        <v>110</v>
      </c>
      <c r="D53" s="44" t="s">
        <v>39</v>
      </c>
      <c r="E53" s="45" t="s">
        <v>40</v>
      </c>
      <c r="F53" s="46" t="n">
        <v>6</v>
      </c>
      <c r="G53" s="47" t="n">
        <f aca="false">F53*13</f>
        <v>78</v>
      </c>
      <c r="H53" s="48" t="n">
        <v>52</v>
      </c>
      <c r="I53" s="44" t="n">
        <f aca="false">H53*2</f>
        <v>104</v>
      </c>
      <c r="J53" s="42" t="n">
        <v>27</v>
      </c>
      <c r="K53" s="47" t="n">
        <f aca="false">J53*2</f>
        <v>54</v>
      </c>
      <c r="L53" s="48" t="n">
        <v>7</v>
      </c>
      <c r="M53" s="44" t="n">
        <f aca="false">L53*10</f>
        <v>70</v>
      </c>
      <c r="N53" s="42" t="n">
        <v>100</v>
      </c>
      <c r="O53" s="47" t="n">
        <f aca="false">N53</f>
        <v>100</v>
      </c>
      <c r="P53" s="48" t="n">
        <v>21</v>
      </c>
      <c r="Q53" s="49" t="n">
        <f aca="false">P53*1.5</f>
        <v>31.5</v>
      </c>
      <c r="R53" s="42" t="n">
        <v>1</v>
      </c>
      <c r="S53" s="47" t="n">
        <f aca="false">R53*15</f>
        <v>15</v>
      </c>
      <c r="T53" s="48" t="n">
        <v>6</v>
      </c>
      <c r="U53" s="44" t="n">
        <f aca="false">T53*10</f>
        <v>60</v>
      </c>
      <c r="V53" s="42" t="n">
        <v>23</v>
      </c>
      <c r="W53" s="47" t="n">
        <f aca="false">V53*2</f>
        <v>46</v>
      </c>
      <c r="X53" s="125" t="n">
        <v>59</v>
      </c>
      <c r="Y53" s="142" t="n">
        <f aca="false">X53*2</f>
        <v>118</v>
      </c>
      <c r="Z53" s="42" t="n">
        <v>23</v>
      </c>
      <c r="AA53" s="47" t="n">
        <f aca="false">Z53*3</f>
        <v>69</v>
      </c>
      <c r="AB53" s="48" t="n">
        <v>19</v>
      </c>
      <c r="AC53" s="44" t="n">
        <f aca="false">AB53*3</f>
        <v>57</v>
      </c>
      <c r="AD53" s="42" t="n">
        <v>2</v>
      </c>
      <c r="AE53" s="47" t="n">
        <f aca="false">AD53*10</f>
        <v>20</v>
      </c>
      <c r="AF53" s="46" t="n">
        <v>11</v>
      </c>
      <c r="AG53" s="47" t="n">
        <f aca="false">AF53*5</f>
        <v>55</v>
      </c>
      <c r="AH53" s="51" t="n">
        <f aca="false">G53+I53+K53+M53+O53+Q53+S53+U53+W53+Y53+AA53+AC53+AE53+AG53</f>
        <v>877.5</v>
      </c>
    </row>
    <row r="54" s="5" customFormat="true" ht="24" hidden="false" customHeight="true" outlineLevel="0" collapsed="false">
      <c r="B54" s="42" t="n">
        <v>50</v>
      </c>
      <c r="C54" s="43" t="s">
        <v>78</v>
      </c>
      <c r="D54" s="44" t="s">
        <v>39</v>
      </c>
      <c r="E54" s="45" t="s">
        <v>54</v>
      </c>
      <c r="F54" s="46" t="n">
        <v>7</v>
      </c>
      <c r="G54" s="47" t="n">
        <f aca="false">F54*13</f>
        <v>91</v>
      </c>
      <c r="H54" s="48" t="n">
        <v>44</v>
      </c>
      <c r="I54" s="44" t="n">
        <f aca="false">H54*2</f>
        <v>88</v>
      </c>
      <c r="J54" s="42" t="n">
        <v>16</v>
      </c>
      <c r="K54" s="47" t="n">
        <f aca="false">J54*2</f>
        <v>32</v>
      </c>
      <c r="L54" s="48" t="n">
        <v>6</v>
      </c>
      <c r="M54" s="44" t="n">
        <f aca="false">L54*10</f>
        <v>60</v>
      </c>
      <c r="N54" s="42" t="n">
        <v>140</v>
      </c>
      <c r="O54" s="47" t="n">
        <f aca="false">N54</f>
        <v>140</v>
      </c>
      <c r="P54" s="48" t="n">
        <v>26</v>
      </c>
      <c r="Q54" s="49" t="n">
        <f aca="false">P54*1.5</f>
        <v>39</v>
      </c>
      <c r="R54" s="42" t="n">
        <v>7</v>
      </c>
      <c r="S54" s="47" t="n">
        <f aca="false">R54*15</f>
        <v>105</v>
      </c>
      <c r="T54" s="48" t="n">
        <v>11</v>
      </c>
      <c r="U54" s="44" t="n">
        <f aca="false">T54*10</f>
        <v>110</v>
      </c>
      <c r="V54" s="42" t="n">
        <v>15</v>
      </c>
      <c r="W54" s="47" t="n">
        <f aca="false">V54*2</f>
        <v>30</v>
      </c>
      <c r="X54" s="125" t="n">
        <v>59</v>
      </c>
      <c r="Y54" s="142" t="n">
        <f aca="false">X54*2</f>
        <v>118</v>
      </c>
      <c r="Z54" s="42" t="n">
        <v>31</v>
      </c>
      <c r="AA54" s="47" t="n">
        <f aca="false">Z54*3</f>
        <v>93</v>
      </c>
      <c r="AB54" s="48" t="n">
        <v>27</v>
      </c>
      <c r="AC54" s="44" t="n">
        <f aca="false">AB54*3</f>
        <v>81</v>
      </c>
      <c r="AD54" s="42" t="n">
        <v>2</v>
      </c>
      <c r="AE54" s="47" t="n">
        <f aca="false">AD54*10</f>
        <v>20</v>
      </c>
      <c r="AF54" s="46" t="n">
        <v>6</v>
      </c>
      <c r="AG54" s="47" t="n">
        <f aca="false">AF54*5</f>
        <v>30</v>
      </c>
      <c r="AH54" s="51" t="n">
        <f aca="false">G54+I54+K54+M54+O54+Q54+S54+U54+W54+Y54+AA54+AC54+AE54+AG54</f>
        <v>1037</v>
      </c>
    </row>
    <row r="55" s="5" customFormat="true" ht="24" hidden="false" customHeight="true" outlineLevel="0" collapsed="false">
      <c r="B55" s="42" t="n">
        <v>51</v>
      </c>
      <c r="C55" s="43" t="s">
        <v>116</v>
      </c>
      <c r="D55" s="44" t="s">
        <v>39</v>
      </c>
      <c r="E55" s="45" t="s">
        <v>54</v>
      </c>
      <c r="F55" s="46" t="n">
        <v>7</v>
      </c>
      <c r="G55" s="47" t="n">
        <f aca="false">F55*13</f>
        <v>91</v>
      </c>
      <c r="H55" s="48" t="n">
        <v>29</v>
      </c>
      <c r="I55" s="44" t="n">
        <f aca="false">H55*2</f>
        <v>58</v>
      </c>
      <c r="J55" s="42" t="n">
        <v>16</v>
      </c>
      <c r="K55" s="47" t="n">
        <f aca="false">J55*2</f>
        <v>32</v>
      </c>
      <c r="L55" s="48" t="n">
        <v>9</v>
      </c>
      <c r="M55" s="44" t="n">
        <f aca="false">L55*10</f>
        <v>90</v>
      </c>
      <c r="N55" s="42" t="n">
        <v>122</v>
      </c>
      <c r="O55" s="47" t="n">
        <f aca="false">N55</f>
        <v>122</v>
      </c>
      <c r="P55" s="48" t="n">
        <v>18</v>
      </c>
      <c r="Q55" s="49" t="n">
        <f aca="false">P55*1.5</f>
        <v>27</v>
      </c>
      <c r="R55" s="42" t="n">
        <v>3</v>
      </c>
      <c r="S55" s="47" t="n">
        <f aca="false">R55*15</f>
        <v>45</v>
      </c>
      <c r="T55" s="48" t="n">
        <v>4</v>
      </c>
      <c r="U55" s="44" t="n">
        <f aca="false">T55*10</f>
        <v>40</v>
      </c>
      <c r="V55" s="42" t="n">
        <v>15</v>
      </c>
      <c r="W55" s="47" t="n">
        <f aca="false">V55*2</f>
        <v>30</v>
      </c>
      <c r="X55" s="125" t="n">
        <v>59</v>
      </c>
      <c r="Y55" s="142" t="n">
        <f aca="false">X55*2</f>
        <v>118</v>
      </c>
      <c r="Z55" s="42" t="n">
        <v>18</v>
      </c>
      <c r="AA55" s="47" t="n">
        <f aca="false">Z55*3</f>
        <v>54</v>
      </c>
      <c r="AB55" s="48" t="n">
        <v>29</v>
      </c>
      <c r="AC55" s="44" t="n">
        <f aca="false">AB55*3</f>
        <v>87</v>
      </c>
      <c r="AD55" s="42" t="n">
        <v>1</v>
      </c>
      <c r="AE55" s="47" t="n">
        <f aca="false">AD55*10</f>
        <v>10</v>
      </c>
      <c r="AF55" s="46" t="n">
        <v>2</v>
      </c>
      <c r="AG55" s="47" t="n">
        <f aca="false">AF55*5</f>
        <v>10</v>
      </c>
      <c r="AH55" s="51" t="n">
        <f aca="false">G55+I55+K55+M55+O55+Q55+S55+U55+W55+Y55+AA55+AC55+AE55+AG55</f>
        <v>814</v>
      </c>
    </row>
    <row r="56" s="5" customFormat="true" ht="24" hidden="false" customHeight="true" outlineLevel="0" collapsed="false">
      <c r="B56" s="42" t="n">
        <v>52</v>
      </c>
      <c r="C56" s="43" t="s">
        <v>143</v>
      </c>
      <c r="D56" s="44" t="s">
        <v>39</v>
      </c>
      <c r="E56" s="45" t="s">
        <v>113</v>
      </c>
      <c r="F56" s="46" t="n">
        <v>5</v>
      </c>
      <c r="G56" s="47" t="n">
        <f aca="false">F56*13</f>
        <v>65</v>
      </c>
      <c r="H56" s="48" t="n">
        <v>24</v>
      </c>
      <c r="I56" s="44" t="n">
        <f aca="false">H56*2</f>
        <v>48</v>
      </c>
      <c r="J56" s="42" t="n">
        <v>22</v>
      </c>
      <c r="K56" s="47" t="n">
        <f aca="false">J56*2</f>
        <v>44</v>
      </c>
      <c r="L56" s="48" t="n">
        <v>7</v>
      </c>
      <c r="M56" s="44" t="n">
        <f aca="false">L56*10</f>
        <v>70</v>
      </c>
      <c r="N56" s="42" t="n">
        <v>108</v>
      </c>
      <c r="O56" s="47" t="n">
        <f aca="false">N56</f>
        <v>108</v>
      </c>
      <c r="P56" s="52" t="n">
        <v>0</v>
      </c>
      <c r="Q56" s="53" t="n">
        <f aca="false">P56*1.5</f>
        <v>0</v>
      </c>
      <c r="R56" s="54" t="n">
        <v>0</v>
      </c>
      <c r="S56" s="55" t="n">
        <f aca="false">R56*15</f>
        <v>0</v>
      </c>
      <c r="T56" s="56" t="n">
        <v>3</v>
      </c>
      <c r="U56" s="57" t="n">
        <f aca="false">T56*10</f>
        <v>30</v>
      </c>
      <c r="V56" s="58" t="n">
        <v>47</v>
      </c>
      <c r="W56" s="59" t="n">
        <f aca="false">V56*2</f>
        <v>94</v>
      </c>
      <c r="X56" s="125" t="n">
        <v>58</v>
      </c>
      <c r="Y56" s="142" t="n">
        <f aca="false">X56*2</f>
        <v>116</v>
      </c>
      <c r="Z56" s="54" t="n">
        <v>0</v>
      </c>
      <c r="AA56" s="55" t="n">
        <f aca="false">Z56*3</f>
        <v>0</v>
      </c>
      <c r="AB56" s="52" t="n">
        <v>0</v>
      </c>
      <c r="AC56" s="60" t="n">
        <f aca="false">AB56*3</f>
        <v>0</v>
      </c>
      <c r="AD56" s="54" t="n">
        <v>0</v>
      </c>
      <c r="AE56" s="55" t="n">
        <f aca="false">AD56*10</f>
        <v>0</v>
      </c>
      <c r="AF56" s="61" t="n">
        <v>0</v>
      </c>
      <c r="AG56" s="55" t="n">
        <f aca="false">AF56*5</f>
        <v>0</v>
      </c>
      <c r="AH56" s="51" t="n">
        <f aca="false">G56+I56+K56+M56+O56+Q56+S56+U56+W56+Y56+AA56+AC56+AE56+AG56</f>
        <v>575</v>
      </c>
    </row>
    <row r="57" s="5" customFormat="true" ht="24" hidden="false" customHeight="true" outlineLevel="0" collapsed="false">
      <c r="B57" s="42" t="n">
        <v>53</v>
      </c>
      <c r="C57" s="43" t="s">
        <v>63</v>
      </c>
      <c r="D57" s="44" t="s">
        <v>39</v>
      </c>
      <c r="E57" s="45" t="s">
        <v>40</v>
      </c>
      <c r="F57" s="46" t="n">
        <v>6</v>
      </c>
      <c r="G57" s="47" t="n">
        <f aca="false">F57*13</f>
        <v>78</v>
      </c>
      <c r="H57" s="48" t="n">
        <v>74</v>
      </c>
      <c r="I57" s="44" t="n">
        <f aca="false">H57*2</f>
        <v>148</v>
      </c>
      <c r="J57" s="42" t="n">
        <v>25</v>
      </c>
      <c r="K57" s="47" t="n">
        <f aca="false">J57*2</f>
        <v>50</v>
      </c>
      <c r="L57" s="48" t="n">
        <v>8</v>
      </c>
      <c r="M57" s="44" t="n">
        <f aca="false">L57*10</f>
        <v>80</v>
      </c>
      <c r="N57" s="42" t="n">
        <v>156</v>
      </c>
      <c r="O57" s="47" t="n">
        <f aca="false">N57</f>
        <v>156</v>
      </c>
      <c r="P57" s="48" t="n">
        <v>62</v>
      </c>
      <c r="Q57" s="49" t="n">
        <f aca="false">P57*1.5</f>
        <v>93</v>
      </c>
      <c r="R57" s="42" t="n">
        <v>7</v>
      </c>
      <c r="S57" s="47" t="n">
        <f aca="false">R57*15</f>
        <v>105</v>
      </c>
      <c r="T57" s="48" t="n">
        <v>6</v>
      </c>
      <c r="U57" s="44" t="n">
        <f aca="false">T57*10</f>
        <v>60</v>
      </c>
      <c r="V57" s="42" t="n">
        <v>60</v>
      </c>
      <c r="W57" s="47" t="n">
        <f aca="false">V57*2</f>
        <v>120</v>
      </c>
      <c r="X57" s="125" t="n">
        <v>55</v>
      </c>
      <c r="Y57" s="142" t="n">
        <f aca="false">X57*2</f>
        <v>110</v>
      </c>
      <c r="Z57" s="42" t="n">
        <v>37</v>
      </c>
      <c r="AA57" s="47" t="n">
        <f aca="false">Z57*3</f>
        <v>111</v>
      </c>
      <c r="AB57" s="48" t="n">
        <v>0</v>
      </c>
      <c r="AC57" s="44" t="n">
        <f aca="false">AB57*3</f>
        <v>0</v>
      </c>
      <c r="AD57" s="42" t="n">
        <v>2</v>
      </c>
      <c r="AE57" s="47" t="n">
        <f aca="false">AD57*10</f>
        <v>20</v>
      </c>
      <c r="AF57" s="46" t="n">
        <v>11</v>
      </c>
      <c r="AG57" s="47" t="n">
        <f aca="false">AF57*5</f>
        <v>55</v>
      </c>
      <c r="AH57" s="51" t="n">
        <f aca="false">G57+I57+K57+M57+O57+Q57+S57+U57+W57+Y57+AA57+AC57+AE57+AG57</f>
        <v>1186</v>
      </c>
    </row>
    <row r="58" s="5" customFormat="true" ht="24" hidden="false" customHeight="true" outlineLevel="0" collapsed="false">
      <c r="B58" s="42" t="n">
        <v>54</v>
      </c>
      <c r="C58" s="43" t="s">
        <v>99</v>
      </c>
      <c r="D58" s="44" t="s">
        <v>60</v>
      </c>
      <c r="E58" s="45" t="s">
        <v>67</v>
      </c>
      <c r="F58" s="46" t="n">
        <v>6</v>
      </c>
      <c r="G58" s="47" t="n">
        <f aca="false">F58*13</f>
        <v>78</v>
      </c>
      <c r="H58" s="48" t="n">
        <v>33</v>
      </c>
      <c r="I58" s="44" t="n">
        <f aca="false">H58*2</f>
        <v>66</v>
      </c>
      <c r="J58" s="42" t="n">
        <v>1</v>
      </c>
      <c r="K58" s="47" t="n">
        <f aca="false">J58*2</f>
        <v>2</v>
      </c>
      <c r="L58" s="48" t="n">
        <v>9</v>
      </c>
      <c r="M58" s="44" t="n">
        <f aca="false">L58*10</f>
        <v>90</v>
      </c>
      <c r="N58" s="42" t="n">
        <v>90</v>
      </c>
      <c r="O58" s="47" t="n">
        <f aca="false">N58</f>
        <v>90</v>
      </c>
      <c r="P58" s="48" t="n">
        <v>23</v>
      </c>
      <c r="Q58" s="49" t="n">
        <f aca="false">P58*1.5</f>
        <v>34.5</v>
      </c>
      <c r="R58" s="42" t="n">
        <v>3</v>
      </c>
      <c r="S58" s="47" t="n">
        <f aca="false">R58*15</f>
        <v>45</v>
      </c>
      <c r="T58" s="48" t="n">
        <v>11</v>
      </c>
      <c r="U58" s="44" t="n">
        <f aca="false">T58*10</f>
        <v>110</v>
      </c>
      <c r="V58" s="42" t="n">
        <v>31</v>
      </c>
      <c r="W58" s="47" t="n">
        <f aca="false">V58*2</f>
        <v>62</v>
      </c>
      <c r="X58" s="125" t="n">
        <v>55</v>
      </c>
      <c r="Y58" s="142" t="n">
        <f aca="false">X58*2</f>
        <v>110</v>
      </c>
      <c r="Z58" s="42" t="n">
        <v>38</v>
      </c>
      <c r="AA58" s="47" t="n">
        <f aca="false">Z58*3</f>
        <v>114</v>
      </c>
      <c r="AB58" s="48" t="n">
        <v>16</v>
      </c>
      <c r="AC58" s="44" t="n">
        <f aca="false">AB58*3</f>
        <v>48</v>
      </c>
      <c r="AD58" s="42" t="n">
        <v>1</v>
      </c>
      <c r="AE58" s="47" t="n">
        <f aca="false">AD58*10</f>
        <v>10</v>
      </c>
      <c r="AF58" s="46" t="n">
        <v>14</v>
      </c>
      <c r="AG58" s="47" t="n">
        <f aca="false">AF58*5</f>
        <v>70</v>
      </c>
      <c r="AH58" s="51" t="n">
        <f aca="false">G58+I58+K58+M58+O58+Q58+S58+U58+W58+Y58+AA58+AC58+AE58+AG58</f>
        <v>929.5</v>
      </c>
    </row>
    <row r="59" s="5" customFormat="true" ht="24" hidden="false" customHeight="true" outlineLevel="0" collapsed="false">
      <c r="B59" s="42" t="n">
        <v>55</v>
      </c>
      <c r="C59" s="43" t="s">
        <v>98</v>
      </c>
      <c r="D59" s="44" t="s">
        <v>39</v>
      </c>
      <c r="E59" s="45" t="s">
        <v>40</v>
      </c>
      <c r="F59" s="46" t="n">
        <v>5</v>
      </c>
      <c r="G59" s="47" t="n">
        <f aca="false">F59*13</f>
        <v>65</v>
      </c>
      <c r="H59" s="48" t="n">
        <v>61</v>
      </c>
      <c r="I59" s="44" t="n">
        <f aca="false">H59*2</f>
        <v>122</v>
      </c>
      <c r="J59" s="42" t="n">
        <v>42</v>
      </c>
      <c r="K59" s="47" t="n">
        <f aca="false">J59*2</f>
        <v>84</v>
      </c>
      <c r="L59" s="48" t="n">
        <v>9</v>
      </c>
      <c r="M59" s="44" t="n">
        <f aca="false">L59*10</f>
        <v>90</v>
      </c>
      <c r="N59" s="42" t="n">
        <v>140</v>
      </c>
      <c r="O59" s="47" t="n">
        <f aca="false">N59</f>
        <v>140</v>
      </c>
      <c r="P59" s="48" t="n">
        <v>42</v>
      </c>
      <c r="Q59" s="49" t="n">
        <f aca="false">P59*1.5</f>
        <v>63</v>
      </c>
      <c r="R59" s="42" t="n">
        <v>2</v>
      </c>
      <c r="S59" s="47" t="n">
        <f aca="false">R59*15</f>
        <v>30</v>
      </c>
      <c r="T59" s="48" t="n">
        <v>5</v>
      </c>
      <c r="U59" s="44" t="n">
        <f aca="false">T59*10</f>
        <v>50</v>
      </c>
      <c r="V59" s="42" t="n">
        <v>8</v>
      </c>
      <c r="W59" s="47" t="n">
        <f aca="false">V59*2</f>
        <v>16</v>
      </c>
      <c r="X59" s="125" t="n">
        <v>55</v>
      </c>
      <c r="Y59" s="142" t="n">
        <f aca="false">X59*2</f>
        <v>110</v>
      </c>
      <c r="Z59" s="42" t="n">
        <v>13</v>
      </c>
      <c r="AA59" s="47" t="n">
        <f aca="false">Z59*3</f>
        <v>39</v>
      </c>
      <c r="AB59" s="48" t="n">
        <v>24</v>
      </c>
      <c r="AC59" s="44" t="n">
        <f aca="false">AB59*3</f>
        <v>72</v>
      </c>
      <c r="AD59" s="42" t="n">
        <v>3</v>
      </c>
      <c r="AE59" s="47" t="n">
        <f aca="false">AD59*10</f>
        <v>30</v>
      </c>
      <c r="AF59" s="46" t="n">
        <v>5</v>
      </c>
      <c r="AG59" s="47" t="n">
        <f aca="false">AF59*5</f>
        <v>25</v>
      </c>
      <c r="AH59" s="51" t="n">
        <f aca="false">G59+I59+K59+M59+O59+Q59+S59+U59+W59+Y59+AA59+AC59+AE59+AG59</f>
        <v>936</v>
      </c>
    </row>
    <row r="60" s="5" customFormat="true" ht="24" hidden="false" customHeight="true" outlineLevel="0" collapsed="false">
      <c r="B60" s="42" t="n">
        <v>56</v>
      </c>
      <c r="C60" s="43" t="s">
        <v>100</v>
      </c>
      <c r="D60" s="44" t="s">
        <v>39</v>
      </c>
      <c r="E60" s="45" t="s">
        <v>67</v>
      </c>
      <c r="F60" s="46" t="n">
        <v>6</v>
      </c>
      <c r="G60" s="47" t="n">
        <f aca="false">F60*13</f>
        <v>78</v>
      </c>
      <c r="H60" s="48" t="n">
        <v>40</v>
      </c>
      <c r="I60" s="44" t="n">
        <f aca="false">H60*2</f>
        <v>80</v>
      </c>
      <c r="J60" s="42" t="n">
        <v>15</v>
      </c>
      <c r="K60" s="47" t="n">
        <f aca="false">J60*2</f>
        <v>30</v>
      </c>
      <c r="L60" s="48" t="n">
        <v>6</v>
      </c>
      <c r="M60" s="44" t="n">
        <f aca="false">L60*10</f>
        <v>60</v>
      </c>
      <c r="N60" s="42" t="n">
        <v>142</v>
      </c>
      <c r="O60" s="47" t="n">
        <f aca="false">N60</f>
        <v>142</v>
      </c>
      <c r="P60" s="48" t="n">
        <v>32</v>
      </c>
      <c r="Q60" s="49" t="n">
        <f aca="false">P60*1.5</f>
        <v>48</v>
      </c>
      <c r="R60" s="42" t="n">
        <v>3</v>
      </c>
      <c r="S60" s="47" t="n">
        <f aca="false">R60*15</f>
        <v>45</v>
      </c>
      <c r="T60" s="48" t="n">
        <v>2</v>
      </c>
      <c r="U60" s="44" t="n">
        <f aca="false">T60*10</f>
        <v>20</v>
      </c>
      <c r="V60" s="42" t="n">
        <v>33</v>
      </c>
      <c r="W60" s="47" t="n">
        <f aca="false">V60*2</f>
        <v>66</v>
      </c>
      <c r="X60" s="125" t="n">
        <v>53</v>
      </c>
      <c r="Y60" s="142" t="n">
        <f aca="false">X60*2</f>
        <v>106</v>
      </c>
      <c r="Z60" s="42" t="n">
        <v>26</v>
      </c>
      <c r="AA60" s="47" t="n">
        <f aca="false">Z60*3</f>
        <v>78</v>
      </c>
      <c r="AB60" s="48" t="n">
        <v>21</v>
      </c>
      <c r="AC60" s="44" t="n">
        <f aca="false">AB60*3</f>
        <v>63</v>
      </c>
      <c r="AD60" s="42" t="n">
        <v>6</v>
      </c>
      <c r="AE60" s="47" t="n">
        <f aca="false">AD60*10</f>
        <v>60</v>
      </c>
      <c r="AF60" s="46" t="n">
        <v>10</v>
      </c>
      <c r="AG60" s="47" t="n">
        <f aca="false">AF60*5</f>
        <v>50</v>
      </c>
      <c r="AH60" s="51" t="n">
        <f aca="false">G60+I60+K60+M60+O60+Q60+S60+U60+W60+Y60+AA60+AC60+AE60+AG60</f>
        <v>926</v>
      </c>
    </row>
    <row r="61" s="5" customFormat="true" ht="24" hidden="false" customHeight="true" outlineLevel="0" collapsed="false">
      <c r="B61" s="42" t="n">
        <v>57</v>
      </c>
      <c r="C61" s="43" t="s">
        <v>64</v>
      </c>
      <c r="D61" s="44" t="s">
        <v>39</v>
      </c>
      <c r="E61" s="45" t="s">
        <v>42</v>
      </c>
      <c r="F61" s="46" t="n">
        <v>10</v>
      </c>
      <c r="G61" s="47" t="n">
        <f aca="false">F61*13</f>
        <v>130</v>
      </c>
      <c r="H61" s="48" t="n">
        <v>30</v>
      </c>
      <c r="I61" s="44" t="n">
        <f aca="false">H61*2</f>
        <v>60</v>
      </c>
      <c r="J61" s="42" t="n">
        <v>7</v>
      </c>
      <c r="K61" s="47" t="n">
        <f aca="false">J61*2</f>
        <v>14</v>
      </c>
      <c r="L61" s="48" t="n">
        <v>8</v>
      </c>
      <c r="M61" s="44" t="n">
        <f aca="false">L61*10</f>
        <v>80</v>
      </c>
      <c r="N61" s="42" t="n">
        <v>150</v>
      </c>
      <c r="O61" s="47" t="n">
        <f aca="false">N61</f>
        <v>150</v>
      </c>
      <c r="P61" s="48" t="n">
        <v>56</v>
      </c>
      <c r="Q61" s="49" t="n">
        <f aca="false">P61*1.5</f>
        <v>84</v>
      </c>
      <c r="R61" s="42" t="n">
        <v>3</v>
      </c>
      <c r="S61" s="47" t="n">
        <f aca="false">R61*15</f>
        <v>45</v>
      </c>
      <c r="T61" s="48" t="n">
        <v>14</v>
      </c>
      <c r="U61" s="44" t="n">
        <f aca="false">T61*10</f>
        <v>140</v>
      </c>
      <c r="V61" s="42" t="n">
        <v>44</v>
      </c>
      <c r="W61" s="47" t="n">
        <f aca="false">V61*2</f>
        <v>88</v>
      </c>
      <c r="X61" s="125" t="n">
        <v>52</v>
      </c>
      <c r="Y61" s="142" t="n">
        <f aca="false">X61*2</f>
        <v>104</v>
      </c>
      <c r="Z61" s="42" t="n">
        <v>31</v>
      </c>
      <c r="AA61" s="47" t="n">
        <f aca="false">Z61*3</f>
        <v>93</v>
      </c>
      <c r="AB61" s="48" t="n">
        <v>22</v>
      </c>
      <c r="AC61" s="44" t="n">
        <f aca="false">AB61*3</f>
        <v>66</v>
      </c>
      <c r="AD61" s="42" t="n">
        <v>1</v>
      </c>
      <c r="AE61" s="47" t="n">
        <f aca="false">AD61*10</f>
        <v>10</v>
      </c>
      <c r="AF61" s="46" t="n">
        <v>24</v>
      </c>
      <c r="AG61" s="47" t="n">
        <f aca="false">AF61*5</f>
        <v>120</v>
      </c>
      <c r="AH61" s="51" t="n">
        <f aca="false">G61+I61+K61+M61+O61+Q61+S61+U61+W61+Y61+AA61+AC61+AE61+AG61</f>
        <v>1184</v>
      </c>
    </row>
    <row r="62" s="5" customFormat="true" ht="24" hidden="false" customHeight="true" outlineLevel="0" collapsed="false">
      <c r="B62" s="42" t="n">
        <v>58</v>
      </c>
      <c r="C62" s="43" t="s">
        <v>108</v>
      </c>
      <c r="D62" s="44" t="s">
        <v>60</v>
      </c>
      <c r="E62" s="45" t="s">
        <v>40</v>
      </c>
      <c r="F62" s="46" t="n">
        <v>7</v>
      </c>
      <c r="G62" s="47" t="n">
        <f aca="false">F62*13</f>
        <v>91</v>
      </c>
      <c r="H62" s="48" t="n">
        <v>20</v>
      </c>
      <c r="I62" s="44" t="n">
        <f aca="false">H62*2</f>
        <v>40</v>
      </c>
      <c r="J62" s="42" t="n">
        <v>25</v>
      </c>
      <c r="K62" s="47" t="n">
        <f aca="false">J62*2</f>
        <v>50</v>
      </c>
      <c r="L62" s="48" t="n">
        <v>9</v>
      </c>
      <c r="M62" s="44" t="n">
        <f aca="false">L62*10</f>
        <v>90</v>
      </c>
      <c r="N62" s="42" t="n">
        <v>154</v>
      </c>
      <c r="O62" s="47" t="n">
        <f aca="false">N62</f>
        <v>154</v>
      </c>
      <c r="P62" s="48" t="n">
        <v>44</v>
      </c>
      <c r="Q62" s="49" t="n">
        <f aca="false">P62*1.5</f>
        <v>66</v>
      </c>
      <c r="R62" s="42" t="n">
        <v>2</v>
      </c>
      <c r="S62" s="47" t="n">
        <f aca="false">R62*15</f>
        <v>30</v>
      </c>
      <c r="T62" s="48" t="n">
        <v>0</v>
      </c>
      <c r="U62" s="44" t="n">
        <f aca="false">T62*10</f>
        <v>0</v>
      </c>
      <c r="V62" s="42" t="n">
        <v>39</v>
      </c>
      <c r="W62" s="47" t="n">
        <f aca="false">V62*2</f>
        <v>78</v>
      </c>
      <c r="X62" s="125" t="n">
        <v>52</v>
      </c>
      <c r="Y62" s="142" t="n">
        <f aca="false">X62*2</f>
        <v>104</v>
      </c>
      <c r="Z62" s="42" t="n">
        <v>24</v>
      </c>
      <c r="AA62" s="47" t="n">
        <f aca="false">Z62*3</f>
        <v>72</v>
      </c>
      <c r="AB62" s="48" t="n">
        <v>23</v>
      </c>
      <c r="AC62" s="44" t="n">
        <f aca="false">AB62*3</f>
        <v>69</v>
      </c>
      <c r="AD62" s="42" t="n">
        <v>1</v>
      </c>
      <c r="AE62" s="47" t="n">
        <f aca="false">AD62*10</f>
        <v>10</v>
      </c>
      <c r="AF62" s="46" t="n">
        <v>7</v>
      </c>
      <c r="AG62" s="47" t="n">
        <f aca="false">AF62*5</f>
        <v>35</v>
      </c>
      <c r="AH62" s="51" t="n">
        <f aca="false">G62+I62+K62+M62+O62+Q62+S62+U62+W62+Y62+AA62+AC62+AE62+AG62</f>
        <v>889</v>
      </c>
    </row>
    <row r="63" s="5" customFormat="true" ht="24" hidden="false" customHeight="true" outlineLevel="0" collapsed="false">
      <c r="B63" s="42" t="n">
        <v>59</v>
      </c>
      <c r="C63" s="43" t="s">
        <v>93</v>
      </c>
      <c r="D63" s="44" t="s">
        <v>74</v>
      </c>
      <c r="E63" s="45" t="s">
        <v>40</v>
      </c>
      <c r="F63" s="46" t="n">
        <v>5</v>
      </c>
      <c r="G63" s="47" t="n">
        <f aca="false">F63*13</f>
        <v>65</v>
      </c>
      <c r="H63" s="48" t="n">
        <v>51</v>
      </c>
      <c r="I63" s="44" t="n">
        <f aca="false">H63*2</f>
        <v>102</v>
      </c>
      <c r="J63" s="42" t="n">
        <v>12</v>
      </c>
      <c r="K63" s="47" t="n">
        <f aca="false">J63*2</f>
        <v>24</v>
      </c>
      <c r="L63" s="48" t="n">
        <v>5</v>
      </c>
      <c r="M63" s="44" t="n">
        <f aca="false">L63*10</f>
        <v>50</v>
      </c>
      <c r="N63" s="42" t="n">
        <v>150</v>
      </c>
      <c r="O63" s="47" t="n">
        <f aca="false">N63</f>
        <v>150</v>
      </c>
      <c r="P63" s="48" t="n">
        <v>44</v>
      </c>
      <c r="Q63" s="49" t="n">
        <f aca="false">P63*1.5</f>
        <v>66</v>
      </c>
      <c r="R63" s="42" t="n">
        <v>4</v>
      </c>
      <c r="S63" s="47" t="n">
        <f aca="false">R63*15</f>
        <v>60</v>
      </c>
      <c r="T63" s="48" t="n">
        <v>6</v>
      </c>
      <c r="U63" s="44" t="n">
        <f aca="false">T63*10</f>
        <v>60</v>
      </c>
      <c r="V63" s="42" t="n">
        <v>22</v>
      </c>
      <c r="W63" s="47" t="n">
        <f aca="false">V63*2</f>
        <v>44</v>
      </c>
      <c r="X63" s="125" t="n">
        <v>52</v>
      </c>
      <c r="Y63" s="142" t="n">
        <f aca="false">X63*2</f>
        <v>104</v>
      </c>
      <c r="Z63" s="42" t="n">
        <v>24</v>
      </c>
      <c r="AA63" s="47" t="n">
        <f aca="false">Z63*3</f>
        <v>72</v>
      </c>
      <c r="AB63" s="48" t="n">
        <v>22</v>
      </c>
      <c r="AC63" s="44" t="n">
        <f aca="false">AB63*3</f>
        <v>66</v>
      </c>
      <c r="AD63" s="42" t="n">
        <v>1</v>
      </c>
      <c r="AE63" s="47" t="n">
        <f aca="false">AD63*10</f>
        <v>10</v>
      </c>
      <c r="AF63" s="46" t="n">
        <v>18</v>
      </c>
      <c r="AG63" s="47" t="n">
        <f aca="false">AF63*5</f>
        <v>90</v>
      </c>
      <c r="AH63" s="51" t="n">
        <f aca="false">G63+I63+K63+M63+O63+Q63+S63+U63+W63+Y63+AA63+AC63+AE63+AG63</f>
        <v>963</v>
      </c>
    </row>
    <row r="64" s="5" customFormat="true" ht="24" hidden="false" customHeight="true" outlineLevel="0" collapsed="false">
      <c r="B64" s="42" t="n">
        <v>60</v>
      </c>
      <c r="C64" s="43" t="s">
        <v>104</v>
      </c>
      <c r="D64" s="44" t="s">
        <v>48</v>
      </c>
      <c r="E64" s="45" t="s">
        <v>54</v>
      </c>
      <c r="F64" s="46" t="n">
        <v>5</v>
      </c>
      <c r="G64" s="47" t="n">
        <f aca="false">F64*13</f>
        <v>65</v>
      </c>
      <c r="H64" s="48" t="n">
        <v>29</v>
      </c>
      <c r="I64" s="44" t="n">
        <f aca="false">H64*2</f>
        <v>58</v>
      </c>
      <c r="J64" s="42" t="n">
        <v>2</v>
      </c>
      <c r="K64" s="47" t="n">
        <f aca="false">J64*2</f>
        <v>4</v>
      </c>
      <c r="L64" s="48" t="n">
        <v>6</v>
      </c>
      <c r="M64" s="44" t="n">
        <f aca="false">L64*10</f>
        <v>60</v>
      </c>
      <c r="N64" s="42" t="n">
        <v>146</v>
      </c>
      <c r="O64" s="47" t="n">
        <f aca="false">N64</f>
        <v>146</v>
      </c>
      <c r="P64" s="48" t="n">
        <v>13</v>
      </c>
      <c r="Q64" s="49" t="n">
        <f aca="false">P64*1.5</f>
        <v>19.5</v>
      </c>
      <c r="R64" s="42" t="n">
        <v>5</v>
      </c>
      <c r="S64" s="47" t="n">
        <f aca="false">R64*15</f>
        <v>75</v>
      </c>
      <c r="T64" s="48" t="n">
        <v>11</v>
      </c>
      <c r="U64" s="44" t="n">
        <f aca="false">T64*10</f>
        <v>110</v>
      </c>
      <c r="V64" s="42" t="n">
        <v>18</v>
      </c>
      <c r="W64" s="47" t="n">
        <f aca="false">V64*2</f>
        <v>36</v>
      </c>
      <c r="X64" s="125" t="n">
        <v>52</v>
      </c>
      <c r="Y64" s="142" t="n">
        <f aca="false">X64*2</f>
        <v>104</v>
      </c>
      <c r="Z64" s="42" t="n">
        <v>21</v>
      </c>
      <c r="AA64" s="47" t="n">
        <f aca="false">Z64*3</f>
        <v>63</v>
      </c>
      <c r="AB64" s="48" t="n">
        <v>24</v>
      </c>
      <c r="AC64" s="44" t="n">
        <f aca="false">AB64*3</f>
        <v>72</v>
      </c>
      <c r="AD64" s="42" t="n">
        <v>1</v>
      </c>
      <c r="AE64" s="47" t="n">
        <f aca="false">AD64*10</f>
        <v>10</v>
      </c>
      <c r="AF64" s="46" t="n">
        <v>17</v>
      </c>
      <c r="AG64" s="47" t="n">
        <f aca="false">AF64*5</f>
        <v>85</v>
      </c>
      <c r="AH64" s="51" t="n">
        <f aca="false">G64+I64+K64+M64+O64+Q64+S64+U64+W64+Y64+AA64+AC64+AE64+AG64</f>
        <v>907.5</v>
      </c>
    </row>
    <row r="65" s="5" customFormat="true" ht="24" hidden="false" customHeight="true" outlineLevel="0" collapsed="false">
      <c r="B65" s="42" t="n">
        <v>61</v>
      </c>
      <c r="C65" s="43" t="s">
        <v>96</v>
      </c>
      <c r="D65" s="44" t="s">
        <v>60</v>
      </c>
      <c r="E65" s="45" t="s">
        <v>40</v>
      </c>
      <c r="F65" s="46" t="n">
        <v>5</v>
      </c>
      <c r="G65" s="47" t="n">
        <f aca="false">F65*13</f>
        <v>65</v>
      </c>
      <c r="H65" s="48" t="n">
        <v>57</v>
      </c>
      <c r="I65" s="44" t="n">
        <f aca="false">H65*2</f>
        <v>114</v>
      </c>
      <c r="J65" s="42" t="n">
        <v>16</v>
      </c>
      <c r="K65" s="47" t="n">
        <f aca="false">J65*2</f>
        <v>32</v>
      </c>
      <c r="L65" s="48" t="n">
        <v>9</v>
      </c>
      <c r="M65" s="44" t="n">
        <f aca="false">L65*10</f>
        <v>90</v>
      </c>
      <c r="N65" s="42" t="n">
        <v>124</v>
      </c>
      <c r="O65" s="47" t="n">
        <f aca="false">N65</f>
        <v>124</v>
      </c>
      <c r="P65" s="48" t="n">
        <v>50</v>
      </c>
      <c r="Q65" s="49" t="n">
        <f aca="false">P65*1.5</f>
        <v>75</v>
      </c>
      <c r="R65" s="42" t="n">
        <v>6</v>
      </c>
      <c r="S65" s="47" t="n">
        <f aca="false">R65*15</f>
        <v>90</v>
      </c>
      <c r="T65" s="48" t="n">
        <v>4</v>
      </c>
      <c r="U65" s="44" t="n">
        <f aca="false">T65*10</f>
        <v>40</v>
      </c>
      <c r="V65" s="42" t="n">
        <v>18</v>
      </c>
      <c r="W65" s="47" t="n">
        <f aca="false">V65*2</f>
        <v>36</v>
      </c>
      <c r="X65" s="125" t="n">
        <v>51</v>
      </c>
      <c r="Y65" s="142" t="n">
        <f aca="false">X65*2</f>
        <v>102</v>
      </c>
      <c r="Z65" s="42" t="n">
        <v>25</v>
      </c>
      <c r="AA65" s="47" t="n">
        <f aca="false">Z65*3</f>
        <v>75</v>
      </c>
      <c r="AB65" s="48" t="n">
        <v>29</v>
      </c>
      <c r="AC65" s="44" t="n">
        <f aca="false">AB65*3</f>
        <v>87</v>
      </c>
      <c r="AD65" s="42" t="n">
        <v>0</v>
      </c>
      <c r="AE65" s="47" t="n">
        <f aca="false">AD65*10</f>
        <v>0</v>
      </c>
      <c r="AF65" s="46" t="n">
        <v>4</v>
      </c>
      <c r="AG65" s="47" t="n">
        <f aca="false">AF65*5</f>
        <v>20</v>
      </c>
      <c r="AH65" s="51" t="n">
        <f aca="false">G65+I65+K65+M65+O65+Q65+S65+U65+W65+Y65+AA65+AC65+AE65+AG65</f>
        <v>950</v>
      </c>
    </row>
    <row r="66" s="5" customFormat="true" ht="24" hidden="false" customHeight="true" outlineLevel="0" collapsed="false">
      <c r="B66" s="42" t="n">
        <v>62</v>
      </c>
      <c r="C66" s="43" t="s">
        <v>89</v>
      </c>
      <c r="D66" s="44" t="s">
        <v>74</v>
      </c>
      <c r="E66" s="45" t="s">
        <v>40</v>
      </c>
      <c r="F66" s="46" t="n">
        <v>7</v>
      </c>
      <c r="G66" s="47" t="n">
        <f aca="false">F66*13</f>
        <v>91</v>
      </c>
      <c r="H66" s="48" t="n">
        <v>36</v>
      </c>
      <c r="I66" s="44" t="n">
        <f aca="false">H66*2</f>
        <v>72</v>
      </c>
      <c r="J66" s="42" t="n">
        <v>31</v>
      </c>
      <c r="K66" s="47" t="n">
        <f aca="false">J66*2</f>
        <v>62</v>
      </c>
      <c r="L66" s="48" t="n">
        <v>6</v>
      </c>
      <c r="M66" s="44" t="n">
        <f aca="false">L66*10</f>
        <v>60</v>
      </c>
      <c r="N66" s="42" t="n">
        <v>118</v>
      </c>
      <c r="O66" s="47" t="n">
        <f aca="false">N66</f>
        <v>118</v>
      </c>
      <c r="P66" s="48" t="n">
        <v>29</v>
      </c>
      <c r="Q66" s="49" t="n">
        <f aca="false">P66*1.5</f>
        <v>43.5</v>
      </c>
      <c r="R66" s="42" t="n">
        <v>5</v>
      </c>
      <c r="S66" s="47" t="n">
        <f aca="false">R66*15</f>
        <v>75</v>
      </c>
      <c r="T66" s="48" t="n">
        <v>10</v>
      </c>
      <c r="U66" s="44" t="n">
        <f aca="false">T66*10</f>
        <v>100</v>
      </c>
      <c r="V66" s="42" t="n">
        <v>5</v>
      </c>
      <c r="W66" s="47" t="n">
        <f aca="false">V66*2</f>
        <v>10</v>
      </c>
      <c r="X66" s="125" t="n">
        <v>51</v>
      </c>
      <c r="Y66" s="142" t="n">
        <f aca="false">X66*2</f>
        <v>102</v>
      </c>
      <c r="Z66" s="42" t="n">
        <v>16</v>
      </c>
      <c r="AA66" s="47" t="n">
        <f aca="false">Z66*3</f>
        <v>48</v>
      </c>
      <c r="AB66" s="48" t="n">
        <v>18</v>
      </c>
      <c r="AC66" s="44" t="n">
        <f aca="false">AB66*3</f>
        <v>54</v>
      </c>
      <c r="AD66" s="42" t="n">
        <v>10</v>
      </c>
      <c r="AE66" s="47" t="n">
        <f aca="false">AD66*10</f>
        <v>100</v>
      </c>
      <c r="AF66" s="46" t="n">
        <v>12</v>
      </c>
      <c r="AG66" s="47" t="n">
        <f aca="false">AF66*5</f>
        <v>60</v>
      </c>
      <c r="AH66" s="51" t="n">
        <f aca="false">G66+I66+K66+M66+O66+Q66+S66+U66+W66+Y66+AA66+AC66+AE66+AG66</f>
        <v>995.5</v>
      </c>
    </row>
    <row r="67" s="5" customFormat="true" ht="24" hidden="false" customHeight="true" outlineLevel="0" collapsed="false">
      <c r="B67" s="42" t="n">
        <v>63</v>
      </c>
      <c r="C67" s="43" t="s">
        <v>106</v>
      </c>
      <c r="D67" s="44" t="s">
        <v>39</v>
      </c>
      <c r="E67" s="45" t="s">
        <v>40</v>
      </c>
      <c r="F67" s="46" t="n">
        <v>7</v>
      </c>
      <c r="G67" s="47" t="n">
        <f aca="false">F67*13</f>
        <v>91</v>
      </c>
      <c r="H67" s="48" t="n">
        <v>40</v>
      </c>
      <c r="I67" s="44" t="n">
        <f aca="false">H67*2</f>
        <v>80</v>
      </c>
      <c r="J67" s="42" t="n">
        <v>26</v>
      </c>
      <c r="K67" s="47" t="n">
        <f aca="false">J67*2</f>
        <v>52</v>
      </c>
      <c r="L67" s="48" t="n">
        <v>3</v>
      </c>
      <c r="M67" s="44" t="n">
        <f aca="false">L67*10</f>
        <v>30</v>
      </c>
      <c r="N67" s="42" t="n">
        <v>122</v>
      </c>
      <c r="O67" s="47" t="n">
        <f aca="false">N67</f>
        <v>122</v>
      </c>
      <c r="P67" s="48" t="n">
        <v>21</v>
      </c>
      <c r="Q67" s="49" t="n">
        <f aca="false">P67*1.5</f>
        <v>31.5</v>
      </c>
      <c r="R67" s="42" t="n">
        <v>6</v>
      </c>
      <c r="S67" s="47" t="n">
        <f aca="false">R67*15</f>
        <v>90</v>
      </c>
      <c r="T67" s="48" t="n">
        <v>7</v>
      </c>
      <c r="U67" s="44" t="n">
        <f aca="false">T67*10</f>
        <v>70</v>
      </c>
      <c r="V67" s="42" t="n">
        <v>0</v>
      </c>
      <c r="W67" s="47" t="n">
        <f aca="false">V67*2</f>
        <v>0</v>
      </c>
      <c r="X67" s="125" t="n">
        <v>51</v>
      </c>
      <c r="Y67" s="142" t="n">
        <f aca="false">X67*2</f>
        <v>102</v>
      </c>
      <c r="Z67" s="42" t="n">
        <v>24</v>
      </c>
      <c r="AA67" s="47" t="n">
        <f aca="false">Z67*3</f>
        <v>72</v>
      </c>
      <c r="AB67" s="48" t="n">
        <v>20</v>
      </c>
      <c r="AC67" s="44" t="n">
        <f aca="false">AB67*3</f>
        <v>60</v>
      </c>
      <c r="AD67" s="42" t="n">
        <v>3</v>
      </c>
      <c r="AE67" s="47" t="n">
        <f aca="false">AD67*10</f>
        <v>30</v>
      </c>
      <c r="AF67" s="46" t="n">
        <v>14</v>
      </c>
      <c r="AG67" s="47" t="n">
        <f aca="false">AF67*5</f>
        <v>70</v>
      </c>
      <c r="AH67" s="51" t="n">
        <f aca="false">G67+I67+K67+M67+O67+Q67+S67+U67+W67+Y67+AA67+AC67+AE67+AG67</f>
        <v>900.5</v>
      </c>
    </row>
    <row r="68" s="5" customFormat="true" ht="24" hidden="false" customHeight="true" outlineLevel="0" collapsed="false">
      <c r="B68" s="42" t="n">
        <v>64</v>
      </c>
      <c r="C68" s="43" t="s">
        <v>83</v>
      </c>
      <c r="D68" s="44" t="s">
        <v>39</v>
      </c>
      <c r="E68" s="45" t="s">
        <v>40</v>
      </c>
      <c r="F68" s="46" t="n">
        <v>7</v>
      </c>
      <c r="G68" s="47" t="n">
        <f aca="false">F68*13</f>
        <v>91</v>
      </c>
      <c r="H68" s="48" t="n">
        <v>40</v>
      </c>
      <c r="I68" s="44" t="n">
        <f aca="false">H68*2</f>
        <v>80</v>
      </c>
      <c r="J68" s="42" t="n">
        <v>20</v>
      </c>
      <c r="K68" s="47" t="n">
        <f aca="false">J68*2</f>
        <v>40</v>
      </c>
      <c r="L68" s="48" t="n">
        <v>6</v>
      </c>
      <c r="M68" s="44" t="n">
        <f aca="false">L68*10</f>
        <v>60</v>
      </c>
      <c r="N68" s="42" t="n">
        <v>128</v>
      </c>
      <c r="O68" s="47" t="n">
        <f aca="false">N68</f>
        <v>128</v>
      </c>
      <c r="P68" s="48" t="n">
        <v>52</v>
      </c>
      <c r="Q68" s="49" t="n">
        <f aca="false">P68*1.5</f>
        <v>78</v>
      </c>
      <c r="R68" s="42" t="n">
        <v>3</v>
      </c>
      <c r="S68" s="47" t="n">
        <f aca="false">R68*15</f>
        <v>45</v>
      </c>
      <c r="T68" s="48" t="n">
        <v>5</v>
      </c>
      <c r="U68" s="44" t="n">
        <f aca="false">T68*10</f>
        <v>50</v>
      </c>
      <c r="V68" s="42" t="n">
        <v>34</v>
      </c>
      <c r="W68" s="47" t="n">
        <f aca="false">V68*2</f>
        <v>68</v>
      </c>
      <c r="X68" s="125" t="n">
        <v>50</v>
      </c>
      <c r="Y68" s="142" t="n">
        <f aca="false">X68*2</f>
        <v>100</v>
      </c>
      <c r="Z68" s="42" t="n">
        <v>32</v>
      </c>
      <c r="AA68" s="47" t="n">
        <f aca="false">Z68*3</f>
        <v>96</v>
      </c>
      <c r="AB68" s="48" t="n">
        <v>31</v>
      </c>
      <c r="AC68" s="44" t="n">
        <f aca="false">AB68*3</f>
        <v>93</v>
      </c>
      <c r="AD68" s="42" t="n">
        <v>0</v>
      </c>
      <c r="AE68" s="47" t="n">
        <f aca="false">AD68*10</f>
        <v>0</v>
      </c>
      <c r="AF68" s="46" t="n">
        <v>19</v>
      </c>
      <c r="AG68" s="47" t="n">
        <f aca="false">AF68*5</f>
        <v>95</v>
      </c>
      <c r="AH68" s="51" t="n">
        <f aca="false">G68+I68+K68+M68+O68+Q68+S68+U68+W68+Y68+AA68+AC68+AE68+AG68</f>
        <v>1024</v>
      </c>
    </row>
    <row r="69" s="5" customFormat="true" ht="24" hidden="false" customHeight="true" outlineLevel="0" collapsed="false">
      <c r="B69" s="42" t="n">
        <v>65</v>
      </c>
      <c r="C69" s="43" t="s">
        <v>88</v>
      </c>
      <c r="D69" s="44" t="s">
        <v>60</v>
      </c>
      <c r="E69" s="45" t="s">
        <v>40</v>
      </c>
      <c r="F69" s="46" t="n">
        <v>6</v>
      </c>
      <c r="G69" s="47" t="n">
        <f aca="false">F69*13</f>
        <v>78</v>
      </c>
      <c r="H69" s="48" t="n">
        <v>41</v>
      </c>
      <c r="I69" s="44" t="n">
        <f aca="false">H69*2</f>
        <v>82</v>
      </c>
      <c r="J69" s="42" t="n">
        <v>7</v>
      </c>
      <c r="K69" s="47" t="n">
        <f aca="false">J69*2</f>
        <v>14</v>
      </c>
      <c r="L69" s="48" t="n">
        <v>7</v>
      </c>
      <c r="M69" s="44" t="n">
        <f aca="false">L69*10</f>
        <v>70</v>
      </c>
      <c r="N69" s="42" t="n">
        <v>156</v>
      </c>
      <c r="O69" s="47" t="n">
        <f aca="false">N69</f>
        <v>156</v>
      </c>
      <c r="P69" s="48" t="n">
        <v>48</v>
      </c>
      <c r="Q69" s="49" t="n">
        <f aca="false">P69*1.5</f>
        <v>72</v>
      </c>
      <c r="R69" s="42" t="n">
        <v>2</v>
      </c>
      <c r="S69" s="47" t="n">
        <f aca="false">R69*15</f>
        <v>30</v>
      </c>
      <c r="T69" s="48" t="n">
        <v>9</v>
      </c>
      <c r="U69" s="44" t="n">
        <f aca="false">T69*10</f>
        <v>90</v>
      </c>
      <c r="V69" s="42" t="n">
        <v>20</v>
      </c>
      <c r="W69" s="47" t="n">
        <f aca="false">V69*2</f>
        <v>40</v>
      </c>
      <c r="X69" s="125" t="n">
        <v>50</v>
      </c>
      <c r="Y69" s="142" t="n">
        <f aca="false">X69*2</f>
        <v>100</v>
      </c>
      <c r="Z69" s="42" t="n">
        <v>37</v>
      </c>
      <c r="AA69" s="47" t="n">
        <f aca="false">Z69*3</f>
        <v>111</v>
      </c>
      <c r="AB69" s="48" t="n">
        <v>28</v>
      </c>
      <c r="AC69" s="44" t="n">
        <f aca="false">AB69*3</f>
        <v>84</v>
      </c>
      <c r="AD69" s="42" t="n">
        <v>0</v>
      </c>
      <c r="AE69" s="47" t="n">
        <f aca="false">AD69*10</f>
        <v>0</v>
      </c>
      <c r="AF69" s="46" t="n">
        <v>15</v>
      </c>
      <c r="AG69" s="47" t="n">
        <f aca="false">AF69*5</f>
        <v>75</v>
      </c>
      <c r="AH69" s="51" t="n">
        <f aca="false">G69+I69+K69+M69+O69+Q69+S69+U69+W69+Y69+AA69+AC69+AE69+AG69</f>
        <v>1002</v>
      </c>
    </row>
    <row r="70" s="5" customFormat="true" ht="24" hidden="false" customHeight="true" outlineLevel="0" collapsed="false">
      <c r="B70" s="42" t="n">
        <v>66</v>
      </c>
      <c r="C70" s="43" t="s">
        <v>135</v>
      </c>
      <c r="D70" s="44" t="s">
        <v>39</v>
      </c>
      <c r="E70" s="45" t="s">
        <v>42</v>
      </c>
      <c r="F70" s="46" t="n">
        <v>4</v>
      </c>
      <c r="G70" s="47" t="n">
        <f aca="false">F70*13</f>
        <v>52</v>
      </c>
      <c r="H70" s="48" t="n">
        <v>27</v>
      </c>
      <c r="I70" s="44" t="n">
        <f aca="false">H70*2</f>
        <v>54</v>
      </c>
      <c r="J70" s="42" t="n">
        <v>5</v>
      </c>
      <c r="K70" s="47" t="n">
        <f aca="false">J70*2</f>
        <v>10</v>
      </c>
      <c r="L70" s="48" t="n">
        <v>5</v>
      </c>
      <c r="M70" s="44" t="n">
        <f aca="false">L70*10</f>
        <v>50</v>
      </c>
      <c r="N70" s="42" t="n">
        <v>108</v>
      </c>
      <c r="O70" s="47" t="n">
        <f aca="false">N70</f>
        <v>108</v>
      </c>
      <c r="P70" s="48" t="n">
        <v>47</v>
      </c>
      <c r="Q70" s="49" t="n">
        <f aca="false">P70*1.5</f>
        <v>70.5</v>
      </c>
      <c r="R70" s="42" t="n">
        <v>0</v>
      </c>
      <c r="S70" s="47" t="n">
        <f aca="false">R70*15</f>
        <v>0</v>
      </c>
      <c r="T70" s="48" t="n">
        <v>4</v>
      </c>
      <c r="U70" s="44" t="n">
        <f aca="false">T70*10</f>
        <v>40</v>
      </c>
      <c r="V70" s="42" t="n">
        <v>5</v>
      </c>
      <c r="W70" s="47" t="n">
        <f aca="false">V70*2</f>
        <v>10</v>
      </c>
      <c r="X70" s="125" t="n">
        <v>50</v>
      </c>
      <c r="Y70" s="142" t="n">
        <f aca="false">X70*2</f>
        <v>100</v>
      </c>
      <c r="Z70" s="42" t="n">
        <v>8</v>
      </c>
      <c r="AA70" s="47" t="n">
        <f aca="false">Z70*3</f>
        <v>24</v>
      </c>
      <c r="AB70" s="48" t="n">
        <v>13</v>
      </c>
      <c r="AC70" s="44" t="n">
        <f aca="false">AB70*3</f>
        <v>39</v>
      </c>
      <c r="AD70" s="42" t="n">
        <v>3</v>
      </c>
      <c r="AE70" s="47" t="n">
        <f aca="false">AD70*10</f>
        <v>30</v>
      </c>
      <c r="AF70" s="46" t="n">
        <v>6</v>
      </c>
      <c r="AG70" s="47" t="n">
        <f aca="false">AF70*5</f>
        <v>30</v>
      </c>
      <c r="AH70" s="51" t="n">
        <f aca="false">G70+I70+K70+M70+O70+Q70+S70+U70+W70+Y70+AA70+AC70+AE70+AG70</f>
        <v>617.5</v>
      </c>
    </row>
    <row r="71" s="5" customFormat="true" ht="24" hidden="false" customHeight="true" outlineLevel="0" collapsed="false">
      <c r="B71" s="42" t="n">
        <v>67</v>
      </c>
      <c r="C71" s="43" t="s">
        <v>156</v>
      </c>
      <c r="D71" s="44" t="s">
        <v>39</v>
      </c>
      <c r="E71" s="45" t="s">
        <v>157</v>
      </c>
      <c r="F71" s="46" t="n">
        <v>3</v>
      </c>
      <c r="G71" s="47" t="n">
        <f aca="false">F71*13</f>
        <v>39</v>
      </c>
      <c r="H71" s="48" t="n">
        <v>19</v>
      </c>
      <c r="I71" s="44" t="n">
        <f aca="false">H71*2</f>
        <v>38</v>
      </c>
      <c r="J71" s="42" t="n">
        <v>18</v>
      </c>
      <c r="K71" s="47" t="n">
        <f aca="false">J71*2</f>
        <v>36</v>
      </c>
      <c r="L71" s="48" t="n">
        <v>4</v>
      </c>
      <c r="M71" s="44" t="n">
        <f aca="false">L71*10</f>
        <v>40</v>
      </c>
      <c r="N71" s="42" t="n">
        <v>110</v>
      </c>
      <c r="O71" s="47" t="n">
        <f aca="false">N71</f>
        <v>110</v>
      </c>
      <c r="P71" s="52" t="n">
        <v>0</v>
      </c>
      <c r="Q71" s="53" t="n">
        <f aca="false">P71*1.5</f>
        <v>0</v>
      </c>
      <c r="R71" s="54" t="n">
        <v>0</v>
      </c>
      <c r="S71" s="55" t="n">
        <f aca="false">R71*15</f>
        <v>0</v>
      </c>
      <c r="T71" s="56" t="n">
        <v>3</v>
      </c>
      <c r="U71" s="57" t="n">
        <f aca="false">T71*10</f>
        <v>30</v>
      </c>
      <c r="V71" s="58" t="n">
        <v>39</v>
      </c>
      <c r="W71" s="59" t="n">
        <f aca="false">V71*2</f>
        <v>78</v>
      </c>
      <c r="X71" s="125" t="n">
        <v>48</v>
      </c>
      <c r="Y71" s="142" t="n">
        <f aca="false">X71*2</f>
        <v>96</v>
      </c>
      <c r="Z71" s="54" t="n">
        <v>0</v>
      </c>
      <c r="AA71" s="55" t="n">
        <f aca="false">Z71*3</f>
        <v>0</v>
      </c>
      <c r="AB71" s="52" t="n">
        <v>0</v>
      </c>
      <c r="AC71" s="60" t="n">
        <f aca="false">AB71*3</f>
        <v>0</v>
      </c>
      <c r="AD71" s="54" t="n">
        <v>0</v>
      </c>
      <c r="AE71" s="55" t="n">
        <f aca="false">AD71*10</f>
        <v>0</v>
      </c>
      <c r="AF71" s="61" t="n">
        <v>0</v>
      </c>
      <c r="AG71" s="55" t="n">
        <f aca="false">AF71*5</f>
        <v>0</v>
      </c>
      <c r="AH71" s="51" t="n">
        <f aca="false">G71+I71+K71+M71+O71+Q71+S71+U71+W71+Y71+AA71+AC71+AE71+AG71</f>
        <v>467</v>
      </c>
    </row>
    <row r="72" s="5" customFormat="true" ht="24" hidden="false" customHeight="true" outlineLevel="0" collapsed="false">
      <c r="B72" s="42" t="n">
        <v>68</v>
      </c>
      <c r="C72" s="43" t="s">
        <v>47</v>
      </c>
      <c r="D72" s="44" t="s">
        <v>48</v>
      </c>
      <c r="E72" s="45" t="s">
        <v>40</v>
      </c>
      <c r="F72" s="46" t="n">
        <v>8</v>
      </c>
      <c r="G72" s="47" t="n">
        <f aca="false">F72*13</f>
        <v>104</v>
      </c>
      <c r="H72" s="48" t="n">
        <v>63</v>
      </c>
      <c r="I72" s="44" t="n">
        <f aca="false">H72*2</f>
        <v>126</v>
      </c>
      <c r="J72" s="42" t="n">
        <v>44</v>
      </c>
      <c r="K72" s="47" t="n">
        <f aca="false">J72*2</f>
        <v>88</v>
      </c>
      <c r="L72" s="48" t="n">
        <v>7</v>
      </c>
      <c r="M72" s="44" t="n">
        <f aca="false">L72*10</f>
        <v>70</v>
      </c>
      <c r="N72" s="42" t="n">
        <v>156</v>
      </c>
      <c r="O72" s="47" t="n">
        <f aca="false">N72</f>
        <v>156</v>
      </c>
      <c r="P72" s="48" t="n">
        <v>57</v>
      </c>
      <c r="Q72" s="49" t="n">
        <f aca="false">P72*1.5</f>
        <v>85.5</v>
      </c>
      <c r="R72" s="42" t="n">
        <v>5</v>
      </c>
      <c r="S72" s="47" t="n">
        <f aca="false">R72*15</f>
        <v>75</v>
      </c>
      <c r="T72" s="48" t="n">
        <v>13</v>
      </c>
      <c r="U72" s="44" t="n">
        <f aca="false">T72*10</f>
        <v>130</v>
      </c>
      <c r="V72" s="42" t="n">
        <v>34</v>
      </c>
      <c r="W72" s="47" t="n">
        <f aca="false">V72*2</f>
        <v>68</v>
      </c>
      <c r="X72" s="125" t="n">
        <v>48</v>
      </c>
      <c r="Y72" s="142" t="n">
        <f aca="false">X72*2</f>
        <v>96</v>
      </c>
      <c r="Z72" s="42" t="n">
        <v>32</v>
      </c>
      <c r="AA72" s="47" t="n">
        <f aca="false">Z72*3</f>
        <v>96</v>
      </c>
      <c r="AB72" s="48" t="n">
        <v>29</v>
      </c>
      <c r="AC72" s="44" t="n">
        <f aca="false">AB72*3</f>
        <v>87</v>
      </c>
      <c r="AD72" s="42" t="n">
        <v>11</v>
      </c>
      <c r="AE72" s="47" t="n">
        <f aca="false">AD72*10</f>
        <v>110</v>
      </c>
      <c r="AF72" s="46" t="n">
        <v>11</v>
      </c>
      <c r="AG72" s="47" t="n">
        <f aca="false">AF72*5</f>
        <v>55</v>
      </c>
      <c r="AH72" s="51" t="n">
        <f aca="false">G72+I72+K72+M72+O72+Q72+S72+U72+W72+Y72+AA72+AC72+AE72+AG72</f>
        <v>1346.5</v>
      </c>
    </row>
    <row r="73" s="5" customFormat="true" ht="24" hidden="false" customHeight="true" outlineLevel="0" collapsed="false">
      <c r="B73" s="42" t="n">
        <v>69</v>
      </c>
      <c r="C73" s="43" t="s">
        <v>87</v>
      </c>
      <c r="D73" s="44" t="s">
        <v>39</v>
      </c>
      <c r="E73" s="45" t="s">
        <v>40</v>
      </c>
      <c r="F73" s="46" t="n">
        <v>6</v>
      </c>
      <c r="G73" s="47" t="n">
        <f aca="false">F73*13</f>
        <v>78</v>
      </c>
      <c r="H73" s="48" t="n">
        <v>60</v>
      </c>
      <c r="I73" s="44" t="n">
        <f aca="false">H73*2</f>
        <v>120</v>
      </c>
      <c r="J73" s="42" t="n">
        <v>7</v>
      </c>
      <c r="K73" s="47" t="n">
        <f aca="false">J73*2</f>
        <v>14</v>
      </c>
      <c r="L73" s="48" t="n">
        <v>9</v>
      </c>
      <c r="M73" s="44" t="n">
        <f aca="false">L73*10</f>
        <v>90</v>
      </c>
      <c r="N73" s="42" t="n">
        <v>150</v>
      </c>
      <c r="O73" s="47" t="n">
        <f aca="false">N73</f>
        <v>150</v>
      </c>
      <c r="P73" s="48" t="n">
        <v>52</v>
      </c>
      <c r="Q73" s="49" t="n">
        <f aca="false">P73*1.5</f>
        <v>78</v>
      </c>
      <c r="R73" s="42" t="n">
        <v>6</v>
      </c>
      <c r="S73" s="47" t="n">
        <f aca="false">R73*15</f>
        <v>90</v>
      </c>
      <c r="T73" s="48" t="n">
        <v>5</v>
      </c>
      <c r="U73" s="44" t="n">
        <f aca="false">T73*10</f>
        <v>50</v>
      </c>
      <c r="V73" s="42" t="n">
        <v>36</v>
      </c>
      <c r="W73" s="47" t="n">
        <f aca="false">V73*2</f>
        <v>72</v>
      </c>
      <c r="X73" s="125" t="n">
        <v>47</v>
      </c>
      <c r="Y73" s="142" t="n">
        <f aca="false">X73*2</f>
        <v>94</v>
      </c>
      <c r="Z73" s="42" t="n">
        <v>26</v>
      </c>
      <c r="AA73" s="47" t="n">
        <f aca="false">Z73*3</f>
        <v>78</v>
      </c>
      <c r="AB73" s="48" t="n">
        <v>10</v>
      </c>
      <c r="AC73" s="44" t="n">
        <f aca="false">AB73*3</f>
        <v>30</v>
      </c>
      <c r="AD73" s="42" t="n">
        <v>3</v>
      </c>
      <c r="AE73" s="47" t="n">
        <f aca="false">AD73*10</f>
        <v>30</v>
      </c>
      <c r="AF73" s="46" t="n">
        <v>6</v>
      </c>
      <c r="AG73" s="47" t="n">
        <f aca="false">AF73*5</f>
        <v>30</v>
      </c>
      <c r="AH73" s="51" t="n">
        <f aca="false">G73+I73+K73+M73+O73+Q73+S73+U73+W73+Y73+AA73+AC73+AE73+AG73</f>
        <v>1004</v>
      </c>
    </row>
    <row r="74" s="5" customFormat="true" ht="24" hidden="false" customHeight="true" outlineLevel="0" collapsed="false">
      <c r="B74" s="62" t="n">
        <v>70</v>
      </c>
      <c r="C74" s="63" t="s">
        <v>153</v>
      </c>
      <c r="D74" s="64" t="s">
        <v>39</v>
      </c>
      <c r="E74" s="45" t="s">
        <v>113</v>
      </c>
      <c r="F74" s="65" t="n">
        <v>4</v>
      </c>
      <c r="G74" s="47" t="n">
        <f aca="false">F74*13</f>
        <v>52</v>
      </c>
      <c r="H74" s="66" t="n">
        <v>21</v>
      </c>
      <c r="I74" s="64" t="n">
        <f aca="false">H74*2</f>
        <v>42</v>
      </c>
      <c r="J74" s="62" t="n">
        <v>27</v>
      </c>
      <c r="K74" s="47" t="n">
        <f aca="false">J74*2</f>
        <v>54</v>
      </c>
      <c r="L74" s="66" t="n">
        <v>3</v>
      </c>
      <c r="M74" s="44" t="n">
        <f aca="false">L74*10</f>
        <v>30</v>
      </c>
      <c r="N74" s="62" t="n">
        <v>144</v>
      </c>
      <c r="O74" s="47" t="n">
        <f aca="false">N74</f>
        <v>144</v>
      </c>
      <c r="P74" s="143" t="n">
        <v>0</v>
      </c>
      <c r="Q74" s="53" t="n">
        <f aca="false">P74*1.5</f>
        <v>0</v>
      </c>
      <c r="R74" s="144" t="n">
        <v>0</v>
      </c>
      <c r="S74" s="55" t="n">
        <f aca="false">R74*15</f>
        <v>0</v>
      </c>
      <c r="T74" s="145" t="n">
        <v>4</v>
      </c>
      <c r="U74" s="57" t="n">
        <f aca="false">T74*10</f>
        <v>40</v>
      </c>
      <c r="V74" s="146" t="n">
        <v>26</v>
      </c>
      <c r="W74" s="59" t="n">
        <f aca="false">V74*2</f>
        <v>52</v>
      </c>
      <c r="X74" s="127" t="n">
        <v>44</v>
      </c>
      <c r="Y74" s="142" t="n">
        <f aca="false">X74*2</f>
        <v>88</v>
      </c>
      <c r="Z74" s="144" t="n">
        <v>0</v>
      </c>
      <c r="AA74" s="55" t="n">
        <f aca="false">Z74*3</f>
        <v>0</v>
      </c>
      <c r="AB74" s="143" t="n">
        <v>0</v>
      </c>
      <c r="AC74" s="60" t="n">
        <f aca="false">AB74*3</f>
        <v>0</v>
      </c>
      <c r="AD74" s="144" t="n">
        <v>0</v>
      </c>
      <c r="AE74" s="55" t="n">
        <f aca="false">AD74*10</f>
        <v>0</v>
      </c>
      <c r="AF74" s="147" t="n">
        <v>0</v>
      </c>
      <c r="AG74" s="55" t="n">
        <f aca="false">AF74*5</f>
        <v>0</v>
      </c>
      <c r="AH74" s="51" t="n">
        <f aca="false">G74+I74+K74+M74+O74+Q74+S74+U74+W74+Y74+AA74+AC74+AE74+AG74</f>
        <v>502</v>
      </c>
    </row>
    <row r="75" customFormat="false" ht="24" hidden="false" customHeight="true" outlineLevel="0" collapsed="false">
      <c r="B75" s="42" t="n">
        <v>71</v>
      </c>
      <c r="C75" s="43" t="s">
        <v>65</v>
      </c>
      <c r="D75" s="44" t="s">
        <v>48</v>
      </c>
      <c r="E75" s="45" t="s">
        <v>40</v>
      </c>
      <c r="F75" s="42" t="n">
        <v>9</v>
      </c>
      <c r="G75" s="47" t="n">
        <f aca="false">F75*13</f>
        <v>117</v>
      </c>
      <c r="H75" s="48" t="n">
        <v>33</v>
      </c>
      <c r="I75" s="44" t="n">
        <f aca="false">H75*2</f>
        <v>66</v>
      </c>
      <c r="J75" s="42" t="n">
        <v>34</v>
      </c>
      <c r="K75" s="47" t="n">
        <f aca="false">J75*2</f>
        <v>68</v>
      </c>
      <c r="L75" s="48" t="n">
        <v>5</v>
      </c>
      <c r="M75" s="44" t="n">
        <f aca="false">L75*10</f>
        <v>50</v>
      </c>
      <c r="N75" s="42" t="n">
        <v>140</v>
      </c>
      <c r="O75" s="47" t="n">
        <f aca="false">N75</f>
        <v>140</v>
      </c>
      <c r="P75" s="48" t="n">
        <v>47</v>
      </c>
      <c r="Q75" s="49" t="n">
        <f aca="false">P75*1.5</f>
        <v>70.5</v>
      </c>
      <c r="R75" s="42" t="n">
        <v>6</v>
      </c>
      <c r="S75" s="47" t="n">
        <f aca="false">R75*15</f>
        <v>90</v>
      </c>
      <c r="T75" s="48" t="n">
        <v>12</v>
      </c>
      <c r="U75" s="44" t="n">
        <f aca="false">T75*10</f>
        <v>120</v>
      </c>
      <c r="V75" s="42" t="n">
        <v>29</v>
      </c>
      <c r="W75" s="47" t="n">
        <f aca="false">V75*2</f>
        <v>58</v>
      </c>
      <c r="X75" s="125" t="n">
        <v>43</v>
      </c>
      <c r="Y75" s="142" t="n">
        <f aca="false">X75*2</f>
        <v>86</v>
      </c>
      <c r="Z75" s="42" t="n">
        <v>44</v>
      </c>
      <c r="AA75" s="47" t="n">
        <f aca="false">Z75*3</f>
        <v>132</v>
      </c>
      <c r="AB75" s="48" t="n">
        <v>27</v>
      </c>
      <c r="AC75" s="44" t="n">
        <f aca="false">AB75*3</f>
        <v>81</v>
      </c>
      <c r="AD75" s="42" t="n">
        <v>3</v>
      </c>
      <c r="AE75" s="47" t="n">
        <f aca="false">AD75*10</f>
        <v>30</v>
      </c>
      <c r="AF75" s="42" t="n">
        <v>11</v>
      </c>
      <c r="AG75" s="47" t="n">
        <f aca="false">AF75*5</f>
        <v>55</v>
      </c>
      <c r="AH75" s="51" t="n">
        <f aca="false">G75+I75+K75+M75+O75+Q75+S75+U75+W75+Y75+AA75+AC75+AE75+AG75</f>
        <v>1163.5</v>
      </c>
    </row>
    <row r="76" customFormat="false" ht="24" hidden="false" customHeight="true" outlineLevel="0" collapsed="false">
      <c r="B76" s="42" t="n">
        <v>72</v>
      </c>
      <c r="C76" s="43" t="s">
        <v>101</v>
      </c>
      <c r="D76" s="44" t="s">
        <v>39</v>
      </c>
      <c r="E76" s="45" t="s">
        <v>40</v>
      </c>
      <c r="F76" s="42" t="n">
        <v>6</v>
      </c>
      <c r="G76" s="47" t="n">
        <f aca="false">F76*13</f>
        <v>78</v>
      </c>
      <c r="H76" s="48" t="n">
        <v>37</v>
      </c>
      <c r="I76" s="44" t="n">
        <f aca="false">H76*2</f>
        <v>74</v>
      </c>
      <c r="J76" s="42" t="n">
        <v>21</v>
      </c>
      <c r="K76" s="47" t="n">
        <f aca="false">J76*2</f>
        <v>42</v>
      </c>
      <c r="L76" s="48" t="n">
        <v>8</v>
      </c>
      <c r="M76" s="44" t="n">
        <f aca="false">L76*10</f>
        <v>80</v>
      </c>
      <c r="N76" s="42" t="n">
        <v>114</v>
      </c>
      <c r="O76" s="47" t="n">
        <f aca="false">N76</f>
        <v>114</v>
      </c>
      <c r="P76" s="48" t="n">
        <v>47</v>
      </c>
      <c r="Q76" s="49" t="n">
        <f aca="false">P76*1.5</f>
        <v>70.5</v>
      </c>
      <c r="R76" s="42" t="n">
        <v>4</v>
      </c>
      <c r="S76" s="47" t="n">
        <f aca="false">R76*15</f>
        <v>60</v>
      </c>
      <c r="T76" s="48" t="n">
        <v>8</v>
      </c>
      <c r="U76" s="44" t="n">
        <f aca="false">T76*10</f>
        <v>80</v>
      </c>
      <c r="V76" s="42" t="n">
        <v>28</v>
      </c>
      <c r="W76" s="47" t="n">
        <f aca="false">V76*2</f>
        <v>56</v>
      </c>
      <c r="X76" s="125" t="n">
        <v>42</v>
      </c>
      <c r="Y76" s="142" t="n">
        <f aca="false">X76*2</f>
        <v>84</v>
      </c>
      <c r="Z76" s="42" t="n">
        <v>33</v>
      </c>
      <c r="AA76" s="47" t="n">
        <f aca="false">Z76*3</f>
        <v>99</v>
      </c>
      <c r="AB76" s="48" t="n">
        <v>17</v>
      </c>
      <c r="AC76" s="44" t="n">
        <f aca="false">AB76*3</f>
        <v>51</v>
      </c>
      <c r="AD76" s="42" t="n">
        <v>0</v>
      </c>
      <c r="AE76" s="47" t="n">
        <f aca="false">AD76*10</f>
        <v>0</v>
      </c>
      <c r="AF76" s="42" t="n">
        <v>7</v>
      </c>
      <c r="AG76" s="47" t="n">
        <f aca="false">AF76*5</f>
        <v>35</v>
      </c>
      <c r="AH76" s="51" t="n">
        <f aca="false">G76+I76+K76+M76+O76+Q76+S76+U76+W76+Y76+AA76+AC76+AE76+AG76</f>
        <v>923.5</v>
      </c>
    </row>
    <row r="77" customFormat="false" ht="24" hidden="false" customHeight="true" outlineLevel="0" collapsed="false">
      <c r="B77" s="42" t="n">
        <v>73</v>
      </c>
      <c r="C77" s="43" t="s">
        <v>122</v>
      </c>
      <c r="D77" s="44" t="s">
        <v>48</v>
      </c>
      <c r="E77" s="45" t="s">
        <v>40</v>
      </c>
      <c r="F77" s="42" t="n">
        <v>3</v>
      </c>
      <c r="G77" s="47" t="n">
        <f aca="false">F77*13</f>
        <v>39</v>
      </c>
      <c r="H77" s="48" t="n">
        <v>31</v>
      </c>
      <c r="I77" s="44" t="n">
        <f aca="false">H77*2</f>
        <v>62</v>
      </c>
      <c r="J77" s="42" t="n">
        <v>12</v>
      </c>
      <c r="K77" s="47" t="n">
        <f aca="false">J77*2</f>
        <v>24</v>
      </c>
      <c r="L77" s="48" t="n">
        <v>9</v>
      </c>
      <c r="M77" s="44" t="n">
        <f aca="false">L77*10</f>
        <v>90</v>
      </c>
      <c r="N77" s="42" t="n">
        <v>162</v>
      </c>
      <c r="O77" s="47" t="n">
        <f aca="false">N77</f>
        <v>162</v>
      </c>
      <c r="P77" s="48" t="n">
        <v>65</v>
      </c>
      <c r="Q77" s="49" t="n">
        <f aca="false">P77*1.5</f>
        <v>97.5</v>
      </c>
      <c r="R77" s="42" t="n">
        <v>2</v>
      </c>
      <c r="S77" s="47" t="n">
        <f aca="false">R77*15</f>
        <v>30</v>
      </c>
      <c r="T77" s="48" t="n">
        <v>6</v>
      </c>
      <c r="U77" s="44" t="n">
        <f aca="false">T77*10</f>
        <v>60</v>
      </c>
      <c r="V77" s="42" t="n">
        <v>10</v>
      </c>
      <c r="W77" s="47" t="n">
        <f aca="false">V77*2</f>
        <v>20</v>
      </c>
      <c r="X77" s="125" t="n">
        <v>42</v>
      </c>
      <c r="Y77" s="142" t="n">
        <f aca="false">X77*2</f>
        <v>84</v>
      </c>
      <c r="Z77" s="42" t="n">
        <v>13</v>
      </c>
      <c r="AA77" s="47" t="n">
        <f aca="false">Z77*3</f>
        <v>39</v>
      </c>
      <c r="AB77" s="48" t="n">
        <v>0</v>
      </c>
      <c r="AC77" s="44" t="n">
        <f aca="false">AB77*3</f>
        <v>0</v>
      </c>
      <c r="AD77" s="42" t="n">
        <v>2</v>
      </c>
      <c r="AE77" s="47" t="n">
        <f aca="false">AD77*10</f>
        <v>20</v>
      </c>
      <c r="AF77" s="42" t="n">
        <v>4</v>
      </c>
      <c r="AG77" s="47" t="n">
        <f aca="false">AF77*5</f>
        <v>20</v>
      </c>
      <c r="AH77" s="51" t="n">
        <f aca="false">G77+I77+K77+M77+O77+Q77+S77+U77+W77+Y77+AA77+AC77+AE77+AG77</f>
        <v>747.5</v>
      </c>
    </row>
    <row r="78" customFormat="false" ht="24" hidden="false" customHeight="true" outlineLevel="0" collapsed="false">
      <c r="B78" s="42" t="n">
        <v>74</v>
      </c>
      <c r="C78" s="43" t="s">
        <v>127</v>
      </c>
      <c r="D78" s="44" t="s">
        <v>39</v>
      </c>
      <c r="E78" s="45" t="s">
        <v>54</v>
      </c>
      <c r="F78" s="42" t="n">
        <v>6</v>
      </c>
      <c r="G78" s="47" t="n">
        <f aca="false">F78*13</f>
        <v>78</v>
      </c>
      <c r="H78" s="48" t="n">
        <v>31</v>
      </c>
      <c r="I78" s="44" t="n">
        <f aca="false">H78*2</f>
        <v>62</v>
      </c>
      <c r="J78" s="42" t="n">
        <v>13</v>
      </c>
      <c r="K78" s="47" t="n">
        <f aca="false">J78*2</f>
        <v>26</v>
      </c>
      <c r="L78" s="48" t="n">
        <v>5</v>
      </c>
      <c r="M78" s="44" t="n">
        <f aca="false">L78*10</f>
        <v>50</v>
      </c>
      <c r="N78" s="42" t="n">
        <v>106</v>
      </c>
      <c r="O78" s="47" t="n">
        <f aca="false">N78</f>
        <v>106</v>
      </c>
      <c r="P78" s="48" t="n">
        <v>13</v>
      </c>
      <c r="Q78" s="49" t="n">
        <f aca="false">P78*1.5</f>
        <v>19.5</v>
      </c>
      <c r="R78" s="42" t="n">
        <v>4</v>
      </c>
      <c r="S78" s="47" t="n">
        <f aca="false">R78*15</f>
        <v>60</v>
      </c>
      <c r="T78" s="48" t="n">
        <v>4</v>
      </c>
      <c r="U78" s="44" t="n">
        <f aca="false">T78*10</f>
        <v>40</v>
      </c>
      <c r="V78" s="42" t="n">
        <v>10</v>
      </c>
      <c r="W78" s="47" t="n">
        <f aca="false">V78*2</f>
        <v>20</v>
      </c>
      <c r="X78" s="125" t="n">
        <v>42</v>
      </c>
      <c r="Y78" s="142" t="n">
        <f aca="false">X78*2</f>
        <v>84</v>
      </c>
      <c r="Z78" s="42" t="n">
        <v>21</v>
      </c>
      <c r="AA78" s="47" t="n">
        <f aca="false">Z78*3</f>
        <v>63</v>
      </c>
      <c r="AB78" s="48" t="n">
        <v>14</v>
      </c>
      <c r="AC78" s="44" t="n">
        <f aca="false">AB78*3</f>
        <v>42</v>
      </c>
      <c r="AD78" s="42" t="n">
        <v>0</v>
      </c>
      <c r="AE78" s="47" t="n">
        <f aca="false">AD78*10</f>
        <v>0</v>
      </c>
      <c r="AF78" s="42" t="n">
        <v>4</v>
      </c>
      <c r="AG78" s="47" t="n">
        <f aca="false">AF78*5</f>
        <v>20</v>
      </c>
      <c r="AH78" s="51" t="n">
        <f aca="false">G78+I78+K78+M78+O78+Q78+S78+U78+W78+Y78+AA78+AC78+AE78+AG78</f>
        <v>670.5</v>
      </c>
    </row>
    <row r="79" customFormat="false" ht="24" hidden="false" customHeight="true" outlineLevel="0" collapsed="false">
      <c r="B79" s="42" t="n">
        <v>75</v>
      </c>
      <c r="C79" s="43" t="s">
        <v>137</v>
      </c>
      <c r="D79" s="44" t="s">
        <v>39</v>
      </c>
      <c r="E79" s="45" t="s">
        <v>113</v>
      </c>
      <c r="F79" s="42" t="n">
        <v>6</v>
      </c>
      <c r="G79" s="47" t="n">
        <f aca="false">F79*13</f>
        <v>78</v>
      </c>
      <c r="H79" s="48" t="n">
        <v>16</v>
      </c>
      <c r="I79" s="44" t="n">
        <f aca="false">H79*2</f>
        <v>32</v>
      </c>
      <c r="J79" s="42" t="n">
        <v>35</v>
      </c>
      <c r="K79" s="47" t="n">
        <f aca="false">J79*2</f>
        <v>70</v>
      </c>
      <c r="L79" s="48" t="n">
        <v>5</v>
      </c>
      <c r="M79" s="44" t="n">
        <f aca="false">L79*10</f>
        <v>50</v>
      </c>
      <c r="N79" s="42" t="n">
        <v>136</v>
      </c>
      <c r="O79" s="47" t="n">
        <f aca="false">N79</f>
        <v>136</v>
      </c>
      <c r="P79" s="52" t="n">
        <v>0</v>
      </c>
      <c r="Q79" s="53" t="n">
        <f aca="false">P79*1.5</f>
        <v>0</v>
      </c>
      <c r="R79" s="54" t="n">
        <v>0</v>
      </c>
      <c r="S79" s="55" t="n">
        <f aca="false">R79*15</f>
        <v>0</v>
      </c>
      <c r="T79" s="56" t="n">
        <v>2</v>
      </c>
      <c r="U79" s="57" t="n">
        <f aca="false">T79*10</f>
        <v>20</v>
      </c>
      <c r="V79" s="58" t="n">
        <v>65</v>
      </c>
      <c r="W79" s="59" t="n">
        <f aca="false">V79*2</f>
        <v>130</v>
      </c>
      <c r="X79" s="125" t="n">
        <v>41</v>
      </c>
      <c r="Y79" s="142" t="n">
        <f aca="false">X79*2</f>
        <v>82</v>
      </c>
      <c r="Z79" s="54" t="n">
        <v>0</v>
      </c>
      <c r="AA79" s="55" t="n">
        <f aca="false">Z79*3</f>
        <v>0</v>
      </c>
      <c r="AB79" s="52" t="n">
        <v>0</v>
      </c>
      <c r="AC79" s="60" t="n">
        <f aca="false">AB79*3</f>
        <v>0</v>
      </c>
      <c r="AD79" s="54" t="n">
        <v>0</v>
      </c>
      <c r="AE79" s="55" t="n">
        <f aca="false">AD79*10</f>
        <v>0</v>
      </c>
      <c r="AF79" s="54" t="n">
        <v>0</v>
      </c>
      <c r="AG79" s="55" t="n">
        <f aca="false">AF79*5</f>
        <v>0</v>
      </c>
      <c r="AH79" s="51" t="n">
        <f aca="false">G79+I79+K79+M79+O79+Q79+S79+U79+W79+Y79+AA79+AC79+AE79+AG79</f>
        <v>598</v>
      </c>
    </row>
    <row r="80" customFormat="false" ht="24" hidden="false" customHeight="true" outlineLevel="0" collapsed="false">
      <c r="B80" s="42" t="n">
        <v>76</v>
      </c>
      <c r="C80" s="43" t="s">
        <v>121</v>
      </c>
      <c r="D80" s="44" t="s">
        <v>39</v>
      </c>
      <c r="E80" s="45" t="s">
        <v>54</v>
      </c>
      <c r="F80" s="42" t="n">
        <v>6</v>
      </c>
      <c r="G80" s="47" t="n">
        <f aca="false">F80*13</f>
        <v>78</v>
      </c>
      <c r="H80" s="48" t="n">
        <v>17</v>
      </c>
      <c r="I80" s="44" t="n">
        <f aca="false">H80*2</f>
        <v>34</v>
      </c>
      <c r="J80" s="42" t="n">
        <v>16</v>
      </c>
      <c r="K80" s="47" t="n">
        <f aca="false">J80*2</f>
        <v>32</v>
      </c>
      <c r="L80" s="48" t="n">
        <v>6</v>
      </c>
      <c r="M80" s="44" t="n">
        <f aca="false">L80*10</f>
        <v>60</v>
      </c>
      <c r="N80" s="42" t="n">
        <v>106</v>
      </c>
      <c r="O80" s="47" t="n">
        <f aca="false">N80</f>
        <v>106</v>
      </c>
      <c r="P80" s="48" t="n">
        <v>36</v>
      </c>
      <c r="Q80" s="49" t="n">
        <f aca="false">P80*1.5</f>
        <v>54</v>
      </c>
      <c r="R80" s="42" t="n">
        <v>6</v>
      </c>
      <c r="S80" s="47" t="n">
        <f aca="false">R80*15</f>
        <v>90</v>
      </c>
      <c r="T80" s="48" t="n">
        <v>9</v>
      </c>
      <c r="U80" s="44" t="n">
        <f aca="false">T80*10</f>
        <v>90</v>
      </c>
      <c r="V80" s="42" t="n">
        <v>15</v>
      </c>
      <c r="W80" s="47" t="n">
        <f aca="false">V80*2</f>
        <v>30</v>
      </c>
      <c r="X80" s="125" t="n">
        <v>41</v>
      </c>
      <c r="Y80" s="142" t="n">
        <f aca="false">X80*2</f>
        <v>82</v>
      </c>
      <c r="Z80" s="42" t="n">
        <v>5</v>
      </c>
      <c r="AA80" s="47" t="n">
        <f aca="false">Z80*3</f>
        <v>15</v>
      </c>
      <c r="AB80" s="48" t="n">
        <v>11</v>
      </c>
      <c r="AC80" s="44" t="n">
        <f aca="false">AB80*3</f>
        <v>33</v>
      </c>
      <c r="AD80" s="42" t="n">
        <v>1</v>
      </c>
      <c r="AE80" s="47" t="n">
        <f aca="false">AD80*10</f>
        <v>10</v>
      </c>
      <c r="AF80" s="42" t="n">
        <v>9</v>
      </c>
      <c r="AG80" s="47" t="n">
        <f aca="false">AF80*5</f>
        <v>45</v>
      </c>
      <c r="AH80" s="51" t="n">
        <f aca="false">G80+I80+K80+M80+O80+Q80+S80+U80+W80+Y80+AA80+AC80+AE80+AG80</f>
        <v>759</v>
      </c>
    </row>
    <row r="81" customFormat="false" ht="24" hidden="false" customHeight="true" outlineLevel="0" collapsed="false">
      <c r="B81" s="42" t="n">
        <v>77</v>
      </c>
      <c r="C81" s="43" t="s">
        <v>102</v>
      </c>
      <c r="D81" s="44" t="s">
        <v>39</v>
      </c>
      <c r="E81" s="45" t="s">
        <v>54</v>
      </c>
      <c r="F81" s="42" t="n">
        <v>5</v>
      </c>
      <c r="G81" s="47" t="n">
        <f aca="false">F81*13</f>
        <v>65</v>
      </c>
      <c r="H81" s="48" t="n">
        <v>36</v>
      </c>
      <c r="I81" s="44" t="n">
        <f aca="false">H81*2</f>
        <v>72</v>
      </c>
      <c r="J81" s="42" t="n">
        <v>11</v>
      </c>
      <c r="K81" s="47" t="n">
        <f aca="false">J81*2</f>
        <v>22</v>
      </c>
      <c r="L81" s="48" t="n">
        <v>7</v>
      </c>
      <c r="M81" s="44" t="n">
        <f aca="false">L81*10</f>
        <v>70</v>
      </c>
      <c r="N81" s="42" t="n">
        <v>122</v>
      </c>
      <c r="O81" s="47" t="n">
        <f aca="false">N81</f>
        <v>122</v>
      </c>
      <c r="P81" s="48" t="n">
        <v>47</v>
      </c>
      <c r="Q81" s="49" t="n">
        <f aca="false">P81*1.5</f>
        <v>70.5</v>
      </c>
      <c r="R81" s="42" t="n">
        <v>5</v>
      </c>
      <c r="S81" s="47" t="n">
        <f aca="false">R81*15</f>
        <v>75</v>
      </c>
      <c r="T81" s="48" t="n">
        <v>10</v>
      </c>
      <c r="U81" s="44" t="n">
        <f aca="false">T81*10</f>
        <v>100</v>
      </c>
      <c r="V81" s="42" t="n">
        <v>13</v>
      </c>
      <c r="W81" s="47" t="n">
        <f aca="false">V81*2</f>
        <v>26</v>
      </c>
      <c r="X81" s="125" t="n">
        <v>40</v>
      </c>
      <c r="Y81" s="142" t="n">
        <f aca="false">X81*2</f>
        <v>80</v>
      </c>
      <c r="Z81" s="42" t="n">
        <v>32</v>
      </c>
      <c r="AA81" s="47" t="n">
        <f aca="false">Z81*3</f>
        <v>96</v>
      </c>
      <c r="AB81" s="48" t="n">
        <v>26</v>
      </c>
      <c r="AC81" s="44" t="n">
        <f aca="false">AB81*3</f>
        <v>78</v>
      </c>
      <c r="AD81" s="42" t="n">
        <v>1</v>
      </c>
      <c r="AE81" s="47" t="n">
        <f aca="false">AD81*10</f>
        <v>10</v>
      </c>
      <c r="AF81" s="42" t="n">
        <v>6</v>
      </c>
      <c r="AG81" s="47" t="n">
        <f aca="false">AF81*5</f>
        <v>30</v>
      </c>
      <c r="AH81" s="51" t="n">
        <f aca="false">G81+I81+K81+M81+O81+Q81+S81+U81+W81+Y81+AA81+AC81+AE81+AG81</f>
        <v>916.5</v>
      </c>
    </row>
    <row r="82" customFormat="false" ht="24" hidden="false" customHeight="true" outlineLevel="0" collapsed="false">
      <c r="B82" s="42" t="n">
        <v>78</v>
      </c>
      <c r="C82" s="43" t="s">
        <v>142</v>
      </c>
      <c r="D82" s="44" t="s">
        <v>60</v>
      </c>
      <c r="E82" s="45" t="s">
        <v>67</v>
      </c>
      <c r="F82" s="42" t="n">
        <v>4</v>
      </c>
      <c r="G82" s="47" t="n">
        <f aca="false">F82*13</f>
        <v>52</v>
      </c>
      <c r="H82" s="48" t="n">
        <v>43</v>
      </c>
      <c r="I82" s="44" t="n">
        <f aca="false">H82*2</f>
        <v>86</v>
      </c>
      <c r="J82" s="42" t="n">
        <v>0</v>
      </c>
      <c r="K82" s="47" t="n">
        <f aca="false">J82*2</f>
        <v>0</v>
      </c>
      <c r="L82" s="48" t="n">
        <v>3</v>
      </c>
      <c r="M82" s="44" t="n">
        <f aca="false">L82*10</f>
        <v>30</v>
      </c>
      <c r="N82" s="42" t="n">
        <v>94</v>
      </c>
      <c r="O82" s="47" t="n">
        <f aca="false">N82</f>
        <v>94</v>
      </c>
      <c r="P82" s="48" t="n">
        <v>5</v>
      </c>
      <c r="Q82" s="49" t="n">
        <f aca="false">P82*1.5</f>
        <v>7.5</v>
      </c>
      <c r="R82" s="42" t="n">
        <v>2</v>
      </c>
      <c r="S82" s="47" t="n">
        <f aca="false">R82*15</f>
        <v>30</v>
      </c>
      <c r="T82" s="48" t="n">
        <v>6</v>
      </c>
      <c r="U82" s="44" t="n">
        <f aca="false">T82*10</f>
        <v>60</v>
      </c>
      <c r="V82" s="42" t="n">
        <v>10</v>
      </c>
      <c r="W82" s="47" t="n">
        <f aca="false">V82*2</f>
        <v>20</v>
      </c>
      <c r="X82" s="125" t="n">
        <v>40</v>
      </c>
      <c r="Y82" s="142" t="n">
        <f aca="false">X82*2</f>
        <v>80</v>
      </c>
      <c r="Z82" s="42" t="n">
        <v>13</v>
      </c>
      <c r="AA82" s="47" t="n">
        <f aca="false">Z82*3</f>
        <v>39</v>
      </c>
      <c r="AB82" s="48" t="n">
        <v>22</v>
      </c>
      <c r="AC82" s="44" t="n">
        <f aca="false">AB82*3</f>
        <v>66</v>
      </c>
      <c r="AD82" s="42" t="n">
        <v>0</v>
      </c>
      <c r="AE82" s="47" t="n">
        <f aca="false">AD82*10</f>
        <v>0</v>
      </c>
      <c r="AF82" s="42" t="n">
        <v>3</v>
      </c>
      <c r="AG82" s="47" t="n">
        <f aca="false">AF82*5</f>
        <v>15</v>
      </c>
      <c r="AH82" s="51" t="n">
        <f aca="false">G82+I82+K82+M82+O82+Q82+S82+U82+W82+Y82+AA82+AC82+AE82+AG82</f>
        <v>579.5</v>
      </c>
    </row>
    <row r="83" customFormat="false" ht="24" hidden="false" customHeight="true" outlineLevel="0" collapsed="false">
      <c r="B83" s="42" t="n">
        <v>79</v>
      </c>
      <c r="C83" s="43" t="s">
        <v>140</v>
      </c>
      <c r="D83" s="44" t="s">
        <v>39</v>
      </c>
      <c r="E83" s="45" t="s">
        <v>113</v>
      </c>
      <c r="F83" s="42" t="n">
        <v>5</v>
      </c>
      <c r="G83" s="47" t="n">
        <f aca="false">F83*13</f>
        <v>65</v>
      </c>
      <c r="H83" s="48" t="n">
        <v>24</v>
      </c>
      <c r="I83" s="44" t="n">
        <f aca="false">H83*2</f>
        <v>48</v>
      </c>
      <c r="J83" s="42" t="n">
        <v>38</v>
      </c>
      <c r="K83" s="47" t="n">
        <f aca="false">J83*2</f>
        <v>76</v>
      </c>
      <c r="L83" s="48" t="n">
        <v>3</v>
      </c>
      <c r="M83" s="44" t="n">
        <f aca="false">L83*10</f>
        <v>30</v>
      </c>
      <c r="N83" s="42" t="n">
        <v>144</v>
      </c>
      <c r="O83" s="47" t="n">
        <f aca="false">N83</f>
        <v>144</v>
      </c>
      <c r="P83" s="52" t="n">
        <v>0</v>
      </c>
      <c r="Q83" s="53" t="n">
        <f aca="false">P83*1.5</f>
        <v>0</v>
      </c>
      <c r="R83" s="54" t="n">
        <v>0</v>
      </c>
      <c r="S83" s="55" t="n">
        <f aca="false">R83*15</f>
        <v>0</v>
      </c>
      <c r="T83" s="56" t="n">
        <v>5</v>
      </c>
      <c r="U83" s="57" t="n">
        <f aca="false">T83*10</f>
        <v>50</v>
      </c>
      <c r="V83" s="58" t="n">
        <v>47</v>
      </c>
      <c r="W83" s="59" t="n">
        <f aca="false">V83*2</f>
        <v>94</v>
      </c>
      <c r="X83" s="125" t="n">
        <v>39</v>
      </c>
      <c r="Y83" s="142" t="n">
        <f aca="false">X83*2</f>
        <v>78</v>
      </c>
      <c r="Z83" s="54" t="n">
        <v>0</v>
      </c>
      <c r="AA83" s="55" t="n">
        <f aca="false">Z83*3</f>
        <v>0</v>
      </c>
      <c r="AB83" s="52" t="n">
        <v>0</v>
      </c>
      <c r="AC83" s="60" t="n">
        <f aca="false">AB83*3</f>
        <v>0</v>
      </c>
      <c r="AD83" s="54" t="n">
        <v>0</v>
      </c>
      <c r="AE83" s="55" t="n">
        <f aca="false">AD83*10</f>
        <v>0</v>
      </c>
      <c r="AF83" s="54" t="n">
        <v>0</v>
      </c>
      <c r="AG83" s="55" t="n">
        <f aca="false">AF83*5</f>
        <v>0</v>
      </c>
      <c r="AH83" s="51" t="n">
        <f aca="false">G83+I83+K83+M83+O83+Q83+S83+U83+W83+Y83+AA83+AC83+AE83+AG83</f>
        <v>585</v>
      </c>
    </row>
    <row r="84" customFormat="false" ht="24" hidden="false" customHeight="true" outlineLevel="0" collapsed="false">
      <c r="B84" s="42" t="n">
        <v>80</v>
      </c>
      <c r="C84" s="43" t="s">
        <v>73</v>
      </c>
      <c r="D84" s="44" t="s">
        <v>74</v>
      </c>
      <c r="E84" s="45" t="s">
        <v>40</v>
      </c>
      <c r="F84" s="42" t="n">
        <v>7</v>
      </c>
      <c r="G84" s="47" t="n">
        <f aca="false">F84*13</f>
        <v>91</v>
      </c>
      <c r="H84" s="48" t="n">
        <v>60</v>
      </c>
      <c r="I84" s="44" t="n">
        <f aca="false">H84*2</f>
        <v>120</v>
      </c>
      <c r="J84" s="42" t="n">
        <v>46</v>
      </c>
      <c r="K84" s="47" t="n">
        <f aca="false">J84*2</f>
        <v>92</v>
      </c>
      <c r="L84" s="48" t="n">
        <v>8</v>
      </c>
      <c r="M84" s="44" t="n">
        <f aca="false">L84*10</f>
        <v>80</v>
      </c>
      <c r="N84" s="42" t="n">
        <v>128</v>
      </c>
      <c r="O84" s="47" t="n">
        <f aca="false">N84</f>
        <v>128</v>
      </c>
      <c r="P84" s="48" t="n">
        <v>39</v>
      </c>
      <c r="Q84" s="49" t="n">
        <f aca="false">P84*1.5</f>
        <v>58.5</v>
      </c>
      <c r="R84" s="42" t="n">
        <v>3</v>
      </c>
      <c r="S84" s="47" t="n">
        <f aca="false">R84*15</f>
        <v>45</v>
      </c>
      <c r="T84" s="48" t="n">
        <v>8</v>
      </c>
      <c r="U84" s="44" t="n">
        <f aca="false">T84*10</f>
        <v>80</v>
      </c>
      <c r="V84" s="42" t="n">
        <v>5</v>
      </c>
      <c r="W84" s="47" t="n">
        <f aca="false">V84*2</f>
        <v>10</v>
      </c>
      <c r="X84" s="125" t="n">
        <v>39</v>
      </c>
      <c r="Y84" s="142" t="n">
        <f aca="false">X84*2</f>
        <v>78</v>
      </c>
      <c r="Z84" s="42" t="n">
        <v>36</v>
      </c>
      <c r="AA84" s="47" t="n">
        <f aca="false">Z84*3</f>
        <v>108</v>
      </c>
      <c r="AB84" s="48" t="n">
        <v>27</v>
      </c>
      <c r="AC84" s="44" t="n">
        <f aca="false">AB84*3</f>
        <v>81</v>
      </c>
      <c r="AD84" s="42" t="n">
        <v>5</v>
      </c>
      <c r="AE84" s="47" t="n">
        <f aca="false">AD84*10</f>
        <v>50</v>
      </c>
      <c r="AF84" s="42" t="n">
        <v>15</v>
      </c>
      <c r="AG84" s="47" t="n">
        <f aca="false">AF84*5</f>
        <v>75</v>
      </c>
      <c r="AH84" s="51" t="n">
        <f aca="false">G84+I84+K84+M84+O84+Q84+S84+U84+W84+Y84+AA84+AC84+AE84+AG84</f>
        <v>1096.5</v>
      </c>
    </row>
    <row r="85" customFormat="false" ht="24" hidden="false" customHeight="true" outlineLevel="0" collapsed="false">
      <c r="B85" s="42" t="n">
        <v>81</v>
      </c>
      <c r="C85" s="43" t="s">
        <v>105</v>
      </c>
      <c r="D85" s="44" t="s">
        <v>60</v>
      </c>
      <c r="E85" s="45" t="s">
        <v>40</v>
      </c>
      <c r="F85" s="42" t="n">
        <v>7</v>
      </c>
      <c r="G85" s="47" t="n">
        <f aca="false">F85*13</f>
        <v>91</v>
      </c>
      <c r="H85" s="48" t="n">
        <v>48</v>
      </c>
      <c r="I85" s="44" t="n">
        <f aca="false">H85*2</f>
        <v>96</v>
      </c>
      <c r="J85" s="42" t="n">
        <v>34</v>
      </c>
      <c r="K85" s="47" t="n">
        <f aca="false">J85*2</f>
        <v>68</v>
      </c>
      <c r="L85" s="48" t="n">
        <v>4</v>
      </c>
      <c r="M85" s="44" t="n">
        <f aca="false">L85*10</f>
        <v>40</v>
      </c>
      <c r="N85" s="42" t="n">
        <v>130</v>
      </c>
      <c r="O85" s="47" t="n">
        <f aca="false">N85</f>
        <v>130</v>
      </c>
      <c r="P85" s="48" t="n">
        <v>34</v>
      </c>
      <c r="Q85" s="49" t="n">
        <f aca="false">P85*1.5</f>
        <v>51</v>
      </c>
      <c r="R85" s="42" t="n">
        <v>0</v>
      </c>
      <c r="S85" s="47" t="n">
        <f aca="false">R85*15</f>
        <v>0</v>
      </c>
      <c r="T85" s="48" t="n">
        <v>5</v>
      </c>
      <c r="U85" s="44" t="n">
        <f aca="false">T85*10</f>
        <v>50</v>
      </c>
      <c r="V85" s="42" t="n">
        <v>21</v>
      </c>
      <c r="W85" s="47" t="n">
        <f aca="false">V85*2</f>
        <v>42</v>
      </c>
      <c r="X85" s="125" t="n">
        <v>38</v>
      </c>
      <c r="Y85" s="142" t="n">
        <f aca="false">X85*2</f>
        <v>76</v>
      </c>
      <c r="Z85" s="42" t="n">
        <v>42</v>
      </c>
      <c r="AA85" s="47" t="n">
        <f aca="false">Z85*3</f>
        <v>126</v>
      </c>
      <c r="AB85" s="48" t="n">
        <v>6</v>
      </c>
      <c r="AC85" s="44" t="n">
        <f aca="false">AB85*3</f>
        <v>18</v>
      </c>
      <c r="AD85" s="42" t="n">
        <v>7</v>
      </c>
      <c r="AE85" s="47" t="n">
        <f aca="false">AD85*10</f>
        <v>70</v>
      </c>
      <c r="AF85" s="42" t="n">
        <v>9</v>
      </c>
      <c r="AG85" s="47" t="n">
        <f aca="false">AF85*5</f>
        <v>45</v>
      </c>
      <c r="AH85" s="51" t="n">
        <f aca="false">G85+I85+K85+M85+O85+Q85+S85+U85+W85+Y85+AA85+AC85+AE85+AG85</f>
        <v>903</v>
      </c>
    </row>
    <row r="86" customFormat="false" ht="24" hidden="false" customHeight="true" outlineLevel="0" collapsed="false">
      <c r="B86" s="42" t="n">
        <v>82</v>
      </c>
      <c r="C86" s="43" t="s">
        <v>139</v>
      </c>
      <c r="D86" s="44" t="s">
        <v>48</v>
      </c>
      <c r="E86" s="45" t="s">
        <v>67</v>
      </c>
      <c r="F86" s="42" t="n">
        <v>4</v>
      </c>
      <c r="G86" s="47" t="n">
        <f aca="false">F86*13</f>
        <v>52</v>
      </c>
      <c r="H86" s="48" t="n">
        <v>23</v>
      </c>
      <c r="I86" s="44" t="n">
        <f aca="false">H86*2</f>
        <v>46</v>
      </c>
      <c r="J86" s="42" t="n">
        <v>0</v>
      </c>
      <c r="K86" s="47" t="n">
        <f aca="false">J86*2</f>
        <v>0</v>
      </c>
      <c r="L86" s="48" t="n">
        <v>6</v>
      </c>
      <c r="M86" s="44" t="n">
        <f aca="false">L86*10</f>
        <v>60</v>
      </c>
      <c r="N86" s="42" t="n">
        <v>102</v>
      </c>
      <c r="O86" s="47" t="n">
        <f aca="false">N86</f>
        <v>102</v>
      </c>
      <c r="P86" s="48" t="n">
        <v>16</v>
      </c>
      <c r="Q86" s="49" t="n">
        <f aca="false">P86*1.5</f>
        <v>24</v>
      </c>
      <c r="R86" s="42" t="n">
        <v>0</v>
      </c>
      <c r="S86" s="47" t="n">
        <f aca="false">R86*15</f>
        <v>0</v>
      </c>
      <c r="T86" s="48" t="n">
        <v>6</v>
      </c>
      <c r="U86" s="44" t="n">
        <f aca="false">T86*10</f>
        <v>60</v>
      </c>
      <c r="V86" s="42" t="n">
        <v>13</v>
      </c>
      <c r="W86" s="47" t="n">
        <f aca="false">V86*2</f>
        <v>26</v>
      </c>
      <c r="X86" s="125" t="n">
        <v>38</v>
      </c>
      <c r="Y86" s="142" t="n">
        <f aca="false">X86*2</f>
        <v>76</v>
      </c>
      <c r="Z86" s="42" t="n">
        <v>13</v>
      </c>
      <c r="AA86" s="47" t="n">
        <f aca="false">Z86*3</f>
        <v>39</v>
      </c>
      <c r="AB86" s="48" t="n">
        <v>17</v>
      </c>
      <c r="AC86" s="44" t="n">
        <f aca="false">AB86*3</f>
        <v>51</v>
      </c>
      <c r="AD86" s="42" t="n">
        <v>1</v>
      </c>
      <c r="AE86" s="47" t="n">
        <f aca="false">AD86*10</f>
        <v>10</v>
      </c>
      <c r="AF86" s="42" t="n">
        <v>8</v>
      </c>
      <c r="AG86" s="47" t="n">
        <f aca="false">AF86*5</f>
        <v>40</v>
      </c>
      <c r="AH86" s="51" t="n">
        <f aca="false">G86+I86+K86+M86+O86+Q86+S86+U86+W86+Y86+AA86+AC86+AE86+AG86</f>
        <v>586</v>
      </c>
    </row>
    <row r="87" customFormat="false" ht="24" hidden="false" customHeight="true" outlineLevel="0" collapsed="false">
      <c r="B87" s="42" t="n">
        <v>83</v>
      </c>
      <c r="C87" s="43" t="s">
        <v>56</v>
      </c>
      <c r="D87" s="44" t="s">
        <v>48</v>
      </c>
      <c r="E87" s="45" t="s">
        <v>40</v>
      </c>
      <c r="F87" s="42" t="n">
        <v>10</v>
      </c>
      <c r="G87" s="47" t="n">
        <f aca="false">F87*13</f>
        <v>130</v>
      </c>
      <c r="H87" s="48" t="n">
        <v>71</v>
      </c>
      <c r="I87" s="44" t="n">
        <f aca="false">H87*2</f>
        <v>142</v>
      </c>
      <c r="J87" s="42" t="n">
        <v>48</v>
      </c>
      <c r="K87" s="47" t="n">
        <f aca="false">J87*2</f>
        <v>96</v>
      </c>
      <c r="L87" s="48" t="n">
        <v>11</v>
      </c>
      <c r="M87" s="44" t="n">
        <f aca="false">L87*10</f>
        <v>110</v>
      </c>
      <c r="N87" s="42" t="n">
        <v>170</v>
      </c>
      <c r="O87" s="47" t="n">
        <f aca="false">N87</f>
        <v>170</v>
      </c>
      <c r="P87" s="48" t="n">
        <v>54</v>
      </c>
      <c r="Q87" s="49" t="n">
        <f aca="false">P87*1.5</f>
        <v>81</v>
      </c>
      <c r="R87" s="42" t="n">
        <v>5</v>
      </c>
      <c r="S87" s="47" t="n">
        <f aca="false">R87*15</f>
        <v>75</v>
      </c>
      <c r="T87" s="48" t="n">
        <v>9</v>
      </c>
      <c r="U87" s="44" t="n">
        <f aca="false">T87*10</f>
        <v>90</v>
      </c>
      <c r="V87" s="42" t="n">
        <v>31</v>
      </c>
      <c r="W87" s="47" t="n">
        <f aca="false">V87*2</f>
        <v>62</v>
      </c>
      <c r="X87" s="125" t="n">
        <v>36</v>
      </c>
      <c r="Y87" s="142" t="n">
        <f aca="false">X87*2</f>
        <v>72</v>
      </c>
      <c r="Z87" s="42" t="n">
        <v>26</v>
      </c>
      <c r="AA87" s="47" t="n">
        <f aca="false">Z87*3</f>
        <v>78</v>
      </c>
      <c r="AB87" s="48" t="n">
        <v>27</v>
      </c>
      <c r="AC87" s="44" t="n">
        <f aca="false">AB87*3</f>
        <v>81</v>
      </c>
      <c r="AD87" s="42" t="n">
        <v>2</v>
      </c>
      <c r="AE87" s="47" t="n">
        <f aca="false">AD87*10</f>
        <v>20</v>
      </c>
      <c r="AF87" s="42" t="n">
        <v>7</v>
      </c>
      <c r="AG87" s="47" t="n">
        <f aca="false">AF87*5</f>
        <v>35</v>
      </c>
      <c r="AH87" s="51" t="n">
        <f aca="false">G87+I87+K87+M87+O87+Q87+S87+U87+W87+Y87+AA87+AC87+AE87+AG87</f>
        <v>1242</v>
      </c>
    </row>
    <row r="88" customFormat="false" ht="24" hidden="false" customHeight="true" outlineLevel="0" collapsed="false">
      <c r="B88" s="42" t="n">
        <v>84</v>
      </c>
      <c r="C88" s="43" t="s">
        <v>141</v>
      </c>
      <c r="D88" s="44" t="s">
        <v>39</v>
      </c>
      <c r="E88" s="45" t="s">
        <v>42</v>
      </c>
      <c r="F88" s="42" t="n">
        <v>3</v>
      </c>
      <c r="G88" s="47" t="n">
        <f aca="false">F88*13</f>
        <v>39</v>
      </c>
      <c r="H88" s="48" t="n">
        <v>32</v>
      </c>
      <c r="I88" s="44" t="n">
        <f aca="false">H88*2</f>
        <v>64</v>
      </c>
      <c r="J88" s="42" t="n">
        <v>7</v>
      </c>
      <c r="K88" s="47" t="n">
        <f aca="false">J88*2</f>
        <v>14</v>
      </c>
      <c r="L88" s="48" t="n">
        <v>8</v>
      </c>
      <c r="M88" s="44" t="n">
        <f aca="false">L88*10</f>
        <v>80</v>
      </c>
      <c r="N88" s="42" t="n">
        <v>72</v>
      </c>
      <c r="O88" s="47" t="n">
        <f aca="false">N88</f>
        <v>72</v>
      </c>
      <c r="P88" s="48" t="n">
        <v>16</v>
      </c>
      <c r="Q88" s="49" t="n">
        <f aca="false">P88*1.5</f>
        <v>24</v>
      </c>
      <c r="R88" s="42" t="n">
        <v>1</v>
      </c>
      <c r="S88" s="47" t="n">
        <f aca="false">R88*15</f>
        <v>15</v>
      </c>
      <c r="T88" s="48" t="n">
        <v>4</v>
      </c>
      <c r="U88" s="44" t="n">
        <f aca="false">T88*10</f>
        <v>40</v>
      </c>
      <c r="V88" s="42" t="n">
        <v>26</v>
      </c>
      <c r="W88" s="47" t="n">
        <f aca="false">V88*2</f>
        <v>52</v>
      </c>
      <c r="X88" s="125" t="n">
        <v>33</v>
      </c>
      <c r="Y88" s="142" t="n">
        <f aca="false">X88*2</f>
        <v>66</v>
      </c>
      <c r="Z88" s="42" t="n">
        <v>0</v>
      </c>
      <c r="AA88" s="47" t="n">
        <f aca="false">Z88*3</f>
        <v>0</v>
      </c>
      <c r="AB88" s="48" t="n">
        <v>19</v>
      </c>
      <c r="AC88" s="44" t="n">
        <f aca="false">AB88*3</f>
        <v>57</v>
      </c>
      <c r="AD88" s="42" t="n">
        <v>2</v>
      </c>
      <c r="AE88" s="47" t="n">
        <f aca="false">AD88*10</f>
        <v>20</v>
      </c>
      <c r="AF88" s="42" t="n">
        <v>8</v>
      </c>
      <c r="AG88" s="47" t="n">
        <f aca="false">AF88*5</f>
        <v>40</v>
      </c>
      <c r="AH88" s="51" t="n">
        <f aca="false">G88+I88+K88+M88+O88+Q88+S88+U88+W88+Y88+AA88+AC88+AE88+AG88</f>
        <v>583</v>
      </c>
    </row>
    <row r="89" customFormat="false" ht="24" hidden="false" customHeight="true" outlineLevel="0" collapsed="false">
      <c r="B89" s="42" t="n">
        <v>85</v>
      </c>
      <c r="C89" s="43" t="s">
        <v>109</v>
      </c>
      <c r="D89" s="44" t="s">
        <v>39</v>
      </c>
      <c r="E89" s="45" t="s">
        <v>42</v>
      </c>
      <c r="F89" s="42" t="n">
        <v>4</v>
      </c>
      <c r="G89" s="47" t="n">
        <f aca="false">F89*13</f>
        <v>52</v>
      </c>
      <c r="H89" s="48" t="n">
        <v>32</v>
      </c>
      <c r="I89" s="44" t="n">
        <f aca="false">H89*2</f>
        <v>64</v>
      </c>
      <c r="J89" s="42" t="n">
        <v>13</v>
      </c>
      <c r="K89" s="47" t="n">
        <f aca="false">J89*2</f>
        <v>26</v>
      </c>
      <c r="L89" s="48" t="n">
        <v>5</v>
      </c>
      <c r="M89" s="44" t="n">
        <f aca="false">L89*10</f>
        <v>50</v>
      </c>
      <c r="N89" s="42" t="n">
        <v>128</v>
      </c>
      <c r="O89" s="47" t="n">
        <f aca="false">N89</f>
        <v>128</v>
      </c>
      <c r="P89" s="48" t="n">
        <v>50</v>
      </c>
      <c r="Q89" s="49" t="n">
        <f aca="false">P89*1.5</f>
        <v>75</v>
      </c>
      <c r="R89" s="42" t="n">
        <v>5</v>
      </c>
      <c r="S89" s="47" t="n">
        <f aca="false">R89*15</f>
        <v>75</v>
      </c>
      <c r="T89" s="48" t="n">
        <v>11</v>
      </c>
      <c r="U89" s="44" t="n">
        <f aca="false">T89*10</f>
        <v>110</v>
      </c>
      <c r="V89" s="42" t="n">
        <v>20</v>
      </c>
      <c r="W89" s="47" t="n">
        <f aca="false">V89*2</f>
        <v>40</v>
      </c>
      <c r="X89" s="125" t="n">
        <v>31</v>
      </c>
      <c r="Y89" s="142" t="n">
        <f aca="false">X89*2</f>
        <v>62</v>
      </c>
      <c r="Z89" s="42" t="n">
        <v>24</v>
      </c>
      <c r="AA89" s="47" t="n">
        <f aca="false">Z89*3</f>
        <v>72</v>
      </c>
      <c r="AB89" s="48" t="n">
        <v>12</v>
      </c>
      <c r="AC89" s="44" t="n">
        <f aca="false">AB89*3</f>
        <v>36</v>
      </c>
      <c r="AD89" s="42" t="n">
        <v>2</v>
      </c>
      <c r="AE89" s="47" t="n">
        <f aca="false">AD89*10</f>
        <v>20</v>
      </c>
      <c r="AF89" s="42" t="n">
        <v>14</v>
      </c>
      <c r="AG89" s="47" t="n">
        <f aca="false">AF89*5</f>
        <v>70</v>
      </c>
      <c r="AH89" s="51" t="n">
        <f aca="false">G89+I89+K89+M89+O89+Q89+S89+U89+W89+Y89+AA89+AC89+AE89+AG89</f>
        <v>880</v>
      </c>
    </row>
    <row r="90" customFormat="false" ht="24" hidden="false" customHeight="true" outlineLevel="0" collapsed="false">
      <c r="B90" s="42" t="n">
        <v>86</v>
      </c>
      <c r="C90" s="43" t="s">
        <v>124</v>
      </c>
      <c r="D90" s="44" t="s">
        <v>39</v>
      </c>
      <c r="E90" s="45" t="s">
        <v>67</v>
      </c>
      <c r="F90" s="42" t="n">
        <v>4</v>
      </c>
      <c r="G90" s="47" t="n">
        <f aca="false">F90*13</f>
        <v>52</v>
      </c>
      <c r="H90" s="48" t="n">
        <v>34</v>
      </c>
      <c r="I90" s="44" t="n">
        <f aca="false">H90*2</f>
        <v>68</v>
      </c>
      <c r="J90" s="42" t="n">
        <v>17</v>
      </c>
      <c r="K90" s="47" t="n">
        <f aca="false">J90*2</f>
        <v>34</v>
      </c>
      <c r="L90" s="48" t="n">
        <v>6</v>
      </c>
      <c r="M90" s="44" t="n">
        <f aca="false">L90*10</f>
        <v>60</v>
      </c>
      <c r="N90" s="42" t="n">
        <v>132</v>
      </c>
      <c r="O90" s="47" t="n">
        <f aca="false">N90</f>
        <v>132</v>
      </c>
      <c r="P90" s="48" t="n">
        <v>13</v>
      </c>
      <c r="Q90" s="49" t="n">
        <f aca="false">P90*1.5</f>
        <v>19.5</v>
      </c>
      <c r="R90" s="42" t="n">
        <v>1</v>
      </c>
      <c r="S90" s="47" t="n">
        <f aca="false">R90*15</f>
        <v>15</v>
      </c>
      <c r="T90" s="48" t="n">
        <v>4</v>
      </c>
      <c r="U90" s="44" t="n">
        <f aca="false">T90*10</f>
        <v>40</v>
      </c>
      <c r="V90" s="42" t="n">
        <v>49</v>
      </c>
      <c r="W90" s="47" t="n">
        <f aca="false">V90*2</f>
        <v>98</v>
      </c>
      <c r="X90" s="125" t="n">
        <v>29</v>
      </c>
      <c r="Y90" s="142" t="n">
        <f aca="false">X90*2</f>
        <v>58</v>
      </c>
      <c r="Z90" s="42" t="n">
        <v>18</v>
      </c>
      <c r="AA90" s="47" t="n">
        <f aca="false">Z90*3</f>
        <v>54</v>
      </c>
      <c r="AB90" s="48" t="n">
        <v>12</v>
      </c>
      <c r="AC90" s="44" t="n">
        <f aca="false">AB90*3</f>
        <v>36</v>
      </c>
      <c r="AD90" s="42" t="n">
        <v>4</v>
      </c>
      <c r="AE90" s="47" t="n">
        <f aca="false">AD90*10</f>
        <v>40</v>
      </c>
      <c r="AF90" s="42" t="n">
        <v>6</v>
      </c>
      <c r="AG90" s="47" t="n">
        <f aca="false">AF90*5</f>
        <v>30</v>
      </c>
      <c r="AH90" s="51" t="n">
        <f aca="false">G90+I90+K90+M90+O90+Q90+S90+U90+W90+Y90+AA90+AC90+AE90+AG90</f>
        <v>736.5</v>
      </c>
    </row>
    <row r="91" customFormat="false" ht="24" hidden="false" customHeight="true" outlineLevel="0" collapsed="false">
      <c r="B91" s="42" t="n">
        <v>87</v>
      </c>
      <c r="C91" s="43" t="s">
        <v>136</v>
      </c>
      <c r="D91" s="44" t="s">
        <v>39</v>
      </c>
      <c r="E91" s="45" t="s">
        <v>67</v>
      </c>
      <c r="F91" s="42" t="n">
        <v>3</v>
      </c>
      <c r="G91" s="47" t="n">
        <f aca="false">F91*13</f>
        <v>39</v>
      </c>
      <c r="H91" s="48" t="n">
        <v>20</v>
      </c>
      <c r="I91" s="44" t="n">
        <f aca="false">H91*2</f>
        <v>40</v>
      </c>
      <c r="J91" s="42" t="n">
        <v>2</v>
      </c>
      <c r="K91" s="47" t="n">
        <f aca="false">J91*2</f>
        <v>4</v>
      </c>
      <c r="L91" s="48" t="n">
        <v>4</v>
      </c>
      <c r="M91" s="44" t="n">
        <f aca="false">L91*10</f>
        <v>40</v>
      </c>
      <c r="N91" s="42" t="n">
        <v>114</v>
      </c>
      <c r="O91" s="47" t="n">
        <f aca="false">N91</f>
        <v>114</v>
      </c>
      <c r="P91" s="48" t="n">
        <v>0</v>
      </c>
      <c r="Q91" s="49" t="n">
        <f aca="false">P91*1.5</f>
        <v>0</v>
      </c>
      <c r="R91" s="42" t="n">
        <v>1</v>
      </c>
      <c r="S91" s="47" t="n">
        <f aca="false">R91*15</f>
        <v>15</v>
      </c>
      <c r="T91" s="48" t="n">
        <v>11</v>
      </c>
      <c r="U91" s="44" t="n">
        <f aca="false">T91*10</f>
        <v>110</v>
      </c>
      <c r="V91" s="42" t="n">
        <v>5</v>
      </c>
      <c r="W91" s="47" t="n">
        <f aca="false">V91*2</f>
        <v>10</v>
      </c>
      <c r="X91" s="125" t="n">
        <v>29</v>
      </c>
      <c r="Y91" s="142" t="n">
        <f aca="false">X91*2</f>
        <v>58</v>
      </c>
      <c r="Z91" s="42" t="n">
        <v>26</v>
      </c>
      <c r="AA91" s="47" t="n">
        <f aca="false">Z91*3</f>
        <v>78</v>
      </c>
      <c r="AB91" s="48" t="n">
        <v>5</v>
      </c>
      <c r="AC91" s="44" t="n">
        <f aca="false">AB91*3</f>
        <v>15</v>
      </c>
      <c r="AD91" s="42" t="n">
        <v>3</v>
      </c>
      <c r="AE91" s="47" t="n">
        <f aca="false">AD91*10</f>
        <v>30</v>
      </c>
      <c r="AF91" s="42" t="n">
        <v>9</v>
      </c>
      <c r="AG91" s="47" t="n">
        <f aca="false">AF91*5</f>
        <v>45</v>
      </c>
      <c r="AH91" s="51" t="n">
        <f aca="false">G91+I91+K91+M91+O91+Q91+S91+U91+W91+Y91+AA91+AC91+AE91+AG91</f>
        <v>598</v>
      </c>
    </row>
    <row r="92" customFormat="false" ht="24" hidden="false" customHeight="true" outlineLevel="0" collapsed="false">
      <c r="B92" s="42" t="n">
        <v>88</v>
      </c>
      <c r="C92" s="43" t="s">
        <v>151</v>
      </c>
      <c r="D92" s="44" t="s">
        <v>39</v>
      </c>
      <c r="E92" s="45" t="s">
        <v>113</v>
      </c>
      <c r="F92" s="42" t="n">
        <v>6</v>
      </c>
      <c r="G92" s="47" t="n">
        <f aca="false">F92*13</f>
        <v>78</v>
      </c>
      <c r="H92" s="48" t="n">
        <v>35</v>
      </c>
      <c r="I92" s="44" t="n">
        <f aca="false">H92*2</f>
        <v>70</v>
      </c>
      <c r="J92" s="42" t="n">
        <v>18</v>
      </c>
      <c r="K92" s="47" t="n">
        <f aca="false">J92*2</f>
        <v>36</v>
      </c>
      <c r="L92" s="48" t="n">
        <v>3</v>
      </c>
      <c r="M92" s="44" t="n">
        <f aca="false">L92*10</f>
        <v>30</v>
      </c>
      <c r="N92" s="42" t="n">
        <v>150</v>
      </c>
      <c r="O92" s="47" t="n">
        <f aca="false">N92</f>
        <v>150</v>
      </c>
      <c r="P92" s="52" t="n">
        <v>0</v>
      </c>
      <c r="Q92" s="53" t="n">
        <f aca="false">P92*1.5</f>
        <v>0</v>
      </c>
      <c r="R92" s="54" t="n">
        <v>0</v>
      </c>
      <c r="S92" s="55" t="n">
        <f aca="false">R92*15</f>
        <v>0</v>
      </c>
      <c r="T92" s="56" t="n">
        <v>2</v>
      </c>
      <c r="U92" s="57" t="n">
        <f aca="false">T92*10</f>
        <v>20</v>
      </c>
      <c r="V92" s="58" t="n">
        <v>41</v>
      </c>
      <c r="W92" s="59" t="n">
        <f aca="false">V92*2</f>
        <v>82</v>
      </c>
      <c r="X92" s="125" t="n">
        <v>28</v>
      </c>
      <c r="Y92" s="142" t="n">
        <f aca="false">X92*2</f>
        <v>56</v>
      </c>
      <c r="Z92" s="54" t="n">
        <v>0</v>
      </c>
      <c r="AA92" s="55" t="n">
        <f aca="false">Z92*3</f>
        <v>0</v>
      </c>
      <c r="AB92" s="52" t="n">
        <v>0</v>
      </c>
      <c r="AC92" s="60" t="n">
        <f aca="false">AB92*3</f>
        <v>0</v>
      </c>
      <c r="AD92" s="54" t="n">
        <v>0</v>
      </c>
      <c r="AE92" s="55" t="n">
        <f aca="false">AD92*10</f>
        <v>0</v>
      </c>
      <c r="AF92" s="54" t="n">
        <v>0</v>
      </c>
      <c r="AG92" s="55" t="n">
        <f aca="false">AF92*5</f>
        <v>0</v>
      </c>
      <c r="AH92" s="51" t="n">
        <f aca="false">G92+I92+K92+M92+O92+Q92+S92+U92+W92+Y92+AA92+AC92+AE92+AG92</f>
        <v>522</v>
      </c>
    </row>
    <row r="93" customFormat="false" ht="24" hidden="false" customHeight="true" outlineLevel="0" collapsed="false">
      <c r="B93" s="42" t="n">
        <v>89</v>
      </c>
      <c r="C93" s="43" t="s">
        <v>75</v>
      </c>
      <c r="D93" s="44" t="s">
        <v>48</v>
      </c>
      <c r="E93" s="45" t="s">
        <v>40</v>
      </c>
      <c r="F93" s="42" t="n">
        <v>7</v>
      </c>
      <c r="G93" s="47" t="n">
        <f aca="false">F93*13</f>
        <v>91</v>
      </c>
      <c r="H93" s="48" t="n">
        <v>62</v>
      </c>
      <c r="I93" s="44" t="n">
        <f aca="false">H93*2</f>
        <v>124</v>
      </c>
      <c r="J93" s="42" t="n">
        <v>22</v>
      </c>
      <c r="K93" s="47" t="n">
        <f aca="false">J93*2</f>
        <v>44</v>
      </c>
      <c r="L93" s="48" t="n">
        <v>9</v>
      </c>
      <c r="M93" s="44" t="n">
        <f aca="false">L93*10</f>
        <v>90</v>
      </c>
      <c r="N93" s="42" t="n">
        <v>128</v>
      </c>
      <c r="O93" s="47" t="n">
        <f aca="false">N93</f>
        <v>128</v>
      </c>
      <c r="P93" s="48" t="n">
        <v>53</v>
      </c>
      <c r="Q93" s="49" t="n">
        <f aca="false">P93*1.5</f>
        <v>79.5</v>
      </c>
      <c r="R93" s="42" t="n">
        <v>1</v>
      </c>
      <c r="S93" s="47" t="n">
        <f aca="false">R93*15</f>
        <v>15</v>
      </c>
      <c r="T93" s="48" t="n">
        <v>11</v>
      </c>
      <c r="U93" s="44" t="n">
        <f aca="false">T93*10</f>
        <v>110</v>
      </c>
      <c r="V93" s="42" t="n">
        <v>25</v>
      </c>
      <c r="W93" s="47" t="n">
        <f aca="false">V93*2</f>
        <v>50</v>
      </c>
      <c r="X93" s="125" t="n">
        <v>27</v>
      </c>
      <c r="Y93" s="142" t="n">
        <f aca="false">X93*2</f>
        <v>54</v>
      </c>
      <c r="Z93" s="42" t="n">
        <v>29</v>
      </c>
      <c r="AA93" s="47" t="n">
        <f aca="false">Z93*3</f>
        <v>87</v>
      </c>
      <c r="AB93" s="48" t="n">
        <v>30</v>
      </c>
      <c r="AC93" s="44" t="n">
        <f aca="false">AB93*3</f>
        <v>90</v>
      </c>
      <c r="AD93" s="42" t="n">
        <v>5</v>
      </c>
      <c r="AE93" s="47" t="n">
        <f aca="false">AD93*10</f>
        <v>50</v>
      </c>
      <c r="AF93" s="42" t="n">
        <v>14</v>
      </c>
      <c r="AG93" s="47" t="n">
        <f aca="false">AF93*5</f>
        <v>70</v>
      </c>
      <c r="AH93" s="51" t="n">
        <f aca="false">G93+I93+K93+M93+O93+Q93+S93+U93+W93+Y93+AA93+AC93+AE93+AG93</f>
        <v>1082.5</v>
      </c>
    </row>
    <row r="94" customFormat="false" ht="24" hidden="false" customHeight="true" outlineLevel="0" collapsed="false">
      <c r="B94" s="42" t="n">
        <v>90</v>
      </c>
      <c r="C94" s="43" t="s">
        <v>81</v>
      </c>
      <c r="D94" s="44" t="s">
        <v>39</v>
      </c>
      <c r="E94" s="45" t="s">
        <v>42</v>
      </c>
      <c r="F94" s="42" t="n">
        <v>8</v>
      </c>
      <c r="G94" s="47" t="n">
        <f aca="false">F94*13</f>
        <v>104</v>
      </c>
      <c r="H94" s="48" t="n">
        <v>52</v>
      </c>
      <c r="I94" s="44" t="n">
        <f aca="false">H94*2</f>
        <v>104</v>
      </c>
      <c r="J94" s="42" t="n">
        <v>23</v>
      </c>
      <c r="K94" s="47" t="n">
        <f aca="false">J94*2</f>
        <v>46</v>
      </c>
      <c r="L94" s="48" t="n">
        <v>5</v>
      </c>
      <c r="M94" s="44" t="n">
        <f aca="false">L94*10</f>
        <v>50</v>
      </c>
      <c r="N94" s="42" t="n">
        <v>114</v>
      </c>
      <c r="O94" s="47" t="n">
        <f aca="false">N94</f>
        <v>114</v>
      </c>
      <c r="P94" s="48" t="n">
        <v>61</v>
      </c>
      <c r="Q94" s="49" t="n">
        <f aca="false">P94*1.5</f>
        <v>91.5</v>
      </c>
      <c r="R94" s="42" t="n">
        <v>4</v>
      </c>
      <c r="S94" s="47" t="n">
        <f aca="false">R94*15</f>
        <v>60</v>
      </c>
      <c r="T94" s="48" t="n">
        <v>12</v>
      </c>
      <c r="U94" s="44" t="n">
        <f aca="false">T94*10</f>
        <v>120</v>
      </c>
      <c r="V94" s="42" t="n">
        <v>15</v>
      </c>
      <c r="W94" s="47" t="n">
        <f aca="false">V94*2</f>
        <v>30</v>
      </c>
      <c r="X94" s="125" t="n">
        <v>27</v>
      </c>
      <c r="Y94" s="142" t="n">
        <f aca="false">X94*2</f>
        <v>54</v>
      </c>
      <c r="Z94" s="42" t="n">
        <v>38</v>
      </c>
      <c r="AA94" s="47" t="n">
        <f aca="false">Z94*3</f>
        <v>114</v>
      </c>
      <c r="AB94" s="48" t="n">
        <v>26</v>
      </c>
      <c r="AC94" s="44" t="n">
        <f aca="false">AB94*3</f>
        <v>78</v>
      </c>
      <c r="AD94" s="42" t="n">
        <v>2</v>
      </c>
      <c r="AE94" s="47" t="n">
        <f aca="false">AD94*10</f>
        <v>20</v>
      </c>
      <c r="AF94" s="42" t="n">
        <v>10</v>
      </c>
      <c r="AG94" s="47" t="n">
        <f aca="false">AF94*5</f>
        <v>50</v>
      </c>
      <c r="AH94" s="51" t="n">
        <f aca="false">G94+I94+K94+M94+O94+Q94+S94+U94+W94+Y94+AA94+AC94+AE94+AG94</f>
        <v>1035.5</v>
      </c>
    </row>
    <row r="95" customFormat="false" ht="24" hidden="false" customHeight="true" outlineLevel="0" collapsed="false">
      <c r="B95" s="42" t="n">
        <v>91</v>
      </c>
      <c r="C95" s="43" t="s">
        <v>134</v>
      </c>
      <c r="D95" s="44" t="s">
        <v>39</v>
      </c>
      <c r="E95" s="45" t="s">
        <v>67</v>
      </c>
      <c r="F95" s="42" t="n">
        <v>4</v>
      </c>
      <c r="G95" s="47" t="n">
        <f aca="false">F95*13</f>
        <v>52</v>
      </c>
      <c r="H95" s="48" t="n">
        <v>29</v>
      </c>
      <c r="I95" s="44" t="n">
        <f aca="false">H95*2</f>
        <v>58</v>
      </c>
      <c r="J95" s="42" t="n">
        <v>12</v>
      </c>
      <c r="K95" s="47" t="n">
        <f aca="false">J95*2</f>
        <v>24</v>
      </c>
      <c r="L95" s="48" t="n">
        <v>6</v>
      </c>
      <c r="M95" s="44" t="n">
        <f aca="false">L95*10</f>
        <v>60</v>
      </c>
      <c r="N95" s="42" t="n">
        <v>106</v>
      </c>
      <c r="O95" s="47" t="n">
        <f aca="false">N95</f>
        <v>106</v>
      </c>
      <c r="P95" s="48" t="n">
        <v>23</v>
      </c>
      <c r="Q95" s="49" t="n">
        <f aca="false">P95*1.5</f>
        <v>34.5</v>
      </c>
      <c r="R95" s="42" t="n">
        <v>2</v>
      </c>
      <c r="S95" s="47" t="n">
        <f aca="false">R95*15</f>
        <v>30</v>
      </c>
      <c r="T95" s="48" t="n">
        <v>6</v>
      </c>
      <c r="U95" s="44" t="n">
        <f aca="false">T95*10</f>
        <v>60</v>
      </c>
      <c r="V95" s="42" t="n">
        <v>8</v>
      </c>
      <c r="W95" s="47" t="n">
        <f aca="false">V95*2</f>
        <v>16</v>
      </c>
      <c r="X95" s="125" t="n">
        <v>20</v>
      </c>
      <c r="Y95" s="142" t="n">
        <f aca="false">X95*2</f>
        <v>40</v>
      </c>
      <c r="Z95" s="42" t="n">
        <v>18</v>
      </c>
      <c r="AA95" s="47" t="n">
        <f aca="false">Z95*3</f>
        <v>54</v>
      </c>
      <c r="AB95" s="48" t="n">
        <v>18</v>
      </c>
      <c r="AC95" s="44" t="n">
        <f aca="false">AB95*3</f>
        <v>54</v>
      </c>
      <c r="AD95" s="42" t="n">
        <v>1</v>
      </c>
      <c r="AE95" s="47" t="n">
        <f aca="false">AD95*10</f>
        <v>10</v>
      </c>
      <c r="AF95" s="42" t="n">
        <v>4</v>
      </c>
      <c r="AG95" s="47" t="n">
        <f aca="false">AF95*5</f>
        <v>20</v>
      </c>
      <c r="AH95" s="51" t="n">
        <f aca="false">G95+I95+K95+M95+O95+Q95+S95+U95+W95+Y95+AA95+AC95+AE95+AG95</f>
        <v>618.5</v>
      </c>
    </row>
    <row r="96" customFormat="false" ht="24" hidden="false" customHeight="true" outlineLevel="0" collapsed="false">
      <c r="B96" s="42" t="n">
        <v>92</v>
      </c>
      <c r="C96" s="43" t="s">
        <v>159</v>
      </c>
      <c r="D96" s="44" t="s">
        <v>39</v>
      </c>
      <c r="E96" s="45" t="s">
        <v>157</v>
      </c>
      <c r="F96" s="42" t="n">
        <v>3</v>
      </c>
      <c r="G96" s="47" t="n">
        <f aca="false">F96*13</f>
        <v>39</v>
      </c>
      <c r="H96" s="48" t="n">
        <v>36</v>
      </c>
      <c r="I96" s="44" t="n">
        <f aca="false">H96*2</f>
        <v>72</v>
      </c>
      <c r="J96" s="42" t="n">
        <v>23</v>
      </c>
      <c r="K96" s="47" t="n">
        <f aca="false">J96*2</f>
        <v>46</v>
      </c>
      <c r="L96" s="48" t="n">
        <v>2</v>
      </c>
      <c r="M96" s="44" t="n">
        <f aca="false">L96*10</f>
        <v>20</v>
      </c>
      <c r="N96" s="42" t="n">
        <v>118</v>
      </c>
      <c r="O96" s="47" t="n">
        <f aca="false">N96</f>
        <v>118</v>
      </c>
      <c r="P96" s="52" t="n">
        <v>0</v>
      </c>
      <c r="Q96" s="53" t="n">
        <f aca="false">P96*1.5</f>
        <v>0</v>
      </c>
      <c r="R96" s="54" t="n">
        <v>0</v>
      </c>
      <c r="S96" s="55" t="n">
        <f aca="false">R96*15</f>
        <v>0</v>
      </c>
      <c r="T96" s="56" t="n">
        <v>2</v>
      </c>
      <c r="U96" s="57" t="n">
        <f aca="false">T96*10</f>
        <v>20</v>
      </c>
      <c r="V96" s="58" t="n">
        <v>37</v>
      </c>
      <c r="W96" s="59" t="n">
        <f aca="false">V96*2</f>
        <v>74</v>
      </c>
      <c r="X96" s="125" t="n">
        <v>19</v>
      </c>
      <c r="Y96" s="142" t="n">
        <f aca="false">X96*2</f>
        <v>38</v>
      </c>
      <c r="Z96" s="54" t="n">
        <v>0</v>
      </c>
      <c r="AA96" s="55" t="n">
        <f aca="false">Z96*3</f>
        <v>0</v>
      </c>
      <c r="AB96" s="52" t="n">
        <v>0</v>
      </c>
      <c r="AC96" s="60" t="n">
        <f aca="false">AB96*3</f>
        <v>0</v>
      </c>
      <c r="AD96" s="54" t="n">
        <v>0</v>
      </c>
      <c r="AE96" s="55" t="n">
        <f aca="false">AD96*10</f>
        <v>0</v>
      </c>
      <c r="AF96" s="54" t="n">
        <v>0</v>
      </c>
      <c r="AG96" s="55" t="n">
        <f aca="false">AF96*5</f>
        <v>0</v>
      </c>
      <c r="AH96" s="51" t="n">
        <f aca="false">G96+I96+K96+M96+O96+Q96+S96+U96+W96+Y96+AA96+AC96+AE96+AG96</f>
        <v>427</v>
      </c>
    </row>
    <row r="97" customFormat="false" ht="24" hidden="false" customHeight="true" outlineLevel="0" collapsed="false">
      <c r="B97" s="42" t="n">
        <v>93</v>
      </c>
      <c r="C97" s="43" t="s">
        <v>118</v>
      </c>
      <c r="D97" s="44" t="s">
        <v>39</v>
      </c>
      <c r="E97" s="45" t="s">
        <v>40</v>
      </c>
      <c r="F97" s="42" t="n">
        <v>4</v>
      </c>
      <c r="G97" s="47" t="n">
        <f aca="false">F97*13</f>
        <v>52</v>
      </c>
      <c r="H97" s="48" t="n">
        <v>43</v>
      </c>
      <c r="I97" s="44" t="n">
        <f aca="false">H97*2</f>
        <v>86</v>
      </c>
      <c r="J97" s="42" t="n">
        <v>29</v>
      </c>
      <c r="K97" s="47" t="n">
        <f aca="false">J97*2</f>
        <v>58</v>
      </c>
      <c r="L97" s="48" t="n">
        <v>11</v>
      </c>
      <c r="M97" s="44" t="n">
        <f aca="false">L97*10</f>
        <v>110</v>
      </c>
      <c r="N97" s="42" t="n">
        <v>126</v>
      </c>
      <c r="O97" s="47" t="n">
        <f aca="false">N97</f>
        <v>126</v>
      </c>
      <c r="P97" s="48" t="n">
        <v>24</v>
      </c>
      <c r="Q97" s="49" t="n">
        <f aca="false">P97*1.5</f>
        <v>36</v>
      </c>
      <c r="R97" s="42" t="n">
        <v>6</v>
      </c>
      <c r="S97" s="47" t="n">
        <f aca="false">R97*15</f>
        <v>90</v>
      </c>
      <c r="T97" s="48" t="n">
        <v>8</v>
      </c>
      <c r="U97" s="44" t="n">
        <f aca="false">T97*10</f>
        <v>80</v>
      </c>
      <c r="V97" s="42" t="n">
        <v>25</v>
      </c>
      <c r="W97" s="47" t="n">
        <f aca="false">V97*2</f>
        <v>50</v>
      </c>
      <c r="X97" s="125" t="n">
        <v>13</v>
      </c>
      <c r="Y97" s="142" t="n">
        <f aca="false">X97*2</f>
        <v>26</v>
      </c>
      <c r="Z97" s="42" t="n">
        <v>0</v>
      </c>
      <c r="AA97" s="47" t="n">
        <f aca="false">Z97*3</f>
        <v>0</v>
      </c>
      <c r="AB97" s="48" t="n">
        <v>9</v>
      </c>
      <c r="AC97" s="44" t="n">
        <f aca="false">AB97*3</f>
        <v>27</v>
      </c>
      <c r="AD97" s="42" t="n">
        <v>2</v>
      </c>
      <c r="AE97" s="47" t="n">
        <f aca="false">AD97*10</f>
        <v>20</v>
      </c>
      <c r="AF97" s="42" t="n">
        <v>6</v>
      </c>
      <c r="AG97" s="47" t="n">
        <f aca="false">AF97*5</f>
        <v>30</v>
      </c>
      <c r="AH97" s="51" t="n">
        <f aca="false">G97+I97+K97+M97+O97+Q97+S97+U97+W97+Y97+AA97+AC97+AE97+AG97</f>
        <v>791</v>
      </c>
    </row>
    <row r="98" customFormat="false" ht="24" hidden="false" customHeight="true" outlineLevel="0" collapsed="false">
      <c r="B98" s="42" t="n">
        <v>94</v>
      </c>
      <c r="C98" s="43" t="s">
        <v>155</v>
      </c>
      <c r="D98" s="44" t="s">
        <v>48</v>
      </c>
      <c r="E98" s="45" t="s">
        <v>42</v>
      </c>
      <c r="F98" s="42" t="n">
        <v>1</v>
      </c>
      <c r="G98" s="47" t="n">
        <f aca="false">F98*13</f>
        <v>13</v>
      </c>
      <c r="H98" s="48" t="n">
        <v>30</v>
      </c>
      <c r="I98" s="44" t="n">
        <f aca="false">H98*2</f>
        <v>60</v>
      </c>
      <c r="J98" s="42" t="n">
        <v>11</v>
      </c>
      <c r="K98" s="47" t="n">
        <f aca="false">J98*2</f>
        <v>22</v>
      </c>
      <c r="L98" s="48" t="n">
        <v>2</v>
      </c>
      <c r="M98" s="44" t="n">
        <f aca="false">L98*10</f>
        <v>20</v>
      </c>
      <c r="N98" s="42" t="n">
        <v>90</v>
      </c>
      <c r="O98" s="47" t="n">
        <f aca="false">N98</f>
        <v>90</v>
      </c>
      <c r="P98" s="48" t="n">
        <v>13</v>
      </c>
      <c r="Q98" s="49" t="n">
        <f aca="false">P98*1.5</f>
        <v>19.5</v>
      </c>
      <c r="R98" s="42" t="n">
        <v>1</v>
      </c>
      <c r="S98" s="47" t="n">
        <f aca="false">R98*15</f>
        <v>15</v>
      </c>
      <c r="T98" s="48" t="n">
        <v>5</v>
      </c>
      <c r="U98" s="44" t="n">
        <f aca="false">T98*10</f>
        <v>50</v>
      </c>
      <c r="V98" s="42" t="n">
        <v>10</v>
      </c>
      <c r="W98" s="47" t="n">
        <f aca="false">V98*2</f>
        <v>20</v>
      </c>
      <c r="X98" s="125" t="n">
        <v>12</v>
      </c>
      <c r="Y98" s="142" t="n">
        <f aca="false">X98*2</f>
        <v>24</v>
      </c>
      <c r="Z98" s="42" t="n">
        <v>16</v>
      </c>
      <c r="AA98" s="47" t="n">
        <f aca="false">Z98*3</f>
        <v>48</v>
      </c>
      <c r="AB98" s="48" t="n">
        <v>16</v>
      </c>
      <c r="AC98" s="44" t="n">
        <f aca="false">AB98*3</f>
        <v>48</v>
      </c>
      <c r="AD98" s="42" t="n">
        <v>1</v>
      </c>
      <c r="AE98" s="47" t="n">
        <f aca="false">AD98*10</f>
        <v>10</v>
      </c>
      <c r="AF98" s="42" t="n">
        <v>6</v>
      </c>
      <c r="AG98" s="47" t="n">
        <f aca="false">AF98*5</f>
        <v>30</v>
      </c>
      <c r="AH98" s="51" t="n">
        <f aca="false">G98+I98+K98+M98+O98+Q98+S98+U98+W98+Y98+AA98+AC98+AE98+AG98</f>
        <v>469.5</v>
      </c>
    </row>
    <row r="99" customFormat="false" ht="24" hidden="false" customHeight="true" outlineLevel="0" collapsed="false">
      <c r="B99" s="42" t="n">
        <v>95</v>
      </c>
      <c r="C99" s="43" t="s">
        <v>145</v>
      </c>
      <c r="D99" s="44" t="s">
        <v>48</v>
      </c>
      <c r="E99" s="45" t="s">
        <v>42</v>
      </c>
      <c r="F99" s="42" t="n">
        <v>3</v>
      </c>
      <c r="G99" s="47" t="n">
        <f aca="false">F99*13</f>
        <v>39</v>
      </c>
      <c r="H99" s="48" t="n">
        <v>41</v>
      </c>
      <c r="I99" s="44" t="n">
        <f aca="false">H99*2</f>
        <v>82</v>
      </c>
      <c r="J99" s="42" t="n">
        <v>25</v>
      </c>
      <c r="K99" s="47" t="n">
        <f aca="false">J99*2</f>
        <v>50</v>
      </c>
      <c r="L99" s="48" t="n">
        <v>3</v>
      </c>
      <c r="M99" s="44" t="n">
        <f aca="false">L99*10</f>
        <v>30</v>
      </c>
      <c r="N99" s="42" t="n">
        <v>100</v>
      </c>
      <c r="O99" s="47" t="n">
        <f aca="false">N99</f>
        <v>100</v>
      </c>
      <c r="P99" s="48" t="n">
        <v>31</v>
      </c>
      <c r="Q99" s="49" t="n">
        <f aca="false">P99*1.5</f>
        <v>46.5</v>
      </c>
      <c r="R99" s="42" t="n">
        <v>2</v>
      </c>
      <c r="S99" s="47" t="n">
        <f aca="false">R99*15</f>
        <v>30</v>
      </c>
      <c r="T99" s="48" t="n">
        <v>2</v>
      </c>
      <c r="U99" s="44" t="n">
        <f aca="false">T99*10</f>
        <v>20</v>
      </c>
      <c r="V99" s="42" t="n">
        <v>13</v>
      </c>
      <c r="W99" s="47" t="n">
        <f aca="false">V99*2</f>
        <v>26</v>
      </c>
      <c r="X99" s="125" t="n">
        <v>9</v>
      </c>
      <c r="Y99" s="142" t="n">
        <f aca="false">X99*2</f>
        <v>18</v>
      </c>
      <c r="Z99" s="42" t="n">
        <v>12</v>
      </c>
      <c r="AA99" s="47" t="n">
        <f aca="false">Z99*3</f>
        <v>36</v>
      </c>
      <c r="AB99" s="48" t="n">
        <v>17</v>
      </c>
      <c r="AC99" s="44" t="n">
        <f aca="false">AB99*3</f>
        <v>51</v>
      </c>
      <c r="AD99" s="42" t="n">
        <v>2</v>
      </c>
      <c r="AE99" s="47" t="n">
        <f aca="false">AD99*10</f>
        <v>20</v>
      </c>
      <c r="AF99" s="42" t="n">
        <v>5</v>
      </c>
      <c r="AG99" s="47" t="n">
        <f aca="false">AF99*5</f>
        <v>25</v>
      </c>
      <c r="AH99" s="51" t="n">
        <f aca="false">G99+I99+K99+M99+O99+Q99+S99+U99+W99+Y99+AA99+AC99+AE99+AG99</f>
        <v>573.5</v>
      </c>
    </row>
    <row r="100" customFormat="false" ht="24" hidden="false" customHeight="true" outlineLevel="0" collapsed="false">
      <c r="B100" s="42" t="n">
        <v>96</v>
      </c>
      <c r="C100" s="43" t="s">
        <v>163</v>
      </c>
      <c r="D100" s="44" t="s">
        <v>39</v>
      </c>
      <c r="E100" s="45" t="s">
        <v>113</v>
      </c>
      <c r="F100" s="42" t="n">
        <v>4</v>
      </c>
      <c r="G100" s="47" t="n">
        <f aca="false">F100*13</f>
        <v>52</v>
      </c>
      <c r="H100" s="48" t="n">
        <v>26</v>
      </c>
      <c r="I100" s="44" t="n">
        <f aca="false">H100*2</f>
        <v>52</v>
      </c>
      <c r="J100" s="42" t="n">
        <v>20</v>
      </c>
      <c r="K100" s="47" t="n">
        <f aca="false">J100*2</f>
        <v>40</v>
      </c>
      <c r="L100" s="48" t="n">
        <v>4</v>
      </c>
      <c r="M100" s="44" t="n">
        <f aca="false">L100*10</f>
        <v>40</v>
      </c>
      <c r="N100" s="42" t="n">
        <v>116</v>
      </c>
      <c r="O100" s="47" t="n">
        <f aca="false">N100</f>
        <v>116</v>
      </c>
      <c r="P100" s="52" t="n">
        <v>0</v>
      </c>
      <c r="Q100" s="53" t="n">
        <f aca="false">P100*1.5</f>
        <v>0</v>
      </c>
      <c r="R100" s="54" t="n">
        <v>0</v>
      </c>
      <c r="S100" s="55" t="n">
        <f aca="false">R100*15</f>
        <v>0</v>
      </c>
      <c r="T100" s="56" t="n">
        <v>2</v>
      </c>
      <c r="U100" s="57" t="n">
        <f aca="false">T100*10</f>
        <v>20</v>
      </c>
      <c r="V100" s="58" t="n">
        <v>31</v>
      </c>
      <c r="W100" s="59" t="n">
        <f aca="false">V100*2</f>
        <v>62</v>
      </c>
      <c r="X100" s="125" t="n">
        <v>8</v>
      </c>
      <c r="Y100" s="142" t="n">
        <f aca="false">X100*2</f>
        <v>16</v>
      </c>
      <c r="Z100" s="54" t="n">
        <v>0</v>
      </c>
      <c r="AA100" s="55" t="n">
        <f aca="false">Z100*3</f>
        <v>0</v>
      </c>
      <c r="AB100" s="52" t="n">
        <v>0</v>
      </c>
      <c r="AC100" s="60" t="n">
        <f aca="false">AB100*3</f>
        <v>0</v>
      </c>
      <c r="AD100" s="54" t="n">
        <v>0</v>
      </c>
      <c r="AE100" s="55" t="n">
        <f aca="false">AD100*10</f>
        <v>0</v>
      </c>
      <c r="AF100" s="54" t="n">
        <v>0</v>
      </c>
      <c r="AG100" s="55" t="n">
        <f aca="false">AF100*5</f>
        <v>0</v>
      </c>
      <c r="AH100" s="51" t="n">
        <f aca="false">G100+I100+K100+M100+O100+Q100+S100+U100+W100+Y100+AA100+AC100+AE100+AG100</f>
        <v>398</v>
      </c>
    </row>
    <row r="101" customFormat="false" ht="24" hidden="false" customHeight="true" outlineLevel="0" collapsed="false">
      <c r="B101" s="42" t="n">
        <v>97</v>
      </c>
      <c r="C101" s="43" t="s">
        <v>167</v>
      </c>
      <c r="D101" s="44" t="s">
        <v>39</v>
      </c>
      <c r="E101" s="45" t="s">
        <v>157</v>
      </c>
      <c r="F101" s="42" t="n">
        <v>4</v>
      </c>
      <c r="G101" s="47" t="n">
        <f aca="false">F101*13</f>
        <v>52</v>
      </c>
      <c r="H101" s="48" t="n">
        <v>1</v>
      </c>
      <c r="I101" s="44" t="n">
        <f aca="false">H101*2</f>
        <v>2</v>
      </c>
      <c r="J101" s="42" t="n">
        <v>13</v>
      </c>
      <c r="K101" s="47" t="n">
        <f aca="false">J101*2</f>
        <v>26</v>
      </c>
      <c r="L101" s="48" t="n">
        <v>3</v>
      </c>
      <c r="M101" s="44" t="n">
        <f aca="false">L101*10</f>
        <v>30</v>
      </c>
      <c r="N101" s="42" t="n">
        <v>80</v>
      </c>
      <c r="O101" s="47" t="n">
        <f aca="false">N101</f>
        <v>80</v>
      </c>
      <c r="P101" s="52" t="n">
        <v>0</v>
      </c>
      <c r="Q101" s="53" t="n">
        <f aca="false">P101*1.5</f>
        <v>0</v>
      </c>
      <c r="R101" s="54" t="n">
        <v>0</v>
      </c>
      <c r="S101" s="55" t="n">
        <f aca="false">R101*15</f>
        <v>0</v>
      </c>
      <c r="T101" s="56" t="n">
        <v>2</v>
      </c>
      <c r="U101" s="57" t="n">
        <f aca="false">T101*10</f>
        <v>20</v>
      </c>
      <c r="V101" s="58" t="n">
        <v>38</v>
      </c>
      <c r="W101" s="59" t="n">
        <f aca="false">V101*2</f>
        <v>76</v>
      </c>
      <c r="X101" s="125" t="n">
        <v>4</v>
      </c>
      <c r="Y101" s="142" t="n">
        <f aca="false">X101*2</f>
        <v>8</v>
      </c>
      <c r="Z101" s="54" t="n">
        <v>0</v>
      </c>
      <c r="AA101" s="55" t="n">
        <f aca="false">Z101*3</f>
        <v>0</v>
      </c>
      <c r="AB101" s="52" t="n">
        <v>0</v>
      </c>
      <c r="AC101" s="60" t="n">
        <f aca="false">AB101*3</f>
        <v>0</v>
      </c>
      <c r="AD101" s="54" t="n">
        <v>0</v>
      </c>
      <c r="AE101" s="55" t="n">
        <f aca="false">AD101*10</f>
        <v>0</v>
      </c>
      <c r="AF101" s="54" t="n">
        <v>0</v>
      </c>
      <c r="AG101" s="55" t="n">
        <f aca="false">AF101*5</f>
        <v>0</v>
      </c>
      <c r="AH101" s="51" t="n">
        <f aca="false">G101+I101+K101+M101+O101+Q101+S101+U101+W101+Y101+AA101+AC101+AE101+AG101</f>
        <v>294</v>
      </c>
    </row>
    <row r="102" customFormat="false" ht="24" hidden="false" customHeight="true" outlineLevel="0" collapsed="false">
      <c r="B102" s="42" t="n">
        <v>98</v>
      </c>
      <c r="C102" s="43" t="s">
        <v>133</v>
      </c>
      <c r="D102" s="44" t="s">
        <v>60</v>
      </c>
      <c r="E102" s="45" t="s">
        <v>67</v>
      </c>
      <c r="F102" s="42" t="n">
        <v>4</v>
      </c>
      <c r="G102" s="47" t="n">
        <f aca="false">F102*13</f>
        <v>52</v>
      </c>
      <c r="H102" s="48" t="n">
        <v>32</v>
      </c>
      <c r="I102" s="44" t="n">
        <f aca="false">H102*2</f>
        <v>64</v>
      </c>
      <c r="J102" s="42" t="n">
        <v>12</v>
      </c>
      <c r="K102" s="47" t="n">
        <f aca="false">J102*2</f>
        <v>24</v>
      </c>
      <c r="L102" s="48" t="n">
        <v>5</v>
      </c>
      <c r="M102" s="44" t="n">
        <f aca="false">L102*10</f>
        <v>50</v>
      </c>
      <c r="N102" s="42" t="n">
        <v>74</v>
      </c>
      <c r="O102" s="47" t="n">
        <f aca="false">N102</f>
        <v>74</v>
      </c>
      <c r="P102" s="48" t="n">
        <v>72</v>
      </c>
      <c r="Q102" s="49" t="n">
        <f aca="false">P102*1.5</f>
        <v>108</v>
      </c>
      <c r="R102" s="42" t="n">
        <v>2</v>
      </c>
      <c r="S102" s="47" t="n">
        <f aca="false">R102*15</f>
        <v>30</v>
      </c>
      <c r="T102" s="48" t="n">
        <v>3</v>
      </c>
      <c r="U102" s="44" t="n">
        <f aca="false">T102*10</f>
        <v>30</v>
      </c>
      <c r="V102" s="42" t="n">
        <v>16</v>
      </c>
      <c r="W102" s="47" t="n">
        <f aca="false">V102*2</f>
        <v>32</v>
      </c>
      <c r="X102" s="125" t="n">
        <v>4</v>
      </c>
      <c r="Y102" s="142" t="n">
        <f aca="false">X102*2</f>
        <v>8</v>
      </c>
      <c r="Z102" s="42" t="n">
        <v>16</v>
      </c>
      <c r="AA102" s="47" t="n">
        <f aca="false">Z102*3</f>
        <v>48</v>
      </c>
      <c r="AB102" s="48" t="n">
        <v>16</v>
      </c>
      <c r="AC102" s="44" t="n">
        <f aca="false">AB102*3</f>
        <v>48</v>
      </c>
      <c r="AD102" s="42" t="n">
        <v>3</v>
      </c>
      <c r="AE102" s="47" t="n">
        <f aca="false">AD102*10</f>
        <v>30</v>
      </c>
      <c r="AF102" s="42" t="n">
        <v>5</v>
      </c>
      <c r="AG102" s="47" t="n">
        <f aca="false">AF102*5</f>
        <v>25</v>
      </c>
      <c r="AH102" s="51" t="n">
        <f aca="false">G102+I102+K102+M102+O102+Q102+S102+U102+W102+Y102+AA102+AC102+AE102+AG102</f>
        <v>623</v>
      </c>
    </row>
    <row r="103" customFormat="false" ht="24" hidden="false" customHeight="true" outlineLevel="0" collapsed="false">
      <c r="B103" s="42" t="n">
        <v>99</v>
      </c>
      <c r="C103" s="43" t="s">
        <v>170</v>
      </c>
      <c r="D103" s="44" t="s">
        <v>39</v>
      </c>
      <c r="E103" s="45" t="s">
        <v>157</v>
      </c>
      <c r="F103" s="42" t="n">
        <v>0</v>
      </c>
      <c r="G103" s="47" t="n">
        <f aca="false">F103*13</f>
        <v>0</v>
      </c>
      <c r="H103" s="48" t="n">
        <v>5</v>
      </c>
      <c r="I103" s="44" t="n">
        <f aca="false">H103*2</f>
        <v>10</v>
      </c>
      <c r="J103" s="42" t="n">
        <v>0</v>
      </c>
      <c r="K103" s="47" t="n">
        <f aca="false">J103*2</f>
        <v>0</v>
      </c>
      <c r="L103" s="48" t="n">
        <v>1</v>
      </c>
      <c r="M103" s="44" t="n">
        <f aca="false">L103*10</f>
        <v>10</v>
      </c>
      <c r="N103" s="42" t="n">
        <v>92</v>
      </c>
      <c r="O103" s="47" t="n">
        <f aca="false">N103</f>
        <v>92</v>
      </c>
      <c r="P103" s="52" t="n">
        <v>0</v>
      </c>
      <c r="Q103" s="53" t="n">
        <f aca="false">P103*1.5</f>
        <v>0</v>
      </c>
      <c r="R103" s="54" t="n">
        <v>0</v>
      </c>
      <c r="S103" s="55" t="n">
        <f aca="false">R103*15</f>
        <v>0</v>
      </c>
      <c r="T103" s="56" t="n">
        <v>1</v>
      </c>
      <c r="U103" s="57" t="n">
        <f aca="false">T103*10</f>
        <v>10</v>
      </c>
      <c r="V103" s="58" t="n">
        <v>0</v>
      </c>
      <c r="W103" s="59" t="n">
        <f aca="false">V103*2</f>
        <v>0</v>
      </c>
      <c r="X103" s="125" t="n">
        <v>1</v>
      </c>
      <c r="Y103" s="142" t="n">
        <f aca="false">X103*2</f>
        <v>2</v>
      </c>
      <c r="Z103" s="54" t="n">
        <v>0</v>
      </c>
      <c r="AA103" s="55" t="n">
        <f aca="false">Z103*3</f>
        <v>0</v>
      </c>
      <c r="AB103" s="52" t="n">
        <v>0</v>
      </c>
      <c r="AC103" s="60" t="n">
        <f aca="false">AB103*3</f>
        <v>0</v>
      </c>
      <c r="AD103" s="54" t="n">
        <v>0</v>
      </c>
      <c r="AE103" s="55" t="n">
        <f aca="false">AD103*10</f>
        <v>0</v>
      </c>
      <c r="AF103" s="54" t="n">
        <v>0</v>
      </c>
      <c r="AG103" s="55" t="n">
        <f aca="false">AF103*5</f>
        <v>0</v>
      </c>
      <c r="AH103" s="51" t="n">
        <f aca="false">G103+I103+K103+M103+O103+Q103+S103+U103+W103+Y103+AA103+AC103+AE103+AG103</f>
        <v>124</v>
      </c>
    </row>
    <row r="104" customFormat="false" ht="24" hidden="false" customHeight="true" outlineLevel="0" collapsed="false">
      <c r="B104" s="42" t="n">
        <v>100</v>
      </c>
      <c r="C104" s="43" t="s">
        <v>150</v>
      </c>
      <c r="D104" s="44" t="s">
        <v>39</v>
      </c>
      <c r="E104" s="45" t="s">
        <v>113</v>
      </c>
      <c r="F104" s="42" t="n">
        <v>3</v>
      </c>
      <c r="G104" s="47" t="n">
        <f aca="false">F104*13</f>
        <v>39</v>
      </c>
      <c r="H104" s="48" t="n">
        <v>45</v>
      </c>
      <c r="I104" s="44" t="n">
        <f aca="false">H104*2</f>
        <v>90</v>
      </c>
      <c r="J104" s="42" t="n">
        <v>31</v>
      </c>
      <c r="K104" s="47" t="n">
        <f aca="false">J104*2</f>
        <v>62</v>
      </c>
      <c r="L104" s="48" t="n">
        <v>7</v>
      </c>
      <c r="M104" s="44" t="n">
        <f aca="false">L104*10</f>
        <v>70</v>
      </c>
      <c r="N104" s="42" t="n">
        <v>154</v>
      </c>
      <c r="O104" s="47" t="n">
        <f aca="false">N104</f>
        <v>154</v>
      </c>
      <c r="P104" s="52" t="n">
        <v>0</v>
      </c>
      <c r="Q104" s="53" t="n">
        <f aca="false">P104*1.5</f>
        <v>0</v>
      </c>
      <c r="R104" s="54" t="n">
        <v>0</v>
      </c>
      <c r="S104" s="55" t="n">
        <f aca="false">R104*15</f>
        <v>0</v>
      </c>
      <c r="T104" s="56" t="n">
        <v>5</v>
      </c>
      <c r="U104" s="57" t="n">
        <f aca="false">T104*10</f>
        <v>50</v>
      </c>
      <c r="V104" s="58" t="n">
        <v>48</v>
      </c>
      <c r="W104" s="59" t="n">
        <f aca="false">V104*2</f>
        <v>96</v>
      </c>
      <c r="X104" s="125" t="n">
        <v>0</v>
      </c>
      <c r="Y104" s="142" t="n">
        <f aca="false">X104*2</f>
        <v>0</v>
      </c>
      <c r="Z104" s="54" t="n">
        <v>0</v>
      </c>
      <c r="AA104" s="55" t="n">
        <f aca="false">Z104*3</f>
        <v>0</v>
      </c>
      <c r="AB104" s="52" t="n">
        <v>0</v>
      </c>
      <c r="AC104" s="60" t="n">
        <f aca="false">AB104*3</f>
        <v>0</v>
      </c>
      <c r="AD104" s="54" t="n">
        <v>0</v>
      </c>
      <c r="AE104" s="55" t="n">
        <f aca="false">AD104*10</f>
        <v>0</v>
      </c>
      <c r="AF104" s="54" t="n">
        <v>0</v>
      </c>
      <c r="AG104" s="55" t="n">
        <f aca="false">AF104*5</f>
        <v>0</v>
      </c>
      <c r="AH104" s="51" t="n">
        <f aca="false">G104+I104+K104+M104+O104+Q104+S104+U104+W104+Y104+AA104+AC104+AE104+AG104</f>
        <v>561</v>
      </c>
    </row>
    <row r="105" customFormat="false" ht="24" hidden="false" customHeight="true" outlineLevel="0" collapsed="false">
      <c r="B105" s="42" t="n">
        <v>101</v>
      </c>
      <c r="C105" s="43" t="s">
        <v>152</v>
      </c>
      <c r="D105" s="44" t="s">
        <v>39</v>
      </c>
      <c r="E105" s="45" t="s">
        <v>113</v>
      </c>
      <c r="F105" s="42" t="n">
        <v>7</v>
      </c>
      <c r="G105" s="47" t="n">
        <f aca="false">F105*13</f>
        <v>91</v>
      </c>
      <c r="H105" s="48" t="n">
        <v>40</v>
      </c>
      <c r="I105" s="44" t="n">
        <f aca="false">H105*2</f>
        <v>80</v>
      </c>
      <c r="J105" s="42" t="n">
        <v>19</v>
      </c>
      <c r="K105" s="47" t="n">
        <f aca="false">J105*2</f>
        <v>38</v>
      </c>
      <c r="L105" s="48" t="n">
        <v>7</v>
      </c>
      <c r="M105" s="44" t="n">
        <f aca="false">L105*10</f>
        <v>70</v>
      </c>
      <c r="N105" s="42" t="n">
        <v>124</v>
      </c>
      <c r="O105" s="47" t="n">
        <f aca="false">N105</f>
        <v>124</v>
      </c>
      <c r="P105" s="52" t="n">
        <v>0</v>
      </c>
      <c r="Q105" s="53" t="n">
        <f aca="false">P105*1.5</f>
        <v>0</v>
      </c>
      <c r="R105" s="54" t="n">
        <v>0</v>
      </c>
      <c r="S105" s="55" t="n">
        <f aca="false">R105*15</f>
        <v>0</v>
      </c>
      <c r="T105" s="56" t="n">
        <v>3</v>
      </c>
      <c r="U105" s="57" t="n">
        <f aca="false">T105*10</f>
        <v>30</v>
      </c>
      <c r="V105" s="58" t="n">
        <v>43</v>
      </c>
      <c r="W105" s="59" t="n">
        <f aca="false">V105*2</f>
        <v>86</v>
      </c>
      <c r="X105" s="125" t="n">
        <v>0</v>
      </c>
      <c r="Y105" s="142" t="n">
        <f aca="false">X105*2</f>
        <v>0</v>
      </c>
      <c r="Z105" s="54" t="n">
        <v>0</v>
      </c>
      <c r="AA105" s="55" t="n">
        <f aca="false">Z105*3</f>
        <v>0</v>
      </c>
      <c r="AB105" s="52" t="n">
        <v>0</v>
      </c>
      <c r="AC105" s="60" t="n">
        <f aca="false">AB105*3</f>
        <v>0</v>
      </c>
      <c r="AD105" s="54" t="n">
        <v>0</v>
      </c>
      <c r="AE105" s="55" t="n">
        <f aca="false">AD105*10</f>
        <v>0</v>
      </c>
      <c r="AF105" s="54" t="n">
        <v>0</v>
      </c>
      <c r="AG105" s="55" t="n">
        <f aca="false">AF105*5</f>
        <v>0</v>
      </c>
      <c r="AH105" s="51" t="n">
        <f aca="false">G105+I105+K105+M105+O105+Q105+S105+U105+W105+Y105+AA105+AC105+AE105+AG105</f>
        <v>519</v>
      </c>
    </row>
    <row r="106" customFormat="false" ht="24" hidden="false" customHeight="true" outlineLevel="0" collapsed="false">
      <c r="B106" s="42" t="n">
        <v>102</v>
      </c>
      <c r="C106" s="43" t="s">
        <v>160</v>
      </c>
      <c r="D106" s="44" t="s">
        <v>39</v>
      </c>
      <c r="E106" s="45" t="s">
        <v>113</v>
      </c>
      <c r="F106" s="42" t="n">
        <v>5</v>
      </c>
      <c r="G106" s="47" t="n">
        <f aca="false">F106*13</f>
        <v>65</v>
      </c>
      <c r="H106" s="48" t="n">
        <v>38</v>
      </c>
      <c r="I106" s="44" t="n">
        <f aca="false">H106*2</f>
        <v>76</v>
      </c>
      <c r="J106" s="42" t="n">
        <v>20</v>
      </c>
      <c r="K106" s="47" t="n">
        <f aca="false">J106*2</f>
        <v>40</v>
      </c>
      <c r="L106" s="48" t="n">
        <v>5</v>
      </c>
      <c r="M106" s="44" t="n">
        <f aca="false">L106*10</f>
        <v>50</v>
      </c>
      <c r="N106" s="42" t="n">
        <v>108</v>
      </c>
      <c r="O106" s="47" t="n">
        <f aca="false">N106</f>
        <v>108</v>
      </c>
      <c r="P106" s="52" t="n">
        <v>0</v>
      </c>
      <c r="Q106" s="53" t="n">
        <f aca="false">P106*1.5</f>
        <v>0</v>
      </c>
      <c r="R106" s="54" t="n">
        <v>0</v>
      </c>
      <c r="S106" s="55" t="n">
        <f aca="false">R106*15</f>
        <v>0</v>
      </c>
      <c r="T106" s="56" t="n">
        <v>1</v>
      </c>
      <c r="U106" s="57" t="n">
        <f aca="false">T106*10</f>
        <v>10</v>
      </c>
      <c r="V106" s="58" t="n">
        <v>35</v>
      </c>
      <c r="W106" s="59" t="n">
        <f aca="false">V106*2</f>
        <v>70</v>
      </c>
      <c r="X106" s="125" t="n">
        <v>0</v>
      </c>
      <c r="Y106" s="142" t="n">
        <f aca="false">X106*2</f>
        <v>0</v>
      </c>
      <c r="Z106" s="54" t="n">
        <v>0</v>
      </c>
      <c r="AA106" s="55" t="n">
        <f aca="false">Z106*3</f>
        <v>0</v>
      </c>
      <c r="AB106" s="52" t="n">
        <v>0</v>
      </c>
      <c r="AC106" s="60" t="n">
        <f aca="false">AB106*3</f>
        <v>0</v>
      </c>
      <c r="AD106" s="54" t="n">
        <v>0</v>
      </c>
      <c r="AE106" s="55" t="n">
        <f aca="false">AD106*10</f>
        <v>0</v>
      </c>
      <c r="AF106" s="54" t="n">
        <v>0</v>
      </c>
      <c r="AG106" s="55" t="n">
        <f aca="false">AF106*5</f>
        <v>0</v>
      </c>
      <c r="AH106" s="51" t="n">
        <f aca="false">G106+I106+K106+M106+O106+Q106+S106+U106+W106+Y106+AA106+AC106+AE106+AG106</f>
        <v>419</v>
      </c>
    </row>
    <row r="107" customFormat="false" ht="24" hidden="false" customHeight="true" outlineLevel="0" collapsed="false">
      <c r="B107" s="42" t="n">
        <v>103</v>
      </c>
      <c r="C107" s="43" t="s">
        <v>166</v>
      </c>
      <c r="D107" s="44" t="s">
        <v>39</v>
      </c>
      <c r="E107" s="45" t="s">
        <v>113</v>
      </c>
      <c r="F107" s="42" t="n">
        <v>1</v>
      </c>
      <c r="G107" s="47" t="n">
        <f aca="false">F107*13</f>
        <v>13</v>
      </c>
      <c r="H107" s="48" t="n">
        <v>6</v>
      </c>
      <c r="I107" s="44" t="n">
        <f aca="false">H107*2</f>
        <v>12</v>
      </c>
      <c r="J107" s="42" t="n">
        <v>7</v>
      </c>
      <c r="K107" s="47" t="n">
        <f aca="false">J107*2</f>
        <v>14</v>
      </c>
      <c r="L107" s="48" t="n">
        <v>2</v>
      </c>
      <c r="M107" s="44" t="n">
        <f aca="false">L107*10</f>
        <v>20</v>
      </c>
      <c r="N107" s="42" t="n">
        <v>146</v>
      </c>
      <c r="O107" s="47" t="n">
        <f aca="false">N107</f>
        <v>146</v>
      </c>
      <c r="P107" s="52" t="n">
        <v>0</v>
      </c>
      <c r="Q107" s="53" t="n">
        <f aca="false">P107*1.5</f>
        <v>0</v>
      </c>
      <c r="R107" s="54" t="n">
        <v>0</v>
      </c>
      <c r="S107" s="55" t="n">
        <f aca="false">R107*15</f>
        <v>0</v>
      </c>
      <c r="T107" s="56" t="n">
        <v>4</v>
      </c>
      <c r="U107" s="57" t="n">
        <f aca="false">T107*10</f>
        <v>40</v>
      </c>
      <c r="V107" s="58" t="n">
        <v>31</v>
      </c>
      <c r="W107" s="59" t="n">
        <f aca="false">V107*2</f>
        <v>62</v>
      </c>
      <c r="X107" s="125" t="n">
        <v>0</v>
      </c>
      <c r="Y107" s="142" t="n">
        <f aca="false">X107*2</f>
        <v>0</v>
      </c>
      <c r="Z107" s="54" t="n">
        <v>0</v>
      </c>
      <c r="AA107" s="55" t="n">
        <f aca="false">Z107*3</f>
        <v>0</v>
      </c>
      <c r="AB107" s="52" t="n">
        <v>0</v>
      </c>
      <c r="AC107" s="60" t="n">
        <f aca="false">AB107*3</f>
        <v>0</v>
      </c>
      <c r="AD107" s="54" t="n">
        <v>0</v>
      </c>
      <c r="AE107" s="55" t="n">
        <f aca="false">AD107*10</f>
        <v>0</v>
      </c>
      <c r="AF107" s="54" t="n">
        <v>0</v>
      </c>
      <c r="AG107" s="55" t="n">
        <f aca="false">AF107*5</f>
        <v>0</v>
      </c>
      <c r="AH107" s="51" t="n">
        <f aca="false">G107+I107+K107+M107+O107+Q107+S107+U107+W107+Y107+AA107+AC107+AE107+AG107</f>
        <v>307</v>
      </c>
    </row>
    <row r="108" customFormat="false" ht="24" hidden="false" customHeight="true" outlineLevel="0" collapsed="false">
      <c r="B108" s="42" t="n">
        <v>104</v>
      </c>
      <c r="C108" s="43" t="s">
        <v>169</v>
      </c>
      <c r="D108" s="44" t="s">
        <v>39</v>
      </c>
      <c r="E108" s="45" t="s">
        <v>157</v>
      </c>
      <c r="F108" s="42" t="n">
        <v>2</v>
      </c>
      <c r="G108" s="47" t="n">
        <f aca="false">F108*13</f>
        <v>26</v>
      </c>
      <c r="H108" s="48" t="n">
        <v>7</v>
      </c>
      <c r="I108" s="44" t="n">
        <f aca="false">H108*2</f>
        <v>14</v>
      </c>
      <c r="J108" s="42" t="n">
        <v>9</v>
      </c>
      <c r="K108" s="47" t="n">
        <f aca="false">J108*2</f>
        <v>18</v>
      </c>
      <c r="L108" s="48" t="n">
        <v>2</v>
      </c>
      <c r="M108" s="44" t="n">
        <f aca="false">L108*10</f>
        <v>20</v>
      </c>
      <c r="N108" s="42" t="n">
        <v>56</v>
      </c>
      <c r="O108" s="47" t="n">
        <f aca="false">N108</f>
        <v>56</v>
      </c>
      <c r="P108" s="52" t="n">
        <v>0</v>
      </c>
      <c r="Q108" s="53" t="n">
        <f aca="false">P108*1.5</f>
        <v>0</v>
      </c>
      <c r="R108" s="54" t="n">
        <v>0</v>
      </c>
      <c r="S108" s="55" t="n">
        <f aca="false">R108*15</f>
        <v>0</v>
      </c>
      <c r="T108" s="56" t="n">
        <v>1</v>
      </c>
      <c r="U108" s="57" t="n">
        <f aca="false">T108*10</f>
        <v>10</v>
      </c>
      <c r="V108" s="58" t="n">
        <v>28</v>
      </c>
      <c r="W108" s="59" t="n">
        <f aca="false">V108*2</f>
        <v>56</v>
      </c>
      <c r="X108" s="125" t="n">
        <v>0</v>
      </c>
      <c r="Y108" s="142" t="n">
        <f aca="false">X108*2</f>
        <v>0</v>
      </c>
      <c r="Z108" s="54" t="n">
        <v>0</v>
      </c>
      <c r="AA108" s="55" t="n">
        <f aca="false">Z108*3</f>
        <v>0</v>
      </c>
      <c r="AB108" s="52" t="n">
        <v>0</v>
      </c>
      <c r="AC108" s="60" t="n">
        <f aca="false">AB108*3</f>
        <v>0</v>
      </c>
      <c r="AD108" s="54" t="n">
        <v>0</v>
      </c>
      <c r="AE108" s="55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200</v>
      </c>
    </row>
    <row r="109" customFormat="false" ht="24" hidden="false" customHeight="true" outlineLevel="0" collapsed="false">
      <c r="B109" s="42" t="n">
        <v>105</v>
      </c>
      <c r="C109" s="43" t="s">
        <v>97</v>
      </c>
      <c r="D109" s="44" t="s">
        <v>48</v>
      </c>
      <c r="E109" s="45" t="s">
        <v>40</v>
      </c>
      <c r="F109" s="42" t="n">
        <v>6</v>
      </c>
      <c r="G109" s="47" t="n">
        <f aca="false">F109*13</f>
        <v>78</v>
      </c>
      <c r="H109" s="48" t="n">
        <v>48</v>
      </c>
      <c r="I109" s="44" t="n">
        <f aca="false">H109*2</f>
        <v>96</v>
      </c>
      <c r="J109" s="42" t="n">
        <v>16</v>
      </c>
      <c r="K109" s="47" t="n">
        <f aca="false">J109*2</f>
        <v>32</v>
      </c>
      <c r="L109" s="48" t="n">
        <v>7</v>
      </c>
      <c r="M109" s="44" t="n">
        <f aca="false">L109*10</f>
        <v>70</v>
      </c>
      <c r="N109" s="42" t="n">
        <v>152</v>
      </c>
      <c r="O109" s="47" t="n">
        <f aca="false">N109</f>
        <v>152</v>
      </c>
      <c r="P109" s="48" t="n">
        <v>34</v>
      </c>
      <c r="Q109" s="49" t="n">
        <f aca="false">P109*1.5</f>
        <v>51</v>
      </c>
      <c r="R109" s="42" t="n">
        <v>5</v>
      </c>
      <c r="S109" s="47" t="n">
        <f aca="false">R109*15</f>
        <v>75</v>
      </c>
      <c r="T109" s="48" t="n">
        <v>12</v>
      </c>
      <c r="U109" s="44" t="n">
        <f aca="false">T109*10</f>
        <v>120</v>
      </c>
      <c r="V109" s="42" t="n">
        <v>26</v>
      </c>
      <c r="W109" s="47" t="n">
        <f aca="false">V109*2</f>
        <v>52</v>
      </c>
      <c r="X109" s="125" t="n">
        <v>0</v>
      </c>
      <c r="Y109" s="142" t="n">
        <f aca="false">X109*2</f>
        <v>0</v>
      </c>
      <c r="Z109" s="42" t="n">
        <v>21</v>
      </c>
      <c r="AA109" s="47" t="n">
        <f aca="false">Z109*3</f>
        <v>63</v>
      </c>
      <c r="AB109" s="48" t="n">
        <v>25</v>
      </c>
      <c r="AC109" s="44" t="n">
        <f aca="false">AB109*3</f>
        <v>75</v>
      </c>
      <c r="AD109" s="42" t="n">
        <v>3</v>
      </c>
      <c r="AE109" s="47" t="n">
        <f aca="false">AD109*10</f>
        <v>30</v>
      </c>
      <c r="AF109" s="42" t="n">
        <v>10</v>
      </c>
      <c r="AG109" s="47" t="n">
        <f aca="false">AF109*5</f>
        <v>50</v>
      </c>
      <c r="AH109" s="51" t="n">
        <f aca="false">G109+I109+K109+M109+O109+Q109+S109+U109+W109+Y109+AA109+AC109+AE109+AG109</f>
        <v>944</v>
      </c>
    </row>
    <row r="110" customFormat="false" ht="24" hidden="false" customHeight="true" outlineLevel="0" collapsed="false">
      <c r="B110" s="42" t="n">
        <v>106</v>
      </c>
      <c r="C110" s="43" t="s">
        <v>120</v>
      </c>
      <c r="D110" s="44" t="s">
        <v>60</v>
      </c>
      <c r="E110" s="45" t="s">
        <v>40</v>
      </c>
      <c r="F110" s="42" t="n">
        <v>6</v>
      </c>
      <c r="G110" s="47" t="n">
        <f aca="false">F110*13</f>
        <v>78</v>
      </c>
      <c r="H110" s="48" t="n">
        <v>36</v>
      </c>
      <c r="I110" s="44" t="n">
        <f aca="false">H110*2</f>
        <v>72</v>
      </c>
      <c r="J110" s="42" t="n">
        <v>15</v>
      </c>
      <c r="K110" s="47" t="n">
        <f aca="false">J110*2</f>
        <v>30</v>
      </c>
      <c r="L110" s="48" t="n">
        <v>8</v>
      </c>
      <c r="M110" s="44" t="n">
        <f aca="false">L110*10</f>
        <v>80</v>
      </c>
      <c r="N110" s="42" t="n">
        <v>148</v>
      </c>
      <c r="O110" s="47" t="n">
        <f aca="false">N110</f>
        <v>148</v>
      </c>
      <c r="P110" s="48" t="n">
        <v>33</v>
      </c>
      <c r="Q110" s="49" t="n">
        <f aca="false">P110*1.5</f>
        <v>49.5</v>
      </c>
      <c r="R110" s="42" t="n">
        <v>1</v>
      </c>
      <c r="S110" s="47" t="n">
        <f aca="false">R110*15</f>
        <v>15</v>
      </c>
      <c r="T110" s="48" t="n">
        <v>6</v>
      </c>
      <c r="U110" s="44" t="n">
        <f aca="false">T110*10</f>
        <v>60</v>
      </c>
      <c r="V110" s="42" t="n">
        <v>26</v>
      </c>
      <c r="W110" s="47" t="n">
        <f aca="false">V110*2</f>
        <v>52</v>
      </c>
      <c r="X110" s="125" t="n">
        <v>0</v>
      </c>
      <c r="Y110" s="142" t="n">
        <f aca="false">X110*2</f>
        <v>0</v>
      </c>
      <c r="Z110" s="42" t="n">
        <v>39</v>
      </c>
      <c r="AA110" s="47" t="n">
        <f aca="false">Z110*3</f>
        <v>117</v>
      </c>
      <c r="AB110" s="48" t="n">
        <v>7</v>
      </c>
      <c r="AC110" s="44" t="n">
        <f aca="false">AB110*3</f>
        <v>21</v>
      </c>
      <c r="AD110" s="42" t="n">
        <v>1</v>
      </c>
      <c r="AE110" s="47" t="n">
        <f aca="false">AD110*10</f>
        <v>10</v>
      </c>
      <c r="AF110" s="42" t="n">
        <v>6</v>
      </c>
      <c r="AG110" s="47" t="n">
        <f aca="false">AF110*5</f>
        <v>30</v>
      </c>
      <c r="AH110" s="51" t="n">
        <f aca="false">G110+I110+K110+M110+O110+Q110+S110+U110+W110+Y110+AA110+AC110+AE110+AG110</f>
        <v>762.5</v>
      </c>
    </row>
    <row r="111" customFormat="false" ht="24" hidden="false" customHeight="true" outlineLevel="0" collapsed="false">
      <c r="B111" s="42" t="n">
        <v>107</v>
      </c>
      <c r="C111" s="43" t="s">
        <v>162</v>
      </c>
      <c r="D111" s="44" t="s">
        <v>39</v>
      </c>
      <c r="E111" s="45" t="s">
        <v>40</v>
      </c>
      <c r="F111" s="42" t="n">
        <v>0</v>
      </c>
      <c r="G111" s="47" t="n">
        <f aca="false">F111*13</f>
        <v>0</v>
      </c>
      <c r="H111" s="48" t="n">
        <v>0</v>
      </c>
      <c r="I111" s="44" t="n">
        <f aca="false">H111*2</f>
        <v>0</v>
      </c>
      <c r="J111" s="42" t="n">
        <v>10</v>
      </c>
      <c r="K111" s="47" t="n">
        <f aca="false">J111*2</f>
        <v>20</v>
      </c>
      <c r="L111" s="48" t="n">
        <v>7</v>
      </c>
      <c r="M111" s="44" t="n">
        <f aca="false">L111*10</f>
        <v>70</v>
      </c>
      <c r="N111" s="42" t="n">
        <v>120</v>
      </c>
      <c r="O111" s="47" t="n">
        <f aca="false">N111</f>
        <v>120</v>
      </c>
      <c r="P111" s="48" t="n">
        <v>48</v>
      </c>
      <c r="Q111" s="49" t="n">
        <f aca="false">P111*1.5</f>
        <v>72</v>
      </c>
      <c r="R111" s="42" t="n">
        <v>0</v>
      </c>
      <c r="S111" s="47" t="n">
        <f aca="false">R111*15</f>
        <v>0</v>
      </c>
      <c r="T111" s="48" t="n">
        <v>0</v>
      </c>
      <c r="U111" s="44" t="n">
        <f aca="false">T111*10</f>
        <v>0</v>
      </c>
      <c r="V111" s="42" t="n">
        <v>26</v>
      </c>
      <c r="W111" s="47" t="n">
        <f aca="false">V111*2</f>
        <v>52</v>
      </c>
      <c r="X111" s="125" t="n">
        <v>0</v>
      </c>
      <c r="Y111" s="142" t="n">
        <f aca="false">X111*2</f>
        <v>0</v>
      </c>
      <c r="Z111" s="42" t="n">
        <v>0</v>
      </c>
      <c r="AA111" s="47" t="n">
        <f aca="false">Z111*3</f>
        <v>0</v>
      </c>
      <c r="AB111" s="48" t="n">
        <v>0</v>
      </c>
      <c r="AC111" s="44" t="n">
        <f aca="false">AB111*3</f>
        <v>0</v>
      </c>
      <c r="AD111" s="42" t="n">
        <v>2</v>
      </c>
      <c r="AE111" s="47" t="n">
        <f aca="false">AD111*10</f>
        <v>20</v>
      </c>
      <c r="AF111" s="42" t="n">
        <v>9</v>
      </c>
      <c r="AG111" s="47" t="n">
        <f aca="false">AF111*5</f>
        <v>45</v>
      </c>
      <c r="AH111" s="51" t="n">
        <f aca="false">G111+I111+K111+M111+O111+Q111+S111+U111+W111+Y111+AA111+AC111+AE111+AG111</f>
        <v>399</v>
      </c>
    </row>
    <row r="112" customFormat="false" ht="24" hidden="false" customHeight="true" outlineLevel="0" collapsed="false">
      <c r="B112" s="42" t="n">
        <v>108</v>
      </c>
      <c r="C112" s="43" t="s">
        <v>117</v>
      </c>
      <c r="D112" s="44" t="s">
        <v>39</v>
      </c>
      <c r="E112" s="45" t="s">
        <v>40</v>
      </c>
      <c r="F112" s="42" t="n">
        <v>5</v>
      </c>
      <c r="G112" s="47" t="n">
        <f aca="false">F112*13</f>
        <v>65</v>
      </c>
      <c r="H112" s="48" t="n">
        <v>17</v>
      </c>
      <c r="I112" s="44" t="n">
        <f aca="false">H112*2</f>
        <v>34</v>
      </c>
      <c r="J112" s="42" t="n">
        <v>12</v>
      </c>
      <c r="K112" s="47" t="n">
        <f aca="false">J112*2</f>
        <v>24</v>
      </c>
      <c r="L112" s="48" t="n">
        <v>10</v>
      </c>
      <c r="M112" s="44" t="n">
        <f aca="false">L112*10</f>
        <v>100</v>
      </c>
      <c r="N112" s="42" t="n">
        <v>112</v>
      </c>
      <c r="O112" s="47" t="n">
        <f aca="false">N112</f>
        <v>112</v>
      </c>
      <c r="P112" s="48" t="n">
        <v>62</v>
      </c>
      <c r="Q112" s="49" t="n">
        <f aca="false">P112*1.5</f>
        <v>93</v>
      </c>
      <c r="R112" s="42" t="n">
        <v>1</v>
      </c>
      <c r="S112" s="47" t="n">
        <f aca="false">R112*15</f>
        <v>15</v>
      </c>
      <c r="T112" s="48" t="n">
        <v>7</v>
      </c>
      <c r="U112" s="44" t="n">
        <f aca="false">T112*10</f>
        <v>70</v>
      </c>
      <c r="V112" s="42" t="n">
        <v>21</v>
      </c>
      <c r="W112" s="47" t="n">
        <f aca="false">V112*2</f>
        <v>42</v>
      </c>
      <c r="X112" s="125" t="n">
        <v>0</v>
      </c>
      <c r="Y112" s="142" t="n">
        <f aca="false">X112*2</f>
        <v>0</v>
      </c>
      <c r="Z112" s="42" t="n">
        <v>26</v>
      </c>
      <c r="AA112" s="47" t="n">
        <f aca="false">Z112*3</f>
        <v>78</v>
      </c>
      <c r="AB112" s="48" t="n">
        <v>27</v>
      </c>
      <c r="AC112" s="44" t="n">
        <f aca="false">AB112*3</f>
        <v>81</v>
      </c>
      <c r="AD112" s="42" t="n">
        <v>3</v>
      </c>
      <c r="AE112" s="47" t="n">
        <f aca="false">AD112*10</f>
        <v>30</v>
      </c>
      <c r="AF112" s="42" t="n">
        <v>12</v>
      </c>
      <c r="AG112" s="47" t="n">
        <f aca="false">AF112*5</f>
        <v>60</v>
      </c>
      <c r="AH112" s="51" t="n">
        <f aca="false">G112+I112+K112+M112+O112+Q112+S112+U112+W112+Y112+AA112+AC112+AE112+AG112</f>
        <v>804</v>
      </c>
    </row>
    <row r="113" customFormat="false" ht="24" hidden="false" customHeight="true" outlineLevel="0" collapsed="false">
      <c r="B113" s="42" t="n">
        <v>109</v>
      </c>
      <c r="C113" s="43" t="s">
        <v>107</v>
      </c>
      <c r="D113" s="44" t="s">
        <v>39</v>
      </c>
      <c r="E113" s="45" t="s">
        <v>67</v>
      </c>
      <c r="F113" s="42" t="n">
        <v>6</v>
      </c>
      <c r="G113" s="47" t="n">
        <f aca="false">F113*13</f>
        <v>78</v>
      </c>
      <c r="H113" s="48" t="n">
        <v>56</v>
      </c>
      <c r="I113" s="44" t="n">
        <f aca="false">H113*2</f>
        <v>112</v>
      </c>
      <c r="J113" s="42" t="n">
        <v>46</v>
      </c>
      <c r="K113" s="47" t="n">
        <f aca="false">J113*2</f>
        <v>92</v>
      </c>
      <c r="L113" s="48" t="n">
        <v>10</v>
      </c>
      <c r="M113" s="44" t="n">
        <f aca="false">L113*10</f>
        <v>100</v>
      </c>
      <c r="N113" s="42" t="n">
        <v>168</v>
      </c>
      <c r="O113" s="47" t="n">
        <f aca="false">N113</f>
        <v>168</v>
      </c>
      <c r="P113" s="48" t="n">
        <v>21</v>
      </c>
      <c r="Q113" s="49" t="n">
        <f aca="false">P113*1.5</f>
        <v>31.5</v>
      </c>
      <c r="R113" s="42" t="n">
        <v>4</v>
      </c>
      <c r="S113" s="47" t="n">
        <f aca="false">R113*15</f>
        <v>60</v>
      </c>
      <c r="T113" s="48" t="n">
        <v>2</v>
      </c>
      <c r="U113" s="44" t="n">
        <f aca="false">T113*10</f>
        <v>20</v>
      </c>
      <c r="V113" s="42" t="n">
        <v>21</v>
      </c>
      <c r="W113" s="47" t="n">
        <f aca="false">V113*2</f>
        <v>42</v>
      </c>
      <c r="X113" s="125" t="n">
        <v>0</v>
      </c>
      <c r="Y113" s="142" t="n">
        <f aca="false">X113*2</f>
        <v>0</v>
      </c>
      <c r="Z113" s="42" t="n">
        <v>32</v>
      </c>
      <c r="AA113" s="47" t="n">
        <f aca="false">Z113*3</f>
        <v>96</v>
      </c>
      <c r="AB113" s="48" t="n">
        <v>21</v>
      </c>
      <c r="AC113" s="44" t="n">
        <f aca="false">AB113*3</f>
        <v>63</v>
      </c>
      <c r="AD113" s="42" t="n">
        <v>1</v>
      </c>
      <c r="AE113" s="47" t="n">
        <f aca="false">AD113*10</f>
        <v>10</v>
      </c>
      <c r="AF113" s="42" t="n">
        <v>5</v>
      </c>
      <c r="AG113" s="47" t="n">
        <f aca="false">AF113*5</f>
        <v>25</v>
      </c>
      <c r="AH113" s="51" t="n">
        <f aca="false">G113+I113+K113+M113+O113+Q113+S113+U113+W113+Y113+AA113+AC113+AE113+AG113</f>
        <v>897.5</v>
      </c>
    </row>
    <row r="114" customFormat="false" ht="24" hidden="false" customHeight="true" outlineLevel="0" collapsed="false">
      <c r="B114" s="42" t="n">
        <v>110</v>
      </c>
      <c r="C114" s="43" t="s">
        <v>148</v>
      </c>
      <c r="D114" s="44" t="s">
        <v>74</v>
      </c>
      <c r="E114" s="45" t="s">
        <v>40</v>
      </c>
      <c r="F114" s="42" t="n">
        <v>2</v>
      </c>
      <c r="G114" s="47" t="n">
        <f aca="false">F114*13</f>
        <v>26</v>
      </c>
      <c r="H114" s="48" t="n">
        <v>30</v>
      </c>
      <c r="I114" s="44" t="n">
        <f aca="false">H114*2</f>
        <v>60</v>
      </c>
      <c r="J114" s="42" t="n">
        <v>2</v>
      </c>
      <c r="K114" s="47" t="n">
        <f aca="false">J114*2</f>
        <v>4</v>
      </c>
      <c r="L114" s="48" t="n">
        <v>7</v>
      </c>
      <c r="M114" s="44" t="n">
        <f aca="false">L114*10</f>
        <v>70</v>
      </c>
      <c r="N114" s="42" t="n">
        <v>86</v>
      </c>
      <c r="O114" s="47" t="n">
        <f aca="false">N114</f>
        <v>86</v>
      </c>
      <c r="P114" s="48" t="n">
        <v>8</v>
      </c>
      <c r="Q114" s="49" t="n">
        <f aca="false">P114*1.5</f>
        <v>12</v>
      </c>
      <c r="R114" s="42" t="n">
        <v>1</v>
      </c>
      <c r="S114" s="47" t="n">
        <f aca="false">R114*15</f>
        <v>15</v>
      </c>
      <c r="T114" s="48" t="n">
        <v>2</v>
      </c>
      <c r="U114" s="44" t="n">
        <f aca="false">T114*10</f>
        <v>20</v>
      </c>
      <c r="V114" s="42" t="n">
        <v>20</v>
      </c>
      <c r="W114" s="47" t="n">
        <f aca="false">V114*2</f>
        <v>40</v>
      </c>
      <c r="X114" s="125" t="n">
        <v>0</v>
      </c>
      <c r="Y114" s="142" t="n">
        <f aca="false">X114*2</f>
        <v>0</v>
      </c>
      <c r="Z114" s="42" t="n">
        <v>26</v>
      </c>
      <c r="AA114" s="47" t="n">
        <f aca="false">Z114*3</f>
        <v>78</v>
      </c>
      <c r="AB114" s="48" t="n">
        <v>30</v>
      </c>
      <c r="AC114" s="44" t="n">
        <f aca="false">AB114*3</f>
        <v>90</v>
      </c>
      <c r="AD114" s="42" t="n">
        <v>1</v>
      </c>
      <c r="AE114" s="47" t="n">
        <f aca="false">AD114*10</f>
        <v>10</v>
      </c>
      <c r="AF114" s="42" t="n">
        <v>11</v>
      </c>
      <c r="AG114" s="47" t="n">
        <f aca="false">AF114*5</f>
        <v>55</v>
      </c>
      <c r="AH114" s="51" t="n">
        <f aca="false">G114+I114+K114+M114+O114+Q114+S114+U114+W114+Y114+AA114+AC114+AE114+AG114</f>
        <v>566</v>
      </c>
    </row>
    <row r="115" customFormat="false" ht="24" hidden="false" customHeight="true" outlineLevel="0" collapsed="false">
      <c r="B115" s="42" t="n">
        <v>111</v>
      </c>
      <c r="C115" s="43" t="s">
        <v>165</v>
      </c>
      <c r="D115" s="44" t="s">
        <v>39</v>
      </c>
      <c r="E115" s="45" t="s">
        <v>113</v>
      </c>
      <c r="F115" s="42" t="n">
        <v>6</v>
      </c>
      <c r="G115" s="47" t="n">
        <f aca="false">F115*13</f>
        <v>78</v>
      </c>
      <c r="H115" s="48" t="n">
        <v>17</v>
      </c>
      <c r="I115" s="44" t="n">
        <f aca="false">H115*2</f>
        <v>34</v>
      </c>
      <c r="J115" s="42" t="n">
        <v>13</v>
      </c>
      <c r="K115" s="47" t="n">
        <f aca="false">J115*2</f>
        <v>26</v>
      </c>
      <c r="L115" s="48" t="n">
        <v>2</v>
      </c>
      <c r="M115" s="44" t="n">
        <f aca="false">L115*10</f>
        <v>20</v>
      </c>
      <c r="N115" s="42" t="n">
        <v>104</v>
      </c>
      <c r="O115" s="47" t="n">
        <f aca="false">N115</f>
        <v>104</v>
      </c>
      <c r="P115" s="52" t="n">
        <v>0</v>
      </c>
      <c r="Q115" s="53" t="n">
        <f aca="false">P115*1.5</f>
        <v>0</v>
      </c>
      <c r="R115" s="54" t="n">
        <v>0</v>
      </c>
      <c r="S115" s="55" t="n">
        <f aca="false">R115*15</f>
        <v>0</v>
      </c>
      <c r="T115" s="56" t="n">
        <v>2</v>
      </c>
      <c r="U115" s="57" t="n">
        <f aca="false">T115*10</f>
        <v>20</v>
      </c>
      <c r="V115" s="58" t="n">
        <v>20</v>
      </c>
      <c r="W115" s="59" t="n">
        <f aca="false">V115*2</f>
        <v>40</v>
      </c>
      <c r="X115" s="125" t="n">
        <v>0</v>
      </c>
      <c r="Y115" s="142" t="n">
        <f aca="false">X115*2</f>
        <v>0</v>
      </c>
      <c r="Z115" s="54" t="n">
        <v>0</v>
      </c>
      <c r="AA115" s="55" t="n">
        <f aca="false">Z115*3</f>
        <v>0</v>
      </c>
      <c r="AB115" s="52" t="n">
        <v>0</v>
      </c>
      <c r="AC115" s="60" t="n">
        <f aca="false">AB115*3</f>
        <v>0</v>
      </c>
      <c r="AD115" s="54" t="n">
        <v>0</v>
      </c>
      <c r="AE115" s="55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322</v>
      </c>
    </row>
    <row r="116" customFormat="false" ht="24" hidden="false" customHeight="true" outlineLevel="0" collapsed="false">
      <c r="B116" s="42" t="n">
        <v>112</v>
      </c>
      <c r="C116" s="43" t="s">
        <v>168</v>
      </c>
      <c r="D116" s="44" t="s">
        <v>39</v>
      </c>
      <c r="E116" s="45" t="s">
        <v>42</v>
      </c>
      <c r="F116" s="42" t="n">
        <v>0</v>
      </c>
      <c r="G116" s="47" t="n">
        <f aca="false">F116*13</f>
        <v>0</v>
      </c>
      <c r="H116" s="48" t="n">
        <v>0</v>
      </c>
      <c r="I116" s="44" t="n">
        <f aca="false">H116*2</f>
        <v>0</v>
      </c>
      <c r="J116" s="42" t="n">
        <v>11</v>
      </c>
      <c r="K116" s="47" t="n">
        <f aca="false">J116*2</f>
        <v>22</v>
      </c>
      <c r="L116" s="48" t="n">
        <v>8</v>
      </c>
      <c r="M116" s="44" t="n">
        <f aca="false">L116*10</f>
        <v>80</v>
      </c>
      <c r="N116" s="42" t="n">
        <v>80</v>
      </c>
      <c r="O116" s="47" t="n">
        <f aca="false">N116</f>
        <v>80</v>
      </c>
      <c r="P116" s="48" t="n">
        <v>33</v>
      </c>
      <c r="Q116" s="49" t="n">
        <f aca="false">P116*1.5</f>
        <v>49.5</v>
      </c>
      <c r="R116" s="42" t="n">
        <v>0</v>
      </c>
      <c r="S116" s="47" t="n">
        <f aca="false">R116*15</f>
        <v>0</v>
      </c>
      <c r="T116" s="48" t="n">
        <v>0</v>
      </c>
      <c r="U116" s="44" t="n">
        <f aca="false">T116*10</f>
        <v>0</v>
      </c>
      <c r="V116" s="42" t="n">
        <v>18</v>
      </c>
      <c r="W116" s="47" t="n">
        <f aca="false">V116*2</f>
        <v>36</v>
      </c>
      <c r="X116" s="125" t="n">
        <v>0</v>
      </c>
      <c r="Y116" s="142" t="n">
        <f aca="false">X116*2</f>
        <v>0</v>
      </c>
      <c r="Z116" s="42" t="n">
        <v>0</v>
      </c>
      <c r="AA116" s="47" t="n">
        <f aca="false">Z116*3</f>
        <v>0</v>
      </c>
      <c r="AB116" s="48" t="n">
        <v>0</v>
      </c>
      <c r="AC116" s="44" t="n">
        <f aca="false">AB116*3</f>
        <v>0</v>
      </c>
      <c r="AD116" s="42" t="n">
        <v>0</v>
      </c>
      <c r="AE116" s="47" t="n">
        <f aca="false">AD116*10</f>
        <v>0</v>
      </c>
      <c r="AF116" s="42" t="n">
        <v>5</v>
      </c>
      <c r="AG116" s="47" t="n">
        <f aca="false">AF116*5</f>
        <v>25</v>
      </c>
      <c r="AH116" s="51" t="n">
        <f aca="false">G116+I116+K116+M116+O116+Q116+S116+U116+W116+Y116+AA116+AC116+AE116+AG116</f>
        <v>292.5</v>
      </c>
    </row>
    <row r="117" customFormat="false" ht="24" hidden="false" customHeight="true" outlineLevel="0" collapsed="false">
      <c r="B117" s="42" t="n">
        <v>113</v>
      </c>
      <c r="C117" s="43" t="s">
        <v>146</v>
      </c>
      <c r="D117" s="44" t="s">
        <v>39</v>
      </c>
      <c r="E117" s="45" t="s">
        <v>67</v>
      </c>
      <c r="F117" s="42" t="n">
        <v>3</v>
      </c>
      <c r="G117" s="47" t="n">
        <f aca="false">F117*13</f>
        <v>39</v>
      </c>
      <c r="H117" s="48" t="n">
        <v>19</v>
      </c>
      <c r="I117" s="44" t="n">
        <f aca="false">H117*2</f>
        <v>38</v>
      </c>
      <c r="J117" s="42" t="n">
        <v>0</v>
      </c>
      <c r="K117" s="47" t="n">
        <f aca="false">J117*2</f>
        <v>0</v>
      </c>
      <c r="L117" s="48" t="n">
        <v>6</v>
      </c>
      <c r="M117" s="44" t="n">
        <f aca="false">L117*10</f>
        <v>60</v>
      </c>
      <c r="N117" s="42" t="n">
        <v>108</v>
      </c>
      <c r="O117" s="47" t="n">
        <f aca="false">N117</f>
        <v>108</v>
      </c>
      <c r="P117" s="48" t="n">
        <v>37</v>
      </c>
      <c r="Q117" s="49" t="n">
        <f aca="false">P117*1.5</f>
        <v>55.5</v>
      </c>
      <c r="R117" s="42" t="n">
        <v>3</v>
      </c>
      <c r="S117" s="47" t="n">
        <f aca="false">R117*15</f>
        <v>45</v>
      </c>
      <c r="T117" s="48" t="n">
        <v>4</v>
      </c>
      <c r="U117" s="44" t="n">
        <f aca="false">T117*10</f>
        <v>40</v>
      </c>
      <c r="V117" s="42" t="n">
        <v>16</v>
      </c>
      <c r="W117" s="47" t="n">
        <f aca="false">V117*2</f>
        <v>32</v>
      </c>
      <c r="X117" s="125" t="n">
        <v>0</v>
      </c>
      <c r="Y117" s="142" t="n">
        <f aca="false">X117*2</f>
        <v>0</v>
      </c>
      <c r="Z117" s="42" t="n">
        <v>25</v>
      </c>
      <c r="AA117" s="47" t="n">
        <f aca="false">Z117*3</f>
        <v>75</v>
      </c>
      <c r="AB117" s="48" t="n">
        <v>20</v>
      </c>
      <c r="AC117" s="44" t="n">
        <f aca="false">AB117*3</f>
        <v>60</v>
      </c>
      <c r="AD117" s="42" t="n">
        <v>0</v>
      </c>
      <c r="AE117" s="47" t="n">
        <f aca="false">AD117*10</f>
        <v>0</v>
      </c>
      <c r="AF117" s="42" t="n">
        <v>4</v>
      </c>
      <c r="AG117" s="47" t="n">
        <f aca="false">AF117*5</f>
        <v>20</v>
      </c>
      <c r="AH117" s="51" t="n">
        <f aca="false">G117+I117+K117+M117+O117+Q117+S117+U117+W117+Y117+AA117+AC117+AE117+AG117</f>
        <v>572.5</v>
      </c>
    </row>
    <row r="118" customFormat="false" ht="24" hidden="false" customHeight="true" outlineLevel="0" collapsed="false">
      <c r="B118" s="42" t="n">
        <v>114</v>
      </c>
      <c r="C118" s="43" t="s">
        <v>128</v>
      </c>
      <c r="D118" s="44" t="s">
        <v>39</v>
      </c>
      <c r="E118" s="45" t="s">
        <v>67</v>
      </c>
      <c r="F118" s="42" t="n">
        <v>2</v>
      </c>
      <c r="G118" s="47" t="n">
        <f aca="false">F118*13</f>
        <v>26</v>
      </c>
      <c r="H118" s="48" t="n">
        <v>46</v>
      </c>
      <c r="I118" s="44" t="n">
        <f aca="false">H118*2</f>
        <v>92</v>
      </c>
      <c r="J118" s="42" t="n">
        <v>31</v>
      </c>
      <c r="K118" s="47" t="n">
        <f aca="false">J118*2</f>
        <v>62</v>
      </c>
      <c r="L118" s="48" t="n">
        <v>4</v>
      </c>
      <c r="M118" s="44" t="n">
        <f aca="false">L118*10</f>
        <v>40</v>
      </c>
      <c r="N118" s="42" t="n">
        <v>130</v>
      </c>
      <c r="O118" s="47" t="n">
        <f aca="false">N118</f>
        <v>130</v>
      </c>
      <c r="P118" s="48" t="n">
        <v>8</v>
      </c>
      <c r="Q118" s="49" t="n">
        <f aca="false">P118*1.5</f>
        <v>12</v>
      </c>
      <c r="R118" s="42" t="n">
        <v>4</v>
      </c>
      <c r="S118" s="47" t="n">
        <f aca="false">R118*15</f>
        <v>60</v>
      </c>
      <c r="T118" s="48" t="n">
        <v>8</v>
      </c>
      <c r="U118" s="44" t="n">
        <f aca="false">T118*10</f>
        <v>80</v>
      </c>
      <c r="V118" s="42" t="n">
        <v>15</v>
      </c>
      <c r="W118" s="47" t="n">
        <f aca="false">V118*2</f>
        <v>30</v>
      </c>
      <c r="X118" s="125" t="n">
        <v>0</v>
      </c>
      <c r="Y118" s="142" t="n">
        <f aca="false">X118*2</f>
        <v>0</v>
      </c>
      <c r="Z118" s="42" t="n">
        <v>13</v>
      </c>
      <c r="AA118" s="47" t="n">
        <f aca="false">Z118*3</f>
        <v>39</v>
      </c>
      <c r="AB118" s="48" t="n">
        <v>13</v>
      </c>
      <c r="AC118" s="44" t="n">
        <f aca="false">AB118*3</f>
        <v>39</v>
      </c>
      <c r="AD118" s="42" t="n">
        <v>3</v>
      </c>
      <c r="AE118" s="47" t="n">
        <f aca="false">AD118*10</f>
        <v>30</v>
      </c>
      <c r="AF118" s="42" t="n">
        <v>5</v>
      </c>
      <c r="AG118" s="47" t="n">
        <f aca="false">AF118*5</f>
        <v>25</v>
      </c>
      <c r="AH118" s="51" t="n">
        <f aca="false">G118+I118+K118+M118+O118+Q118+S118+U118+W118+Y118+AA118+AC118+AE118+AG118</f>
        <v>665</v>
      </c>
    </row>
    <row r="119" customFormat="false" ht="24" hidden="false" customHeight="true" outlineLevel="0" collapsed="false">
      <c r="B119" s="42" t="n">
        <v>115</v>
      </c>
      <c r="C119" s="43" t="s">
        <v>147</v>
      </c>
      <c r="D119" s="44" t="s">
        <v>39</v>
      </c>
      <c r="E119" s="45" t="s">
        <v>67</v>
      </c>
      <c r="F119" s="42" t="n">
        <v>6</v>
      </c>
      <c r="G119" s="47" t="n">
        <f aca="false">F119*13</f>
        <v>78</v>
      </c>
      <c r="H119" s="48" t="n">
        <v>22</v>
      </c>
      <c r="I119" s="44" t="n">
        <f aca="false">H119*2</f>
        <v>44</v>
      </c>
      <c r="J119" s="42" t="n">
        <v>32</v>
      </c>
      <c r="K119" s="47" t="n">
        <f aca="false">J119*2</f>
        <v>64</v>
      </c>
      <c r="L119" s="48" t="n">
        <v>5</v>
      </c>
      <c r="M119" s="44" t="n">
        <f aca="false">L119*10</f>
        <v>50</v>
      </c>
      <c r="N119" s="42" t="n">
        <v>86</v>
      </c>
      <c r="O119" s="47" t="n">
        <f aca="false">N119</f>
        <v>86</v>
      </c>
      <c r="P119" s="48" t="n">
        <v>26</v>
      </c>
      <c r="Q119" s="49" t="n">
        <f aca="false">P119*1.5</f>
        <v>39</v>
      </c>
      <c r="R119" s="42" t="n">
        <v>1</v>
      </c>
      <c r="S119" s="47" t="n">
        <f aca="false">R119*15</f>
        <v>15</v>
      </c>
      <c r="T119" s="48" t="n">
        <v>4</v>
      </c>
      <c r="U119" s="44" t="n">
        <f aca="false">T119*10</f>
        <v>40</v>
      </c>
      <c r="V119" s="42" t="n">
        <v>15</v>
      </c>
      <c r="W119" s="47" t="n">
        <f aca="false">V119*2</f>
        <v>30</v>
      </c>
      <c r="X119" s="125" t="n">
        <v>0</v>
      </c>
      <c r="Y119" s="142" t="n">
        <f aca="false">X119*2</f>
        <v>0</v>
      </c>
      <c r="Z119" s="42" t="n">
        <v>18</v>
      </c>
      <c r="AA119" s="47" t="n">
        <f aca="false">Z119*3</f>
        <v>54</v>
      </c>
      <c r="AB119" s="48" t="n">
        <v>2</v>
      </c>
      <c r="AC119" s="44" t="n">
        <f aca="false">AB119*3</f>
        <v>6</v>
      </c>
      <c r="AD119" s="42" t="n">
        <v>1</v>
      </c>
      <c r="AE119" s="47" t="n">
        <f aca="false">AD119*10</f>
        <v>10</v>
      </c>
      <c r="AF119" s="42" t="n">
        <v>11</v>
      </c>
      <c r="AG119" s="47" t="n">
        <f aca="false">AF119*5</f>
        <v>55</v>
      </c>
      <c r="AH119" s="51" t="n">
        <f aca="false">G119+I119+K119+M119+O119+Q119+S119+U119+W119+Y119+AA119+AC119+AE119+AG119</f>
        <v>571</v>
      </c>
    </row>
    <row r="120" customFormat="false" ht="24" hidden="false" customHeight="true" outlineLevel="0" collapsed="false">
      <c r="B120" s="42" t="n">
        <v>116</v>
      </c>
      <c r="C120" s="43" t="s">
        <v>164</v>
      </c>
      <c r="D120" s="44" t="s">
        <v>48</v>
      </c>
      <c r="E120" s="45" t="s">
        <v>67</v>
      </c>
      <c r="F120" s="42" t="n">
        <v>2</v>
      </c>
      <c r="G120" s="47" t="n">
        <f aca="false">F120*13</f>
        <v>26</v>
      </c>
      <c r="H120" s="48" t="n">
        <v>0</v>
      </c>
      <c r="I120" s="44" t="n">
        <f aca="false">H120*2</f>
        <v>0</v>
      </c>
      <c r="J120" s="42" t="n">
        <v>0</v>
      </c>
      <c r="K120" s="47" t="n">
        <f aca="false">J120*2</f>
        <v>0</v>
      </c>
      <c r="L120" s="48" t="n">
        <v>5</v>
      </c>
      <c r="M120" s="44" t="n">
        <f aca="false">L120*10</f>
        <v>50</v>
      </c>
      <c r="N120" s="42" t="n">
        <v>94</v>
      </c>
      <c r="O120" s="47" t="n">
        <f aca="false">N120</f>
        <v>94</v>
      </c>
      <c r="P120" s="48" t="n">
        <v>15</v>
      </c>
      <c r="Q120" s="49" t="n">
        <f aca="false">P120*1.5</f>
        <v>22.5</v>
      </c>
      <c r="R120" s="42" t="n">
        <v>2</v>
      </c>
      <c r="S120" s="47" t="n">
        <f aca="false">R120*15</f>
        <v>30</v>
      </c>
      <c r="T120" s="48" t="n">
        <v>2</v>
      </c>
      <c r="U120" s="44" t="n">
        <f aca="false">T120*10</f>
        <v>20</v>
      </c>
      <c r="V120" s="42" t="n">
        <v>13</v>
      </c>
      <c r="W120" s="47" t="n">
        <f aca="false">V120*2</f>
        <v>26</v>
      </c>
      <c r="X120" s="125" t="n">
        <v>0</v>
      </c>
      <c r="Y120" s="142" t="n">
        <f aca="false">X120*2</f>
        <v>0</v>
      </c>
      <c r="Z120" s="42" t="n">
        <v>8</v>
      </c>
      <c r="AA120" s="47" t="n">
        <f aca="false">Z120*3</f>
        <v>24</v>
      </c>
      <c r="AB120" s="48" t="n">
        <v>13</v>
      </c>
      <c r="AC120" s="44" t="n">
        <f aca="false">AB120*3</f>
        <v>39</v>
      </c>
      <c r="AD120" s="42" t="n">
        <v>0</v>
      </c>
      <c r="AE120" s="47" t="n">
        <f aca="false">AD120*10</f>
        <v>0</v>
      </c>
      <c r="AF120" s="42" t="n">
        <v>5</v>
      </c>
      <c r="AG120" s="47" t="n">
        <f aca="false">AF120*5</f>
        <v>25</v>
      </c>
      <c r="AH120" s="51" t="n">
        <f aca="false">G120+I120+K120+M120+O120+Q120+S120+U120+W120+Y120+AA120+AC120+AE120+AG120</f>
        <v>356.5</v>
      </c>
    </row>
    <row r="121" customFormat="false" ht="24" hidden="false" customHeight="true" outlineLevel="0" collapsed="false">
      <c r="B121" s="42" t="n">
        <v>117</v>
      </c>
      <c r="C121" s="43" t="s">
        <v>149</v>
      </c>
      <c r="D121" s="44" t="s">
        <v>39</v>
      </c>
      <c r="E121" s="45" t="s">
        <v>42</v>
      </c>
      <c r="F121" s="42" t="n">
        <v>4</v>
      </c>
      <c r="G121" s="47" t="n">
        <f aca="false">F121*13</f>
        <v>52</v>
      </c>
      <c r="H121" s="48" t="n">
        <v>37</v>
      </c>
      <c r="I121" s="44" t="n">
        <f aca="false">H121*2</f>
        <v>74</v>
      </c>
      <c r="J121" s="42" t="n">
        <v>0</v>
      </c>
      <c r="K121" s="47" t="n">
        <f aca="false">J121*2</f>
        <v>0</v>
      </c>
      <c r="L121" s="48" t="n">
        <v>7</v>
      </c>
      <c r="M121" s="44" t="n">
        <f aca="false">L121*10</f>
        <v>70</v>
      </c>
      <c r="N121" s="42" t="n">
        <v>106</v>
      </c>
      <c r="O121" s="47" t="n">
        <f aca="false">N121</f>
        <v>106</v>
      </c>
      <c r="P121" s="48" t="n">
        <v>38</v>
      </c>
      <c r="Q121" s="49" t="n">
        <f aca="false">P121*1.5</f>
        <v>57</v>
      </c>
      <c r="R121" s="42" t="n">
        <v>3</v>
      </c>
      <c r="S121" s="47" t="n">
        <f aca="false">R121*15</f>
        <v>45</v>
      </c>
      <c r="T121" s="48" t="n">
        <v>3</v>
      </c>
      <c r="U121" s="44" t="n">
        <f aca="false">T121*10</f>
        <v>30</v>
      </c>
      <c r="V121" s="42" t="n">
        <v>12</v>
      </c>
      <c r="W121" s="47" t="n">
        <f aca="false">V121*2</f>
        <v>24</v>
      </c>
      <c r="X121" s="125" t="n">
        <v>0</v>
      </c>
      <c r="Y121" s="142" t="n">
        <f aca="false">X121*2</f>
        <v>0</v>
      </c>
      <c r="Z121" s="42" t="n">
        <v>20</v>
      </c>
      <c r="AA121" s="47" t="n">
        <f aca="false">Z121*3</f>
        <v>60</v>
      </c>
      <c r="AB121" s="48" t="n">
        <v>0</v>
      </c>
      <c r="AC121" s="44" t="n">
        <f aca="false">AB121*3</f>
        <v>0</v>
      </c>
      <c r="AD121" s="42" t="n">
        <v>2</v>
      </c>
      <c r="AE121" s="47" t="n">
        <f aca="false">AD121*10</f>
        <v>20</v>
      </c>
      <c r="AF121" s="42" t="n">
        <v>5</v>
      </c>
      <c r="AG121" s="47" t="n">
        <f aca="false">AF121*5</f>
        <v>25</v>
      </c>
      <c r="AH121" s="51" t="n">
        <f aca="false">G121+I121+K121+M121+O121+Q121+S121+U121+W121+Y121+AA121+AC121+AE121+AG121</f>
        <v>563</v>
      </c>
    </row>
    <row r="122" customFormat="false" ht="24" hidden="false" customHeight="true" outlineLevel="0" collapsed="false">
      <c r="B122" s="42" t="n">
        <v>118</v>
      </c>
      <c r="C122" s="43" t="s">
        <v>129</v>
      </c>
      <c r="D122" s="44" t="s">
        <v>39</v>
      </c>
      <c r="E122" s="45" t="s">
        <v>54</v>
      </c>
      <c r="F122" s="42" t="n">
        <v>5</v>
      </c>
      <c r="G122" s="47" t="n">
        <f aca="false">F122*13</f>
        <v>65</v>
      </c>
      <c r="H122" s="48" t="n">
        <v>23</v>
      </c>
      <c r="I122" s="44" t="n">
        <f aca="false">H122*2</f>
        <v>46</v>
      </c>
      <c r="J122" s="42" t="n">
        <v>10</v>
      </c>
      <c r="K122" s="47" t="n">
        <f aca="false">J122*2</f>
        <v>20</v>
      </c>
      <c r="L122" s="48" t="n">
        <v>4</v>
      </c>
      <c r="M122" s="44" t="n">
        <f aca="false">L122*10</f>
        <v>40</v>
      </c>
      <c r="N122" s="42" t="n">
        <v>120</v>
      </c>
      <c r="O122" s="47" t="n">
        <f aca="false">N122</f>
        <v>120</v>
      </c>
      <c r="P122" s="48" t="n">
        <v>10</v>
      </c>
      <c r="Q122" s="49" t="n">
        <f aca="false">P122*1.5</f>
        <v>15</v>
      </c>
      <c r="R122" s="42" t="n">
        <v>5</v>
      </c>
      <c r="S122" s="47" t="n">
        <f aca="false">R122*15</f>
        <v>75</v>
      </c>
      <c r="T122" s="48" t="n">
        <v>5</v>
      </c>
      <c r="U122" s="44" t="n">
        <f aca="false">T122*10</f>
        <v>50</v>
      </c>
      <c r="V122" s="42" t="n">
        <v>10</v>
      </c>
      <c r="W122" s="47" t="n">
        <f aca="false">V122*2</f>
        <v>20</v>
      </c>
      <c r="X122" s="125" t="n">
        <v>0</v>
      </c>
      <c r="Y122" s="142" t="n">
        <f aca="false">X122*2</f>
        <v>0</v>
      </c>
      <c r="Z122" s="42" t="n">
        <v>32</v>
      </c>
      <c r="AA122" s="47" t="n">
        <f aca="false">Z122*3</f>
        <v>96</v>
      </c>
      <c r="AB122" s="48" t="n">
        <v>15</v>
      </c>
      <c r="AC122" s="44" t="n">
        <f aca="false">AB122*3</f>
        <v>45</v>
      </c>
      <c r="AD122" s="42" t="n">
        <v>0</v>
      </c>
      <c r="AE122" s="47" t="n">
        <f aca="false">AD122*10</f>
        <v>0</v>
      </c>
      <c r="AF122" s="42" t="n">
        <v>14</v>
      </c>
      <c r="AG122" s="47" t="n">
        <f aca="false">AF122*5</f>
        <v>70</v>
      </c>
      <c r="AH122" s="51" t="n">
        <f aca="false">G122+I122+K122+M122+O122+Q122+S122+U122+W122+Y122+AA122+AC122+AE122+AG122</f>
        <v>662</v>
      </c>
    </row>
    <row r="123" customFormat="false" ht="24" hidden="false" customHeight="true" outlineLevel="0" collapsed="false">
      <c r="B123" s="42" t="n">
        <v>119</v>
      </c>
      <c r="C123" s="43" t="s">
        <v>171</v>
      </c>
      <c r="D123" s="44" t="s">
        <v>39</v>
      </c>
      <c r="E123" s="45" t="s">
        <v>113</v>
      </c>
      <c r="F123" s="42" t="n">
        <v>0</v>
      </c>
      <c r="G123" s="47" t="n">
        <f aca="false">F123*13</f>
        <v>0</v>
      </c>
      <c r="H123" s="48" t="n">
        <v>0</v>
      </c>
      <c r="I123" s="44" t="n">
        <f aca="false">H123*2</f>
        <v>0</v>
      </c>
      <c r="J123" s="42" t="n">
        <v>1</v>
      </c>
      <c r="K123" s="47" t="n">
        <f aca="false">J123*2</f>
        <v>2</v>
      </c>
      <c r="L123" s="48" t="n">
        <v>2</v>
      </c>
      <c r="M123" s="44" t="n">
        <f aca="false">L123*10</f>
        <v>20</v>
      </c>
      <c r="N123" s="42" t="n">
        <v>38</v>
      </c>
      <c r="O123" s="47" t="n">
        <f aca="false">N123</f>
        <v>38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56" t="n">
        <v>1</v>
      </c>
      <c r="U123" s="57" t="n">
        <f aca="false">T123*10</f>
        <v>10</v>
      </c>
      <c r="V123" s="58" t="n">
        <v>10</v>
      </c>
      <c r="W123" s="59" t="n">
        <f aca="false">V123*2</f>
        <v>20</v>
      </c>
      <c r="X123" s="125" t="n">
        <v>0</v>
      </c>
      <c r="Y123" s="142" t="n">
        <f aca="false">X123*2</f>
        <v>0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90</v>
      </c>
    </row>
    <row r="124" customFormat="false" ht="24" hidden="false" customHeight="true" outlineLevel="0" collapsed="false">
      <c r="B124" s="42" t="n">
        <v>120</v>
      </c>
      <c r="C124" s="43" t="s">
        <v>158</v>
      </c>
      <c r="D124" s="44" t="s">
        <v>39</v>
      </c>
      <c r="E124" s="45" t="s">
        <v>67</v>
      </c>
      <c r="F124" s="42" t="n">
        <v>6</v>
      </c>
      <c r="G124" s="47" t="n">
        <f aca="false">F124*13</f>
        <v>78</v>
      </c>
      <c r="H124" s="48" t="n">
        <v>15</v>
      </c>
      <c r="I124" s="44" t="n">
        <f aca="false">H124*2</f>
        <v>30</v>
      </c>
      <c r="J124" s="42" t="n">
        <v>5</v>
      </c>
      <c r="K124" s="47" t="n">
        <f aca="false">J124*2</f>
        <v>10</v>
      </c>
      <c r="L124" s="48" t="n">
        <v>5</v>
      </c>
      <c r="M124" s="44" t="n">
        <f aca="false">L124*10</f>
        <v>50</v>
      </c>
      <c r="N124" s="42" t="n">
        <v>54</v>
      </c>
      <c r="O124" s="47" t="n">
        <f aca="false">N124</f>
        <v>54</v>
      </c>
      <c r="P124" s="48" t="n">
        <v>10</v>
      </c>
      <c r="Q124" s="49" t="n">
        <f aca="false">P124*1.5</f>
        <v>15</v>
      </c>
      <c r="R124" s="42" t="n">
        <v>2</v>
      </c>
      <c r="S124" s="47" t="n">
        <f aca="false">R124*15</f>
        <v>30</v>
      </c>
      <c r="T124" s="48" t="n">
        <v>2</v>
      </c>
      <c r="U124" s="44" t="n">
        <f aca="false">T124*10</f>
        <v>20</v>
      </c>
      <c r="V124" s="42" t="n">
        <v>8</v>
      </c>
      <c r="W124" s="47" t="n">
        <f aca="false">V124*2</f>
        <v>16</v>
      </c>
      <c r="X124" s="125" t="n">
        <v>0</v>
      </c>
      <c r="Y124" s="142" t="n">
        <f aca="false">X124*2</f>
        <v>0</v>
      </c>
      <c r="Z124" s="42" t="n">
        <v>25</v>
      </c>
      <c r="AA124" s="47" t="n">
        <f aca="false">Z124*3</f>
        <v>75</v>
      </c>
      <c r="AB124" s="48" t="n">
        <v>11</v>
      </c>
      <c r="AC124" s="44" t="n">
        <f aca="false">AB124*3</f>
        <v>33</v>
      </c>
      <c r="AD124" s="42" t="n">
        <v>0</v>
      </c>
      <c r="AE124" s="47" t="n">
        <f aca="false">AD124*10</f>
        <v>0</v>
      </c>
      <c r="AF124" s="42" t="n">
        <v>4</v>
      </c>
      <c r="AG124" s="47" t="n">
        <f aca="false">AF124*5</f>
        <v>20</v>
      </c>
      <c r="AH124" s="51" t="n">
        <f aca="false">G124+I124+K124+M124+O124+Q124+S124+U124+W124+Y124+AA124+AC124+AE124+AG124</f>
        <v>431</v>
      </c>
    </row>
    <row r="125" customFormat="false" ht="24" hidden="false" customHeight="true" outlineLevel="0" collapsed="false">
      <c r="B125" s="42" t="n">
        <v>121</v>
      </c>
      <c r="C125" s="43" t="s">
        <v>125</v>
      </c>
      <c r="D125" s="44" t="s">
        <v>74</v>
      </c>
      <c r="E125" s="45" t="s">
        <v>40</v>
      </c>
      <c r="F125" s="42" t="n">
        <v>6</v>
      </c>
      <c r="G125" s="47" t="n">
        <f aca="false">F125*13</f>
        <v>78</v>
      </c>
      <c r="H125" s="48" t="n">
        <v>22</v>
      </c>
      <c r="I125" s="44" t="n">
        <f aca="false">H125*2</f>
        <v>44</v>
      </c>
      <c r="J125" s="42" t="n">
        <v>18</v>
      </c>
      <c r="K125" s="47" t="n">
        <f aca="false">J125*2</f>
        <v>36</v>
      </c>
      <c r="L125" s="48" t="n">
        <v>4</v>
      </c>
      <c r="M125" s="44" t="n">
        <f aca="false">L125*10</f>
        <v>40</v>
      </c>
      <c r="N125" s="42" t="n">
        <v>114</v>
      </c>
      <c r="O125" s="47" t="n">
        <f aca="false">N125</f>
        <v>114</v>
      </c>
      <c r="P125" s="48" t="n">
        <v>71</v>
      </c>
      <c r="Q125" s="49" t="n">
        <f aca="false">P125*1.5</f>
        <v>106.5</v>
      </c>
      <c r="R125" s="42" t="n">
        <v>3</v>
      </c>
      <c r="S125" s="47" t="n">
        <f aca="false">R125*15</f>
        <v>45</v>
      </c>
      <c r="T125" s="48" t="n">
        <v>3</v>
      </c>
      <c r="U125" s="44" t="n">
        <f aca="false">T125*10</f>
        <v>30</v>
      </c>
      <c r="V125" s="42" t="n">
        <v>5</v>
      </c>
      <c r="W125" s="47" t="n">
        <f aca="false">V125*2</f>
        <v>10</v>
      </c>
      <c r="X125" s="125" t="n">
        <v>0</v>
      </c>
      <c r="Y125" s="142" t="n">
        <f aca="false">X125*2</f>
        <v>0</v>
      </c>
      <c r="Z125" s="42" t="n">
        <v>13</v>
      </c>
      <c r="AA125" s="47" t="n">
        <f aca="false">Z125*3</f>
        <v>39</v>
      </c>
      <c r="AB125" s="48" t="n">
        <v>29</v>
      </c>
      <c r="AC125" s="44" t="n">
        <f aca="false">AB125*3</f>
        <v>87</v>
      </c>
      <c r="AD125" s="42" t="n">
        <v>1</v>
      </c>
      <c r="AE125" s="47" t="n">
        <f aca="false">AD125*10</f>
        <v>10</v>
      </c>
      <c r="AF125" s="42" t="n">
        <v>14</v>
      </c>
      <c r="AG125" s="47" t="n">
        <f aca="false">AF125*5</f>
        <v>70</v>
      </c>
      <c r="AH125" s="51" t="n">
        <f aca="false">G125+I125+K125+M125+O125+Q125+S125+U125+W125+Y125+AA125+AC125+AE125+AG125</f>
        <v>709.5</v>
      </c>
    </row>
    <row r="126" customFormat="false" ht="24" hidden="false" customHeight="true" outlineLevel="0" collapsed="false">
      <c r="B126" s="42" t="n">
        <v>122</v>
      </c>
      <c r="C126" s="43" t="s">
        <v>161</v>
      </c>
      <c r="D126" s="44" t="s">
        <v>39</v>
      </c>
      <c r="E126" s="45" t="s">
        <v>42</v>
      </c>
      <c r="F126" s="42" t="n">
        <v>3</v>
      </c>
      <c r="G126" s="47" t="n">
        <f aca="false">F126*13</f>
        <v>39</v>
      </c>
      <c r="H126" s="48" t="n">
        <v>18</v>
      </c>
      <c r="I126" s="44" t="n">
        <f aca="false">H126*2</f>
        <v>36</v>
      </c>
      <c r="J126" s="42" t="n">
        <v>3</v>
      </c>
      <c r="K126" s="47" t="n">
        <f aca="false">J126*2</f>
        <v>6</v>
      </c>
      <c r="L126" s="48" t="n">
        <v>6</v>
      </c>
      <c r="M126" s="44" t="n">
        <f aca="false">L126*10</f>
        <v>60</v>
      </c>
      <c r="N126" s="42" t="n">
        <v>100</v>
      </c>
      <c r="O126" s="47" t="n">
        <f aca="false">N126</f>
        <v>100</v>
      </c>
      <c r="P126" s="48" t="n">
        <v>26</v>
      </c>
      <c r="Q126" s="49" t="n">
        <f aca="false">P126*1.5</f>
        <v>39</v>
      </c>
      <c r="R126" s="42" t="n">
        <v>1</v>
      </c>
      <c r="S126" s="47" t="n">
        <f aca="false">R126*15</f>
        <v>15</v>
      </c>
      <c r="T126" s="48" t="n">
        <v>2</v>
      </c>
      <c r="U126" s="44" t="n">
        <f aca="false">T126*10</f>
        <v>20</v>
      </c>
      <c r="V126" s="42" t="n">
        <v>5</v>
      </c>
      <c r="W126" s="47" t="n">
        <f aca="false">V126*2</f>
        <v>10</v>
      </c>
      <c r="X126" s="125" t="n">
        <v>0</v>
      </c>
      <c r="Y126" s="142" t="n">
        <f aca="false">X126*2</f>
        <v>0</v>
      </c>
      <c r="Z126" s="42" t="n">
        <v>16</v>
      </c>
      <c r="AA126" s="47" t="n">
        <f aca="false">Z126*3</f>
        <v>48</v>
      </c>
      <c r="AB126" s="48" t="n">
        <v>1</v>
      </c>
      <c r="AC126" s="44" t="n">
        <f aca="false">AB126*3</f>
        <v>3</v>
      </c>
      <c r="AD126" s="42" t="n">
        <v>0</v>
      </c>
      <c r="AE126" s="47" t="n">
        <f aca="false">AD126*10</f>
        <v>0</v>
      </c>
      <c r="AF126" s="42" t="n">
        <v>6</v>
      </c>
      <c r="AG126" s="47" t="n">
        <f aca="false">AF126*5</f>
        <v>30</v>
      </c>
      <c r="AH126" s="51" t="n">
        <f aca="false">G126+I126+K126+M126+O126+Q126+S126+U126+W126+Y126+AA126+AC126+AE126+AG126</f>
        <v>406</v>
      </c>
    </row>
    <row r="127" customFormat="false" ht="24" hidden="false" customHeight="true" outlineLevel="0" collapsed="false">
      <c r="B127" s="42" t="n">
        <v>123</v>
      </c>
      <c r="C127" s="43" t="s">
        <v>154</v>
      </c>
      <c r="D127" s="44" t="s">
        <v>48</v>
      </c>
      <c r="E127" s="45" t="s">
        <v>67</v>
      </c>
      <c r="F127" s="42" t="n">
        <v>4</v>
      </c>
      <c r="G127" s="47" t="n">
        <f aca="false">F127*13</f>
        <v>52</v>
      </c>
      <c r="H127" s="48" t="n">
        <v>40</v>
      </c>
      <c r="I127" s="44" t="n">
        <f aca="false">H127*2</f>
        <v>80</v>
      </c>
      <c r="J127" s="42" t="n">
        <v>3</v>
      </c>
      <c r="K127" s="47" t="n">
        <f aca="false">J127*2</f>
        <v>6</v>
      </c>
      <c r="L127" s="48" t="n">
        <v>6</v>
      </c>
      <c r="M127" s="44" t="n">
        <f aca="false">L127*10</f>
        <v>60</v>
      </c>
      <c r="N127" s="42" t="n">
        <v>44</v>
      </c>
      <c r="O127" s="47" t="n">
        <f aca="false">N127</f>
        <v>44</v>
      </c>
      <c r="P127" s="48" t="n">
        <v>18</v>
      </c>
      <c r="Q127" s="49" t="n">
        <f aca="false">P127*1.5</f>
        <v>27</v>
      </c>
      <c r="R127" s="42" t="n">
        <v>1</v>
      </c>
      <c r="S127" s="47" t="n">
        <f aca="false">R127*15</f>
        <v>15</v>
      </c>
      <c r="T127" s="48" t="n">
        <v>2</v>
      </c>
      <c r="U127" s="44" t="n">
        <f aca="false">T127*10</f>
        <v>20</v>
      </c>
      <c r="V127" s="42" t="n">
        <v>5</v>
      </c>
      <c r="W127" s="47" t="n">
        <f aca="false">V127*2</f>
        <v>10</v>
      </c>
      <c r="X127" s="125" t="n">
        <v>0</v>
      </c>
      <c r="Y127" s="142" t="n">
        <f aca="false">X127*2</f>
        <v>0</v>
      </c>
      <c r="Z127" s="42" t="n">
        <v>24</v>
      </c>
      <c r="AA127" s="47" t="n">
        <f aca="false">Z127*3</f>
        <v>72</v>
      </c>
      <c r="AB127" s="48" t="n">
        <v>15</v>
      </c>
      <c r="AC127" s="44" t="n">
        <f aca="false">AB127*3</f>
        <v>45</v>
      </c>
      <c r="AD127" s="42" t="n">
        <v>1</v>
      </c>
      <c r="AE127" s="47" t="n">
        <f aca="false">AD127*10</f>
        <v>10</v>
      </c>
      <c r="AF127" s="42" t="n">
        <v>10</v>
      </c>
      <c r="AG127" s="47" t="n">
        <f aca="false">AF127*5</f>
        <v>50</v>
      </c>
      <c r="AH127" s="51" t="n">
        <f aca="false">G127+I127+K127+M127+O127+Q127+S127+U127+W127+Y127+AA127+AC127+AE127+AG127</f>
        <v>491</v>
      </c>
    </row>
    <row r="128" customFormat="false" ht="24" hidden="false" customHeight="true" outlineLevel="0" collapsed="false">
      <c r="B128" s="42" t="n">
        <v>124</v>
      </c>
      <c r="C128" s="43" t="s">
        <v>132</v>
      </c>
      <c r="D128" s="44" t="s">
        <v>39</v>
      </c>
      <c r="E128" s="45" t="s">
        <v>42</v>
      </c>
      <c r="F128" s="42" t="n">
        <v>4</v>
      </c>
      <c r="G128" s="47" t="n">
        <f aca="false">F128*13</f>
        <v>52</v>
      </c>
      <c r="H128" s="48" t="n">
        <v>20</v>
      </c>
      <c r="I128" s="44" t="n">
        <f aca="false">H128*2</f>
        <v>40</v>
      </c>
      <c r="J128" s="42" t="n">
        <v>2</v>
      </c>
      <c r="K128" s="47" t="n">
        <f aca="false">J128*2</f>
        <v>4</v>
      </c>
      <c r="L128" s="48" t="n">
        <v>9</v>
      </c>
      <c r="M128" s="44" t="n">
        <f aca="false">L128*10</f>
        <v>90</v>
      </c>
      <c r="N128" s="42" t="n">
        <v>86</v>
      </c>
      <c r="O128" s="47" t="n">
        <f aca="false">N128</f>
        <v>86</v>
      </c>
      <c r="P128" s="48" t="n">
        <v>49</v>
      </c>
      <c r="Q128" s="49" t="n">
        <f aca="false">P128*1.5</f>
        <v>73.5</v>
      </c>
      <c r="R128" s="42" t="n">
        <v>1</v>
      </c>
      <c r="S128" s="47" t="n">
        <f aca="false">R128*15</f>
        <v>15</v>
      </c>
      <c r="T128" s="48" t="n">
        <v>5</v>
      </c>
      <c r="U128" s="44" t="n">
        <f aca="false">T128*10</f>
        <v>50</v>
      </c>
      <c r="V128" s="42" t="n">
        <v>0</v>
      </c>
      <c r="W128" s="47" t="n">
        <f aca="false">V128*2</f>
        <v>0</v>
      </c>
      <c r="X128" s="125" t="n">
        <v>0</v>
      </c>
      <c r="Y128" s="142" t="n">
        <f aca="false">X128*2</f>
        <v>0</v>
      </c>
      <c r="Z128" s="42" t="n">
        <v>18</v>
      </c>
      <c r="AA128" s="47" t="n">
        <f aca="false">Z128*3</f>
        <v>54</v>
      </c>
      <c r="AB128" s="48" t="n">
        <v>25</v>
      </c>
      <c r="AC128" s="44" t="n">
        <f aca="false">AB128*3</f>
        <v>75</v>
      </c>
      <c r="AD128" s="42" t="n">
        <v>5</v>
      </c>
      <c r="AE128" s="47" t="n">
        <f aca="false">AD128*10</f>
        <v>50</v>
      </c>
      <c r="AF128" s="42" t="n">
        <v>9</v>
      </c>
      <c r="AG128" s="47" t="n">
        <f aca="false">AF128*5</f>
        <v>45</v>
      </c>
      <c r="AH128" s="51" t="n">
        <f aca="false">G128+I128+K128+M128+O128+Q128+S128+U128+W128+Y128+AA128+AC128+AE128+AG128</f>
        <v>634.5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129" t="n">
        <v>0</v>
      </c>
      <c r="Y129" s="148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X7" activeCellId="0" sqref="X7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107" t="s">
        <v>11</v>
      </c>
      <c r="AA2" s="107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08" t="s">
        <v>29</v>
      </c>
      <c r="AA3" s="108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09" t="s">
        <v>33</v>
      </c>
      <c r="AA4" s="11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38</v>
      </c>
      <c r="D5" s="34" t="s">
        <v>39</v>
      </c>
      <c r="E5" s="8" t="s">
        <v>40</v>
      </c>
      <c r="F5" s="35" t="n">
        <v>11</v>
      </c>
      <c r="G5" s="36" t="n">
        <f aca="false">F5*13</f>
        <v>143</v>
      </c>
      <c r="H5" s="37" t="n">
        <v>78</v>
      </c>
      <c r="I5" s="34" t="n">
        <f aca="false">H5*2</f>
        <v>156</v>
      </c>
      <c r="J5" s="32" t="n">
        <v>80</v>
      </c>
      <c r="K5" s="36" t="n">
        <f aca="false">J5*2</f>
        <v>160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75</v>
      </c>
      <c r="Q5" s="38" t="n">
        <f aca="false">P5*1.5</f>
        <v>112.5</v>
      </c>
      <c r="R5" s="32" t="n">
        <v>6</v>
      </c>
      <c r="S5" s="36" t="n">
        <f aca="false">R5*15</f>
        <v>90</v>
      </c>
      <c r="T5" s="37" t="n">
        <v>16</v>
      </c>
      <c r="U5" s="34" t="n">
        <f aca="false">T5*10</f>
        <v>160</v>
      </c>
      <c r="V5" s="32" t="n">
        <v>64</v>
      </c>
      <c r="W5" s="36" t="n">
        <f aca="false">V5*2</f>
        <v>128</v>
      </c>
      <c r="X5" s="37" t="n">
        <v>70</v>
      </c>
      <c r="Y5" s="39" t="n">
        <f aca="false">X5*2</f>
        <v>140</v>
      </c>
      <c r="Z5" s="131" t="n">
        <v>45</v>
      </c>
      <c r="AA5" s="112" t="n">
        <f aca="false">Z5*3</f>
        <v>135</v>
      </c>
      <c r="AB5" s="37" t="n">
        <v>30</v>
      </c>
      <c r="AC5" s="34" t="n">
        <f aca="false">AB5*3</f>
        <v>90</v>
      </c>
      <c r="AD5" s="32" t="n">
        <v>15</v>
      </c>
      <c r="AE5" s="36" t="n">
        <f aca="false">AD5*10</f>
        <v>150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1883.5</v>
      </c>
    </row>
    <row r="6" s="5" customFormat="true" ht="24" hidden="false" customHeight="true" outlineLevel="0" collapsed="false">
      <c r="B6" s="42" t="n">
        <v>2</v>
      </c>
      <c r="C6" s="43" t="s">
        <v>41</v>
      </c>
      <c r="D6" s="44" t="s">
        <v>39</v>
      </c>
      <c r="E6" s="45" t="s">
        <v>42</v>
      </c>
      <c r="F6" s="46" t="n">
        <v>10</v>
      </c>
      <c r="G6" s="47" t="n">
        <f aca="false">F6*13</f>
        <v>130</v>
      </c>
      <c r="H6" s="48" t="n">
        <v>69</v>
      </c>
      <c r="I6" s="44" t="n">
        <f aca="false">H6*2</f>
        <v>138</v>
      </c>
      <c r="J6" s="42" t="n">
        <v>33</v>
      </c>
      <c r="K6" s="47" t="n">
        <f aca="false">J6*2</f>
        <v>66</v>
      </c>
      <c r="L6" s="48" t="n">
        <v>12</v>
      </c>
      <c r="M6" s="44" t="n">
        <f aca="false">L6*10</f>
        <v>120</v>
      </c>
      <c r="N6" s="42" t="n">
        <v>164</v>
      </c>
      <c r="O6" s="47" t="n">
        <f aca="false">N6</f>
        <v>164</v>
      </c>
      <c r="P6" s="48" t="n">
        <v>54</v>
      </c>
      <c r="Q6" s="49" t="n">
        <f aca="false">P6*1.5</f>
        <v>81</v>
      </c>
      <c r="R6" s="42" t="n">
        <v>9</v>
      </c>
      <c r="S6" s="47" t="n">
        <f aca="false">R6*15</f>
        <v>135</v>
      </c>
      <c r="T6" s="48" t="n">
        <v>15</v>
      </c>
      <c r="U6" s="44" t="n">
        <f aca="false">T6*10</f>
        <v>150</v>
      </c>
      <c r="V6" s="42" t="n">
        <v>65</v>
      </c>
      <c r="W6" s="47" t="n">
        <f aca="false">V6*2</f>
        <v>130</v>
      </c>
      <c r="X6" s="48" t="n">
        <v>68</v>
      </c>
      <c r="Y6" s="50" t="n">
        <f aca="false">X6*2</f>
        <v>136</v>
      </c>
      <c r="Z6" s="116" t="n">
        <v>45</v>
      </c>
      <c r="AA6" s="114" t="n">
        <f aca="false">Z6*3</f>
        <v>135</v>
      </c>
      <c r="AB6" s="48" t="n">
        <v>21</v>
      </c>
      <c r="AC6" s="44" t="n">
        <f aca="false">AB6*3</f>
        <v>63</v>
      </c>
      <c r="AD6" s="42" t="n">
        <v>3</v>
      </c>
      <c r="AE6" s="47" t="n">
        <f aca="false">AD6*10</f>
        <v>30</v>
      </c>
      <c r="AF6" s="46" t="n">
        <v>19</v>
      </c>
      <c r="AG6" s="47" t="n">
        <f aca="false">AF6*5</f>
        <v>95</v>
      </c>
      <c r="AH6" s="51" t="n">
        <f aca="false">G6+I6+K6+M6+O6+Q6+S6+U6+W6+Y6+AA6+AC6+AE6+AG6</f>
        <v>1573</v>
      </c>
    </row>
    <row r="7" s="5" customFormat="true" ht="24" hidden="false" customHeight="true" outlineLevel="0" collapsed="false">
      <c r="B7" s="42" t="n">
        <v>3</v>
      </c>
      <c r="C7" s="43" t="s">
        <v>65</v>
      </c>
      <c r="D7" s="44" t="s">
        <v>48</v>
      </c>
      <c r="E7" s="45" t="s">
        <v>40</v>
      </c>
      <c r="F7" s="46" t="n">
        <v>9</v>
      </c>
      <c r="G7" s="47" t="n">
        <f aca="false">F7*13</f>
        <v>117</v>
      </c>
      <c r="H7" s="48" t="n">
        <v>33</v>
      </c>
      <c r="I7" s="44" t="n">
        <f aca="false">H7*2</f>
        <v>66</v>
      </c>
      <c r="J7" s="42" t="n">
        <v>34</v>
      </c>
      <c r="K7" s="47" t="n">
        <f aca="false">J7*2</f>
        <v>68</v>
      </c>
      <c r="L7" s="48" t="n">
        <v>5</v>
      </c>
      <c r="M7" s="44" t="n">
        <f aca="false">L7*10</f>
        <v>50</v>
      </c>
      <c r="N7" s="42" t="n">
        <v>140</v>
      </c>
      <c r="O7" s="47" t="n">
        <f aca="false">N7</f>
        <v>140</v>
      </c>
      <c r="P7" s="48" t="n">
        <v>47</v>
      </c>
      <c r="Q7" s="49" t="n">
        <f aca="false">P7*1.5</f>
        <v>70.5</v>
      </c>
      <c r="R7" s="42" t="n">
        <v>6</v>
      </c>
      <c r="S7" s="47" t="n">
        <f aca="false">R7*15</f>
        <v>90</v>
      </c>
      <c r="T7" s="48" t="n">
        <v>12</v>
      </c>
      <c r="U7" s="44" t="n">
        <f aca="false">T7*10</f>
        <v>120</v>
      </c>
      <c r="V7" s="42" t="n">
        <v>29</v>
      </c>
      <c r="W7" s="47" t="n">
        <f aca="false">V7*2</f>
        <v>58</v>
      </c>
      <c r="X7" s="48" t="n">
        <v>43</v>
      </c>
      <c r="Y7" s="50" t="n">
        <f aca="false">X7*2</f>
        <v>86</v>
      </c>
      <c r="Z7" s="116" t="n">
        <v>44</v>
      </c>
      <c r="AA7" s="114" t="n">
        <f aca="false">Z7*3</f>
        <v>132</v>
      </c>
      <c r="AB7" s="48" t="n">
        <v>27</v>
      </c>
      <c r="AC7" s="44" t="n">
        <f aca="false">AB7*3</f>
        <v>81</v>
      </c>
      <c r="AD7" s="42" t="n">
        <v>3</v>
      </c>
      <c r="AE7" s="47" t="n">
        <f aca="false">AD7*10</f>
        <v>30</v>
      </c>
      <c r="AF7" s="46" t="n">
        <v>11</v>
      </c>
      <c r="AG7" s="47" t="n">
        <f aca="false">AF7*5</f>
        <v>55</v>
      </c>
      <c r="AH7" s="51" t="n">
        <f aca="false">G7+I7+K7+M7+O7+Q7+S7+U7+W7+Y7+AA7+AC7+AE7+AG7</f>
        <v>1163.5</v>
      </c>
    </row>
    <row r="8" s="2" customFormat="true" ht="24" hidden="false" customHeight="true" outlineLevel="0" collapsed="false">
      <c r="B8" s="42" t="n">
        <v>4</v>
      </c>
      <c r="C8" s="43" t="s">
        <v>51</v>
      </c>
      <c r="D8" s="44" t="s">
        <v>48</v>
      </c>
      <c r="E8" s="45" t="s">
        <v>40</v>
      </c>
      <c r="F8" s="46" t="n">
        <v>14</v>
      </c>
      <c r="G8" s="47" t="n">
        <f aca="false">F8*13</f>
        <v>182</v>
      </c>
      <c r="H8" s="48" t="n">
        <v>49</v>
      </c>
      <c r="I8" s="44" t="n">
        <f aca="false">H8*2</f>
        <v>98</v>
      </c>
      <c r="J8" s="42" t="n">
        <v>4</v>
      </c>
      <c r="K8" s="47" t="n">
        <f aca="false">J8*2</f>
        <v>8</v>
      </c>
      <c r="L8" s="48" t="n">
        <v>7</v>
      </c>
      <c r="M8" s="44" t="n">
        <f aca="false">L8*10</f>
        <v>70</v>
      </c>
      <c r="N8" s="42" t="n">
        <v>144</v>
      </c>
      <c r="O8" s="47" t="n">
        <f aca="false">N8</f>
        <v>144</v>
      </c>
      <c r="P8" s="48" t="n">
        <v>44</v>
      </c>
      <c r="Q8" s="49" t="n">
        <f aca="false">P8*1.5</f>
        <v>66</v>
      </c>
      <c r="R8" s="42" t="n">
        <v>5</v>
      </c>
      <c r="S8" s="47" t="n">
        <f aca="false">R8*15</f>
        <v>75</v>
      </c>
      <c r="T8" s="48" t="n">
        <v>14</v>
      </c>
      <c r="U8" s="44" t="n">
        <f aca="false">T8*10</f>
        <v>140</v>
      </c>
      <c r="V8" s="42" t="n">
        <v>36</v>
      </c>
      <c r="W8" s="47" t="n">
        <f aca="false">V8*2</f>
        <v>72</v>
      </c>
      <c r="X8" s="48" t="n">
        <v>76</v>
      </c>
      <c r="Y8" s="50" t="n">
        <f aca="false">X8*2</f>
        <v>152</v>
      </c>
      <c r="Z8" s="116" t="n">
        <v>43</v>
      </c>
      <c r="AA8" s="114" t="n">
        <f aca="false">Z8*3</f>
        <v>129</v>
      </c>
      <c r="AB8" s="48" t="n">
        <v>38</v>
      </c>
      <c r="AC8" s="44" t="n">
        <f aca="false">AB8*3</f>
        <v>114</v>
      </c>
      <c r="AD8" s="42" t="n">
        <v>1</v>
      </c>
      <c r="AE8" s="47" t="n">
        <f aca="false">AD8*10</f>
        <v>10</v>
      </c>
      <c r="AF8" s="46" t="n">
        <v>5</v>
      </c>
      <c r="AG8" s="47" t="n">
        <f aca="false">AF8*5</f>
        <v>25</v>
      </c>
      <c r="AH8" s="51" t="n">
        <f aca="false">G8+I8+K8+M8+O8+Q8+S8+U8+W8+Y8+AA8+AC8+AE8+AG8</f>
        <v>1285</v>
      </c>
    </row>
    <row r="9" s="5" customFormat="true" ht="24" hidden="false" customHeight="true" outlineLevel="0" collapsed="false">
      <c r="B9" s="42" t="n">
        <v>5</v>
      </c>
      <c r="C9" s="43" t="s">
        <v>105</v>
      </c>
      <c r="D9" s="44" t="s">
        <v>60</v>
      </c>
      <c r="E9" s="45" t="s">
        <v>40</v>
      </c>
      <c r="F9" s="46" t="n">
        <v>7</v>
      </c>
      <c r="G9" s="47" t="n">
        <f aca="false">F9*13</f>
        <v>91</v>
      </c>
      <c r="H9" s="48" t="n">
        <v>48</v>
      </c>
      <c r="I9" s="44" t="n">
        <f aca="false">H9*2</f>
        <v>96</v>
      </c>
      <c r="J9" s="42" t="n">
        <v>34</v>
      </c>
      <c r="K9" s="47" t="n">
        <f aca="false">J9*2</f>
        <v>68</v>
      </c>
      <c r="L9" s="48" t="n">
        <v>4</v>
      </c>
      <c r="M9" s="44" t="n">
        <f aca="false">L9*10</f>
        <v>40</v>
      </c>
      <c r="N9" s="42" t="n">
        <v>130</v>
      </c>
      <c r="O9" s="47" t="n">
        <f aca="false">N9</f>
        <v>130</v>
      </c>
      <c r="P9" s="48" t="n">
        <v>34</v>
      </c>
      <c r="Q9" s="49" t="n">
        <f aca="false">P9*1.5</f>
        <v>51</v>
      </c>
      <c r="R9" s="42" t="n">
        <v>0</v>
      </c>
      <c r="S9" s="47" t="n">
        <f aca="false">R9*15</f>
        <v>0</v>
      </c>
      <c r="T9" s="48" t="n">
        <v>5</v>
      </c>
      <c r="U9" s="44" t="n">
        <f aca="false">T9*10</f>
        <v>50</v>
      </c>
      <c r="V9" s="42" t="n">
        <v>21</v>
      </c>
      <c r="W9" s="47" t="n">
        <f aca="false">V9*2</f>
        <v>42</v>
      </c>
      <c r="X9" s="48" t="n">
        <v>38</v>
      </c>
      <c r="Y9" s="50" t="n">
        <f aca="false">X9*2</f>
        <v>76</v>
      </c>
      <c r="Z9" s="116" t="n">
        <v>42</v>
      </c>
      <c r="AA9" s="114" t="n">
        <f aca="false">Z9*3</f>
        <v>126</v>
      </c>
      <c r="AB9" s="48" t="n">
        <v>6</v>
      </c>
      <c r="AC9" s="44" t="n">
        <f aca="false">AB9*3</f>
        <v>18</v>
      </c>
      <c r="AD9" s="42" t="n">
        <v>7</v>
      </c>
      <c r="AE9" s="47" t="n">
        <f aca="false">AD9*10</f>
        <v>70</v>
      </c>
      <c r="AF9" s="46" t="n">
        <v>9</v>
      </c>
      <c r="AG9" s="47" t="n">
        <f aca="false">AF9*5</f>
        <v>45</v>
      </c>
      <c r="AH9" s="51" t="n">
        <f aca="false">G9+I9+K9+M9+O9+Q9+S9+U9+W9+Y9+AA9+AC9+AE9+AG9</f>
        <v>903</v>
      </c>
    </row>
    <row r="10" s="5" customFormat="true" ht="24" hidden="false" customHeight="true" outlineLevel="0" collapsed="false">
      <c r="B10" s="42" t="n">
        <v>6</v>
      </c>
      <c r="C10" s="43" t="s">
        <v>70</v>
      </c>
      <c r="D10" s="44" t="s">
        <v>48</v>
      </c>
      <c r="E10" s="45" t="s">
        <v>40</v>
      </c>
      <c r="F10" s="46" t="n">
        <v>6</v>
      </c>
      <c r="G10" s="47" t="n">
        <f aca="false">F10*13</f>
        <v>78</v>
      </c>
      <c r="H10" s="48" t="n">
        <v>55</v>
      </c>
      <c r="I10" s="44" t="n">
        <f aca="false">H10*2</f>
        <v>110</v>
      </c>
      <c r="J10" s="42" t="n">
        <v>15</v>
      </c>
      <c r="K10" s="47" t="n">
        <f aca="false">J10*2</f>
        <v>30</v>
      </c>
      <c r="L10" s="48" t="n">
        <v>6</v>
      </c>
      <c r="M10" s="44" t="n">
        <f aca="false">L10*10</f>
        <v>60</v>
      </c>
      <c r="N10" s="42" t="n">
        <v>144</v>
      </c>
      <c r="O10" s="47" t="n">
        <f aca="false">N10</f>
        <v>144</v>
      </c>
      <c r="P10" s="48" t="n">
        <v>62</v>
      </c>
      <c r="Q10" s="49" t="n">
        <f aca="false">P10*1.5</f>
        <v>93</v>
      </c>
      <c r="R10" s="42" t="n">
        <v>5</v>
      </c>
      <c r="S10" s="47" t="n">
        <f aca="false">R10*15</f>
        <v>75</v>
      </c>
      <c r="T10" s="48" t="n">
        <v>9</v>
      </c>
      <c r="U10" s="44" t="n">
        <f aca="false">T10*10</f>
        <v>90</v>
      </c>
      <c r="V10" s="42" t="n">
        <v>25</v>
      </c>
      <c r="W10" s="47" t="n">
        <f aca="false">V10*2</f>
        <v>50</v>
      </c>
      <c r="X10" s="48" t="n">
        <v>62</v>
      </c>
      <c r="Y10" s="50" t="n">
        <f aca="false">X10*2</f>
        <v>124</v>
      </c>
      <c r="Z10" s="116" t="n">
        <v>41</v>
      </c>
      <c r="AA10" s="114" t="n">
        <f aca="false">Z10*3</f>
        <v>123</v>
      </c>
      <c r="AB10" s="48" t="n">
        <v>24</v>
      </c>
      <c r="AC10" s="44" t="n">
        <f aca="false">AB10*3</f>
        <v>72</v>
      </c>
      <c r="AD10" s="42" t="n">
        <v>1</v>
      </c>
      <c r="AE10" s="47" t="n">
        <f aca="false">AD10*10</f>
        <v>10</v>
      </c>
      <c r="AF10" s="46" t="n">
        <v>14</v>
      </c>
      <c r="AG10" s="47" t="n">
        <f aca="false">AF10*5</f>
        <v>70</v>
      </c>
      <c r="AH10" s="51" t="n">
        <f aca="false">G10+I10+K10+M10+O10+Q10+S10+U10+W10+Y10+AA10+AC10+AE10+AG10</f>
        <v>1129</v>
      </c>
    </row>
    <row r="11" s="5" customFormat="true" ht="24" hidden="false" customHeight="true" outlineLevel="0" collapsed="false">
      <c r="B11" s="42" t="n">
        <v>7</v>
      </c>
      <c r="C11" s="43" t="s">
        <v>85</v>
      </c>
      <c r="D11" s="44" t="s">
        <v>48</v>
      </c>
      <c r="E11" s="45" t="s">
        <v>54</v>
      </c>
      <c r="F11" s="46" t="n">
        <v>8</v>
      </c>
      <c r="G11" s="47" t="n">
        <f aca="false">F11*13</f>
        <v>104</v>
      </c>
      <c r="H11" s="48" t="n">
        <v>36</v>
      </c>
      <c r="I11" s="44" t="n">
        <f aca="false">H11*2</f>
        <v>72</v>
      </c>
      <c r="J11" s="42" t="n">
        <v>7</v>
      </c>
      <c r="K11" s="47" t="n">
        <f aca="false">J11*2</f>
        <v>14</v>
      </c>
      <c r="L11" s="48" t="n">
        <v>6</v>
      </c>
      <c r="M11" s="44" t="n">
        <f aca="false">L11*10</f>
        <v>60</v>
      </c>
      <c r="N11" s="42" t="n">
        <v>112</v>
      </c>
      <c r="O11" s="47" t="n">
        <f aca="false">N11</f>
        <v>112</v>
      </c>
      <c r="P11" s="48" t="n">
        <v>29</v>
      </c>
      <c r="Q11" s="49" t="n">
        <f aca="false">P11*1.5</f>
        <v>43.5</v>
      </c>
      <c r="R11" s="42" t="n">
        <v>4</v>
      </c>
      <c r="S11" s="47" t="n">
        <f aca="false">R11*15</f>
        <v>60</v>
      </c>
      <c r="T11" s="48" t="n">
        <v>12</v>
      </c>
      <c r="U11" s="44" t="n">
        <f aca="false">T11*10</f>
        <v>120</v>
      </c>
      <c r="V11" s="42" t="n">
        <v>13</v>
      </c>
      <c r="W11" s="47" t="n">
        <f aca="false">V11*2</f>
        <v>26</v>
      </c>
      <c r="X11" s="48" t="n">
        <v>77</v>
      </c>
      <c r="Y11" s="50" t="n">
        <f aca="false">X11*2</f>
        <v>154</v>
      </c>
      <c r="Z11" s="116" t="n">
        <v>40</v>
      </c>
      <c r="AA11" s="114" t="n">
        <f aca="false">Z11*3</f>
        <v>120</v>
      </c>
      <c r="AB11" s="48" t="n">
        <v>26</v>
      </c>
      <c r="AC11" s="44" t="n">
        <f aca="false">AB11*3</f>
        <v>78</v>
      </c>
      <c r="AD11" s="42" t="n">
        <v>2</v>
      </c>
      <c r="AE11" s="47" t="n">
        <f aca="false">AD11*10</f>
        <v>20</v>
      </c>
      <c r="AF11" s="46" t="n">
        <v>6</v>
      </c>
      <c r="AG11" s="47" t="n">
        <f aca="false">AF11*5</f>
        <v>30</v>
      </c>
      <c r="AH11" s="51" t="n">
        <f aca="false">G11+I11+K11+M11+O11+Q11+S11+U11+W11+Y11+AA11+AC11+AE11+AG11</f>
        <v>1013.5</v>
      </c>
    </row>
    <row r="12" s="5" customFormat="true" ht="24" hidden="false" customHeight="true" outlineLevel="0" collapsed="false">
      <c r="B12" s="42" t="n">
        <v>8</v>
      </c>
      <c r="C12" s="43" t="s">
        <v>80</v>
      </c>
      <c r="D12" s="44" t="s">
        <v>39</v>
      </c>
      <c r="E12" s="45" t="s">
        <v>54</v>
      </c>
      <c r="F12" s="46" t="n">
        <v>6</v>
      </c>
      <c r="G12" s="47" t="n">
        <f aca="false">F12*13</f>
        <v>78</v>
      </c>
      <c r="H12" s="48" t="n">
        <v>29</v>
      </c>
      <c r="I12" s="44" t="n">
        <f aca="false">H12*2</f>
        <v>58</v>
      </c>
      <c r="J12" s="42" t="n">
        <v>1</v>
      </c>
      <c r="K12" s="47" t="n">
        <f aca="false">J12*2</f>
        <v>2</v>
      </c>
      <c r="L12" s="48" t="n">
        <v>7</v>
      </c>
      <c r="M12" s="44" t="n">
        <f aca="false">L12*10</f>
        <v>70</v>
      </c>
      <c r="N12" s="42" t="n">
        <v>110</v>
      </c>
      <c r="O12" s="47" t="n">
        <f aca="false">N12</f>
        <v>110</v>
      </c>
      <c r="P12" s="48" t="n">
        <v>41</v>
      </c>
      <c r="Q12" s="49" t="n">
        <f aca="false">P12*1.5</f>
        <v>61.5</v>
      </c>
      <c r="R12" s="42" t="n">
        <v>6</v>
      </c>
      <c r="S12" s="47" t="n">
        <f aca="false">R12*15</f>
        <v>90</v>
      </c>
      <c r="T12" s="48" t="n">
        <v>9</v>
      </c>
      <c r="U12" s="44" t="n">
        <f aca="false">T12*10</f>
        <v>90</v>
      </c>
      <c r="V12" s="42" t="n">
        <v>38</v>
      </c>
      <c r="W12" s="47" t="n">
        <f aca="false">V12*2</f>
        <v>76</v>
      </c>
      <c r="X12" s="48" t="n">
        <v>70</v>
      </c>
      <c r="Y12" s="50" t="n">
        <f aca="false">X12*2</f>
        <v>140</v>
      </c>
      <c r="Z12" s="116" t="n">
        <v>40</v>
      </c>
      <c r="AA12" s="114" t="n">
        <f aca="false">Z12*3</f>
        <v>120</v>
      </c>
      <c r="AB12" s="48" t="n">
        <v>25</v>
      </c>
      <c r="AC12" s="44" t="n">
        <f aca="false">AB12*3</f>
        <v>75</v>
      </c>
      <c r="AD12" s="42" t="n">
        <v>2</v>
      </c>
      <c r="AE12" s="47" t="n">
        <f aca="false">AD12*10</f>
        <v>20</v>
      </c>
      <c r="AF12" s="46" t="n">
        <v>9</v>
      </c>
      <c r="AG12" s="47" t="n">
        <f aca="false">AF12*5</f>
        <v>45</v>
      </c>
      <c r="AH12" s="51" t="n">
        <f aca="false">G12+I12+K12+M12+O12+Q12+S12+U12+W12+Y12+AA12+AC12+AE12+AG12</f>
        <v>1035.5</v>
      </c>
    </row>
    <row r="13" s="5" customFormat="true" ht="24" hidden="false" customHeight="true" outlineLevel="0" collapsed="false">
      <c r="B13" s="42" t="n">
        <v>9</v>
      </c>
      <c r="C13" s="43" t="s">
        <v>45</v>
      </c>
      <c r="D13" s="44" t="s">
        <v>39</v>
      </c>
      <c r="E13" s="45" t="s">
        <v>40</v>
      </c>
      <c r="F13" s="46" t="n">
        <v>7</v>
      </c>
      <c r="G13" s="47" t="n">
        <f aca="false">F13*13</f>
        <v>91</v>
      </c>
      <c r="H13" s="48" t="n">
        <v>72</v>
      </c>
      <c r="I13" s="44" t="n">
        <f aca="false">H13*2</f>
        <v>144</v>
      </c>
      <c r="J13" s="42" t="n">
        <v>53</v>
      </c>
      <c r="K13" s="47" t="n">
        <f aca="false">J13*2</f>
        <v>106</v>
      </c>
      <c r="L13" s="48" t="n">
        <v>12</v>
      </c>
      <c r="M13" s="44" t="n">
        <f aca="false">L13*10</f>
        <v>120</v>
      </c>
      <c r="N13" s="42" t="n">
        <v>174</v>
      </c>
      <c r="O13" s="47" t="n">
        <f aca="false">N13</f>
        <v>174</v>
      </c>
      <c r="P13" s="48" t="n">
        <v>84</v>
      </c>
      <c r="Q13" s="49" t="n">
        <f aca="false">P13*1.5</f>
        <v>126</v>
      </c>
      <c r="R13" s="42" t="n">
        <v>5</v>
      </c>
      <c r="S13" s="47" t="n">
        <f aca="false">R13*15</f>
        <v>75</v>
      </c>
      <c r="T13" s="48" t="n">
        <v>13</v>
      </c>
      <c r="U13" s="44" t="n">
        <f aca="false">T13*10</f>
        <v>130</v>
      </c>
      <c r="V13" s="42" t="n">
        <v>56</v>
      </c>
      <c r="W13" s="47" t="n">
        <f aca="false">V13*2</f>
        <v>112</v>
      </c>
      <c r="X13" s="48" t="n">
        <v>67</v>
      </c>
      <c r="Y13" s="50" t="n">
        <f aca="false">X13*2</f>
        <v>134</v>
      </c>
      <c r="Z13" s="116" t="n">
        <v>40</v>
      </c>
      <c r="AA13" s="114" t="n">
        <f aca="false">Z13*3</f>
        <v>120</v>
      </c>
      <c r="AB13" s="48" t="n">
        <v>21</v>
      </c>
      <c r="AC13" s="44" t="n">
        <f aca="false">AB13*3</f>
        <v>63</v>
      </c>
      <c r="AD13" s="42" t="n">
        <v>1</v>
      </c>
      <c r="AE13" s="47" t="n">
        <f aca="false">AD13*10</f>
        <v>10</v>
      </c>
      <c r="AF13" s="46" t="n">
        <v>15</v>
      </c>
      <c r="AG13" s="47" t="n">
        <f aca="false">AF13*5</f>
        <v>75</v>
      </c>
      <c r="AH13" s="51" t="n">
        <f aca="false">G13+I13+K13+M13+O13+Q13+S13+U13+W13+Y13+AA13+AC13+AE13+AG13</f>
        <v>1480</v>
      </c>
    </row>
    <row r="14" s="5" customFormat="true" ht="24" hidden="false" customHeight="true" outlineLevel="0" collapsed="false">
      <c r="B14" s="42" t="n">
        <v>10</v>
      </c>
      <c r="C14" s="43" t="s">
        <v>53</v>
      </c>
      <c r="D14" s="44" t="s">
        <v>39</v>
      </c>
      <c r="E14" s="45" t="s">
        <v>54</v>
      </c>
      <c r="F14" s="46" t="n">
        <v>7</v>
      </c>
      <c r="G14" s="47" t="n">
        <f aca="false">F14*13</f>
        <v>91</v>
      </c>
      <c r="H14" s="48" t="n">
        <v>55</v>
      </c>
      <c r="I14" s="44" t="n">
        <f aca="false">H14*2</f>
        <v>110</v>
      </c>
      <c r="J14" s="42" t="n">
        <v>57</v>
      </c>
      <c r="K14" s="47" t="n">
        <f aca="false">J14*2</f>
        <v>114</v>
      </c>
      <c r="L14" s="48" t="n">
        <v>10</v>
      </c>
      <c r="M14" s="44" t="n">
        <f aca="false">L14*10</f>
        <v>100</v>
      </c>
      <c r="N14" s="42" t="n">
        <v>162</v>
      </c>
      <c r="O14" s="47" t="n">
        <f aca="false">N14</f>
        <v>162</v>
      </c>
      <c r="P14" s="48" t="n">
        <v>45</v>
      </c>
      <c r="Q14" s="49" t="n">
        <f aca="false">P14*1.5</f>
        <v>67.5</v>
      </c>
      <c r="R14" s="42" t="n">
        <v>5</v>
      </c>
      <c r="S14" s="47" t="n">
        <f aca="false">R14*15</f>
        <v>75</v>
      </c>
      <c r="T14" s="48" t="n">
        <v>14</v>
      </c>
      <c r="U14" s="44" t="n">
        <f aca="false">T14*10</f>
        <v>140</v>
      </c>
      <c r="V14" s="42" t="n">
        <v>18</v>
      </c>
      <c r="W14" s="47" t="n">
        <f aca="false">V14*2</f>
        <v>36</v>
      </c>
      <c r="X14" s="48" t="n">
        <v>65</v>
      </c>
      <c r="Y14" s="50" t="n">
        <f aca="false">X14*2</f>
        <v>130</v>
      </c>
      <c r="Z14" s="116" t="n">
        <v>40</v>
      </c>
      <c r="AA14" s="114" t="n">
        <f aca="false">Z14*3</f>
        <v>120</v>
      </c>
      <c r="AB14" s="48" t="n">
        <v>22</v>
      </c>
      <c r="AC14" s="44" t="n">
        <f aca="false">AB14*3</f>
        <v>66</v>
      </c>
      <c r="AD14" s="42" t="n">
        <v>2</v>
      </c>
      <c r="AE14" s="47" t="n">
        <f aca="false">AD14*10</f>
        <v>20</v>
      </c>
      <c r="AF14" s="46" t="n">
        <v>7</v>
      </c>
      <c r="AG14" s="47" t="n">
        <f aca="false">AF14*5</f>
        <v>35</v>
      </c>
      <c r="AH14" s="51" t="n">
        <f aca="false">G14+I14+K14+M14+O14+Q14+S14+U14+W14+Y14+AA14+AC14+AE14+AG14</f>
        <v>1266.5</v>
      </c>
    </row>
    <row r="15" s="5" customFormat="true" ht="24" hidden="false" customHeight="true" outlineLevel="0" collapsed="false">
      <c r="B15" s="42" t="n">
        <v>11</v>
      </c>
      <c r="C15" s="43" t="s">
        <v>120</v>
      </c>
      <c r="D15" s="44" t="s">
        <v>60</v>
      </c>
      <c r="E15" s="45" t="s">
        <v>40</v>
      </c>
      <c r="F15" s="46" t="n">
        <v>6</v>
      </c>
      <c r="G15" s="47" t="n">
        <f aca="false">F15*13</f>
        <v>78</v>
      </c>
      <c r="H15" s="48" t="n">
        <v>36</v>
      </c>
      <c r="I15" s="44" t="n">
        <f aca="false">H15*2</f>
        <v>72</v>
      </c>
      <c r="J15" s="42" t="n">
        <v>15</v>
      </c>
      <c r="K15" s="47" t="n">
        <f aca="false">J15*2</f>
        <v>30</v>
      </c>
      <c r="L15" s="48" t="n">
        <v>8</v>
      </c>
      <c r="M15" s="44" t="n">
        <f aca="false">L15*10</f>
        <v>80</v>
      </c>
      <c r="N15" s="42" t="n">
        <v>148</v>
      </c>
      <c r="O15" s="47" t="n">
        <f aca="false">N15</f>
        <v>148</v>
      </c>
      <c r="P15" s="48" t="n">
        <v>33</v>
      </c>
      <c r="Q15" s="49" t="n">
        <f aca="false">P15*1.5</f>
        <v>49.5</v>
      </c>
      <c r="R15" s="42" t="n">
        <v>1</v>
      </c>
      <c r="S15" s="47" t="n">
        <f aca="false">R15*15</f>
        <v>15</v>
      </c>
      <c r="T15" s="48" t="n">
        <v>6</v>
      </c>
      <c r="U15" s="44" t="n">
        <f aca="false">T15*10</f>
        <v>60</v>
      </c>
      <c r="V15" s="42" t="n">
        <v>26</v>
      </c>
      <c r="W15" s="47" t="n">
        <f aca="false">V15*2</f>
        <v>52</v>
      </c>
      <c r="X15" s="48" t="n">
        <v>0</v>
      </c>
      <c r="Y15" s="50" t="n">
        <f aca="false">X15*2</f>
        <v>0</v>
      </c>
      <c r="Z15" s="116" t="n">
        <v>39</v>
      </c>
      <c r="AA15" s="114" t="n">
        <f aca="false">Z15*3</f>
        <v>117</v>
      </c>
      <c r="AB15" s="48" t="n">
        <v>7</v>
      </c>
      <c r="AC15" s="44" t="n">
        <f aca="false">AB15*3</f>
        <v>21</v>
      </c>
      <c r="AD15" s="42" t="n">
        <v>1</v>
      </c>
      <c r="AE15" s="47" t="n">
        <f aca="false">AD15*10</f>
        <v>10</v>
      </c>
      <c r="AF15" s="46" t="n">
        <v>6</v>
      </c>
      <c r="AG15" s="47" t="n">
        <f aca="false">AF15*5</f>
        <v>30</v>
      </c>
      <c r="AH15" s="51" t="n">
        <f aca="false">G15+I15+K15+M15+O15+Q15+S15+U15+W15+Y15+AA15+AC15+AE15+AG15</f>
        <v>762.5</v>
      </c>
    </row>
    <row r="16" s="5" customFormat="true" ht="24" hidden="false" customHeight="true" outlineLevel="0" collapsed="false">
      <c r="B16" s="42" t="n">
        <v>12</v>
      </c>
      <c r="C16" s="43" t="s">
        <v>68</v>
      </c>
      <c r="D16" s="44" t="s">
        <v>39</v>
      </c>
      <c r="E16" s="45" t="s">
        <v>40</v>
      </c>
      <c r="F16" s="46" t="n">
        <v>8</v>
      </c>
      <c r="G16" s="47" t="n">
        <f aca="false">F16*13</f>
        <v>104</v>
      </c>
      <c r="H16" s="48" t="n">
        <v>58</v>
      </c>
      <c r="I16" s="44" t="n">
        <f aca="false">H16*2</f>
        <v>116</v>
      </c>
      <c r="J16" s="42" t="n">
        <v>24</v>
      </c>
      <c r="K16" s="47" t="n">
        <f aca="false">J16*2</f>
        <v>48</v>
      </c>
      <c r="L16" s="48" t="n">
        <v>9</v>
      </c>
      <c r="M16" s="44" t="n">
        <f aca="false">L16*10</f>
        <v>90</v>
      </c>
      <c r="N16" s="42" t="n">
        <v>136</v>
      </c>
      <c r="O16" s="47" t="n">
        <f aca="false">N16</f>
        <v>136</v>
      </c>
      <c r="P16" s="48" t="n">
        <v>36</v>
      </c>
      <c r="Q16" s="49" t="n">
        <f aca="false">P16*1.5</f>
        <v>54</v>
      </c>
      <c r="R16" s="42" t="n">
        <v>3</v>
      </c>
      <c r="S16" s="47" t="n">
        <f aca="false">R16*15</f>
        <v>45</v>
      </c>
      <c r="T16" s="48" t="n">
        <v>17</v>
      </c>
      <c r="U16" s="44" t="n">
        <f aca="false">T16*10</f>
        <v>170</v>
      </c>
      <c r="V16" s="42" t="n">
        <v>18</v>
      </c>
      <c r="W16" s="47" t="n">
        <f aca="false">V16*2</f>
        <v>36</v>
      </c>
      <c r="X16" s="48" t="n">
        <v>67</v>
      </c>
      <c r="Y16" s="50" t="n">
        <f aca="false">X16*2</f>
        <v>134</v>
      </c>
      <c r="Z16" s="116" t="n">
        <v>38</v>
      </c>
      <c r="AA16" s="114" t="n">
        <f aca="false">Z16*3</f>
        <v>114</v>
      </c>
      <c r="AB16" s="48" t="n">
        <v>23</v>
      </c>
      <c r="AC16" s="44" t="n">
        <f aca="false">AB16*3</f>
        <v>69</v>
      </c>
      <c r="AD16" s="42" t="n">
        <v>1</v>
      </c>
      <c r="AE16" s="47" t="n">
        <f aca="false">AD16*10</f>
        <v>10</v>
      </c>
      <c r="AF16" s="46" t="n">
        <v>5</v>
      </c>
      <c r="AG16" s="47" t="n">
        <f aca="false">AF16*5</f>
        <v>25</v>
      </c>
      <c r="AH16" s="51" t="n">
        <f aca="false">G16+I16+K16+M16+O16+Q16+S16+U16+W16+Y16+AA16+AC16+AE16+AG16</f>
        <v>1151</v>
      </c>
    </row>
    <row r="17" s="5" customFormat="true" ht="24" hidden="false" customHeight="true" outlineLevel="0" collapsed="false">
      <c r="B17" s="42" t="n">
        <v>13</v>
      </c>
      <c r="C17" s="43" t="s">
        <v>99</v>
      </c>
      <c r="D17" s="44" t="s">
        <v>60</v>
      </c>
      <c r="E17" s="45" t="s">
        <v>67</v>
      </c>
      <c r="F17" s="46" t="n">
        <v>6</v>
      </c>
      <c r="G17" s="47" t="n">
        <f aca="false">F17*13</f>
        <v>78</v>
      </c>
      <c r="H17" s="48" t="n">
        <v>33</v>
      </c>
      <c r="I17" s="44" t="n">
        <f aca="false">H17*2</f>
        <v>66</v>
      </c>
      <c r="J17" s="42" t="n">
        <v>1</v>
      </c>
      <c r="K17" s="47" t="n">
        <f aca="false">J17*2</f>
        <v>2</v>
      </c>
      <c r="L17" s="48" t="n">
        <v>9</v>
      </c>
      <c r="M17" s="44" t="n">
        <f aca="false">L17*10</f>
        <v>90</v>
      </c>
      <c r="N17" s="42" t="n">
        <v>90</v>
      </c>
      <c r="O17" s="47" t="n">
        <f aca="false">N17</f>
        <v>90</v>
      </c>
      <c r="P17" s="48" t="n">
        <v>23</v>
      </c>
      <c r="Q17" s="49" t="n">
        <f aca="false">P17*1.5</f>
        <v>34.5</v>
      </c>
      <c r="R17" s="42" t="n">
        <v>3</v>
      </c>
      <c r="S17" s="47" t="n">
        <f aca="false">R17*15</f>
        <v>45</v>
      </c>
      <c r="T17" s="48" t="n">
        <v>11</v>
      </c>
      <c r="U17" s="44" t="n">
        <f aca="false">T17*10</f>
        <v>110</v>
      </c>
      <c r="V17" s="42" t="n">
        <v>31</v>
      </c>
      <c r="W17" s="47" t="n">
        <f aca="false">V17*2</f>
        <v>62</v>
      </c>
      <c r="X17" s="48" t="n">
        <v>55</v>
      </c>
      <c r="Y17" s="50" t="n">
        <f aca="false">X17*2</f>
        <v>110</v>
      </c>
      <c r="Z17" s="116" t="n">
        <v>38</v>
      </c>
      <c r="AA17" s="114" t="n">
        <f aca="false">Z17*3</f>
        <v>114</v>
      </c>
      <c r="AB17" s="48" t="n">
        <v>16</v>
      </c>
      <c r="AC17" s="44" t="n">
        <f aca="false">AB17*3</f>
        <v>48</v>
      </c>
      <c r="AD17" s="42" t="n">
        <v>1</v>
      </c>
      <c r="AE17" s="47" t="n">
        <f aca="false">AD17*10</f>
        <v>10</v>
      </c>
      <c r="AF17" s="46" t="n">
        <v>14</v>
      </c>
      <c r="AG17" s="47" t="n">
        <f aca="false">AF17*5</f>
        <v>70</v>
      </c>
      <c r="AH17" s="51" t="n">
        <f aca="false">G17+I17+K17+M17+O17+Q17+S17+U17+W17+Y17+AA17+AC17+AE17+AG17</f>
        <v>929.5</v>
      </c>
    </row>
    <row r="18" s="5" customFormat="true" ht="24" hidden="false" customHeight="true" outlineLevel="0" collapsed="false">
      <c r="B18" s="42" t="n">
        <v>14</v>
      </c>
      <c r="C18" s="43" t="s">
        <v>81</v>
      </c>
      <c r="D18" s="44" t="s">
        <v>39</v>
      </c>
      <c r="E18" s="45" t="s">
        <v>42</v>
      </c>
      <c r="F18" s="46" t="n">
        <v>8</v>
      </c>
      <c r="G18" s="47" t="n">
        <f aca="false">F18*13</f>
        <v>104</v>
      </c>
      <c r="H18" s="48" t="n">
        <v>52</v>
      </c>
      <c r="I18" s="44" t="n">
        <f aca="false">H18*2</f>
        <v>104</v>
      </c>
      <c r="J18" s="42" t="n">
        <v>23</v>
      </c>
      <c r="K18" s="47" t="n">
        <f aca="false">J18*2</f>
        <v>46</v>
      </c>
      <c r="L18" s="48" t="n">
        <v>5</v>
      </c>
      <c r="M18" s="44" t="n">
        <f aca="false">L18*10</f>
        <v>50</v>
      </c>
      <c r="N18" s="42" t="n">
        <v>114</v>
      </c>
      <c r="O18" s="47" t="n">
        <f aca="false">N18</f>
        <v>114</v>
      </c>
      <c r="P18" s="48" t="n">
        <v>61</v>
      </c>
      <c r="Q18" s="49" t="n">
        <f aca="false">P18*1.5</f>
        <v>91.5</v>
      </c>
      <c r="R18" s="42" t="n">
        <v>4</v>
      </c>
      <c r="S18" s="47" t="n">
        <f aca="false">R18*15</f>
        <v>60</v>
      </c>
      <c r="T18" s="48" t="n">
        <v>12</v>
      </c>
      <c r="U18" s="44" t="n">
        <f aca="false">T18*10</f>
        <v>120</v>
      </c>
      <c r="V18" s="42" t="n">
        <v>15</v>
      </c>
      <c r="W18" s="47" t="n">
        <f aca="false">V18*2</f>
        <v>30</v>
      </c>
      <c r="X18" s="48" t="n">
        <v>27</v>
      </c>
      <c r="Y18" s="50" t="n">
        <f aca="false">X18*2</f>
        <v>54</v>
      </c>
      <c r="Z18" s="116" t="n">
        <v>38</v>
      </c>
      <c r="AA18" s="114" t="n">
        <f aca="false">Z18*3</f>
        <v>114</v>
      </c>
      <c r="AB18" s="48" t="n">
        <v>26</v>
      </c>
      <c r="AC18" s="44" t="n">
        <f aca="false">AB18*3</f>
        <v>78</v>
      </c>
      <c r="AD18" s="42" t="n">
        <v>2</v>
      </c>
      <c r="AE18" s="47" t="n">
        <f aca="false">AD18*10</f>
        <v>20</v>
      </c>
      <c r="AF18" s="46" t="n">
        <v>10</v>
      </c>
      <c r="AG18" s="47" t="n">
        <f aca="false">AF18*5</f>
        <v>50</v>
      </c>
      <c r="AH18" s="51" t="n">
        <f aca="false">G18+I18+K18+M18+O18+Q18+S18+U18+W18+Y18+AA18+AC18+AE18+AG18</f>
        <v>1035.5</v>
      </c>
    </row>
    <row r="19" s="5" customFormat="true" ht="24" hidden="false" customHeight="true" outlineLevel="0" collapsed="false">
      <c r="B19" s="42" t="n">
        <v>15</v>
      </c>
      <c r="C19" s="43" t="s">
        <v>55</v>
      </c>
      <c r="D19" s="44" t="s">
        <v>39</v>
      </c>
      <c r="E19" s="45" t="s">
        <v>40</v>
      </c>
      <c r="F19" s="46" t="n">
        <v>8</v>
      </c>
      <c r="G19" s="47" t="n">
        <f aca="false">F19*13</f>
        <v>104</v>
      </c>
      <c r="H19" s="48" t="n">
        <v>70</v>
      </c>
      <c r="I19" s="44" t="n">
        <f aca="false">H19*2</f>
        <v>140</v>
      </c>
      <c r="J19" s="42" t="n">
        <v>31</v>
      </c>
      <c r="K19" s="47" t="n">
        <f aca="false">J19*2</f>
        <v>62</v>
      </c>
      <c r="L19" s="48" t="n">
        <v>11</v>
      </c>
      <c r="M19" s="44" t="n">
        <f aca="false">L19*10</f>
        <v>110</v>
      </c>
      <c r="N19" s="42" t="n">
        <v>152</v>
      </c>
      <c r="O19" s="47" t="n">
        <f aca="false">N19</f>
        <v>152</v>
      </c>
      <c r="P19" s="48" t="n">
        <v>60</v>
      </c>
      <c r="Q19" s="49" t="n">
        <f aca="false">P19*1.5</f>
        <v>90</v>
      </c>
      <c r="R19" s="42" t="n">
        <v>6</v>
      </c>
      <c r="S19" s="47" t="n">
        <f aca="false">R19*15</f>
        <v>90</v>
      </c>
      <c r="T19" s="48" t="n">
        <v>10</v>
      </c>
      <c r="U19" s="44" t="n">
        <f aca="false">T19*10</f>
        <v>100</v>
      </c>
      <c r="V19" s="42" t="n">
        <v>36</v>
      </c>
      <c r="W19" s="47" t="n">
        <f aca="false">V19*2</f>
        <v>72</v>
      </c>
      <c r="X19" s="48" t="n">
        <v>66</v>
      </c>
      <c r="Y19" s="50" t="n">
        <f aca="false">X19*2</f>
        <v>132</v>
      </c>
      <c r="Z19" s="116" t="n">
        <v>37</v>
      </c>
      <c r="AA19" s="114" t="n">
        <f aca="false">Z19*3</f>
        <v>111</v>
      </c>
      <c r="AB19" s="48" t="n">
        <v>10</v>
      </c>
      <c r="AC19" s="44" t="n">
        <f aca="false">AB19*3</f>
        <v>30</v>
      </c>
      <c r="AD19" s="42" t="n">
        <v>0</v>
      </c>
      <c r="AE19" s="47" t="n">
        <f aca="false">AD19*10</f>
        <v>0</v>
      </c>
      <c r="AF19" s="46" t="n">
        <v>11</v>
      </c>
      <c r="AG19" s="47" t="n">
        <f aca="false">AF19*5</f>
        <v>55</v>
      </c>
      <c r="AH19" s="51" t="n">
        <f aca="false">G19+I19+K19+M19+O19+Q19+S19+U19+W19+Y19+AA19+AC19+AE19+AG19</f>
        <v>1248</v>
      </c>
    </row>
    <row r="20" s="5" customFormat="true" ht="24" hidden="false" customHeight="true" outlineLevel="0" collapsed="false">
      <c r="B20" s="42" t="n">
        <v>16</v>
      </c>
      <c r="C20" s="43" t="s">
        <v>63</v>
      </c>
      <c r="D20" s="44" t="s">
        <v>39</v>
      </c>
      <c r="E20" s="45" t="s">
        <v>40</v>
      </c>
      <c r="F20" s="46" t="n">
        <v>6</v>
      </c>
      <c r="G20" s="47" t="n">
        <f aca="false">F20*13</f>
        <v>78</v>
      </c>
      <c r="H20" s="48" t="n">
        <v>74</v>
      </c>
      <c r="I20" s="44" t="n">
        <f aca="false">H20*2</f>
        <v>148</v>
      </c>
      <c r="J20" s="42" t="n">
        <v>25</v>
      </c>
      <c r="K20" s="47" t="n">
        <f aca="false">J20*2</f>
        <v>50</v>
      </c>
      <c r="L20" s="48" t="n">
        <v>8</v>
      </c>
      <c r="M20" s="44" t="n">
        <f aca="false">L20*10</f>
        <v>80</v>
      </c>
      <c r="N20" s="42" t="n">
        <v>156</v>
      </c>
      <c r="O20" s="47" t="n">
        <f aca="false">N20</f>
        <v>156</v>
      </c>
      <c r="P20" s="48" t="n">
        <v>62</v>
      </c>
      <c r="Q20" s="49" t="n">
        <f aca="false">P20*1.5</f>
        <v>93</v>
      </c>
      <c r="R20" s="42" t="n">
        <v>7</v>
      </c>
      <c r="S20" s="47" t="n">
        <f aca="false">R20*15</f>
        <v>105</v>
      </c>
      <c r="T20" s="48" t="n">
        <v>6</v>
      </c>
      <c r="U20" s="44" t="n">
        <f aca="false">T20*10</f>
        <v>60</v>
      </c>
      <c r="V20" s="42" t="n">
        <v>60</v>
      </c>
      <c r="W20" s="47" t="n">
        <f aca="false">V20*2</f>
        <v>120</v>
      </c>
      <c r="X20" s="48" t="n">
        <v>55</v>
      </c>
      <c r="Y20" s="50" t="n">
        <f aca="false">X20*2</f>
        <v>110</v>
      </c>
      <c r="Z20" s="116" t="n">
        <v>37</v>
      </c>
      <c r="AA20" s="114" t="n">
        <f aca="false">Z20*3</f>
        <v>111</v>
      </c>
      <c r="AB20" s="48" t="n">
        <v>0</v>
      </c>
      <c r="AC20" s="44" t="n">
        <f aca="false">AB20*3</f>
        <v>0</v>
      </c>
      <c r="AD20" s="42" t="n">
        <v>2</v>
      </c>
      <c r="AE20" s="47" t="n">
        <f aca="false">AD20*10</f>
        <v>20</v>
      </c>
      <c r="AF20" s="46" t="n">
        <v>11</v>
      </c>
      <c r="AG20" s="47" t="n">
        <f aca="false">AF20*5</f>
        <v>55</v>
      </c>
      <c r="AH20" s="51" t="n">
        <f aca="false">G20+I20+K20+M20+O20+Q20+S20+U20+W20+Y20+AA20+AC20+AE20+AG20</f>
        <v>1186</v>
      </c>
    </row>
    <row r="21" s="5" customFormat="true" ht="24" hidden="false" customHeight="true" outlineLevel="0" collapsed="false">
      <c r="B21" s="42" t="n">
        <v>17</v>
      </c>
      <c r="C21" s="43" t="s">
        <v>88</v>
      </c>
      <c r="D21" s="44" t="s">
        <v>60</v>
      </c>
      <c r="E21" s="45" t="s">
        <v>40</v>
      </c>
      <c r="F21" s="46" t="n">
        <v>6</v>
      </c>
      <c r="G21" s="47" t="n">
        <f aca="false">F21*13</f>
        <v>78</v>
      </c>
      <c r="H21" s="48" t="n">
        <v>41</v>
      </c>
      <c r="I21" s="44" t="n">
        <f aca="false">H21*2</f>
        <v>82</v>
      </c>
      <c r="J21" s="42" t="n">
        <v>7</v>
      </c>
      <c r="K21" s="47" t="n">
        <f aca="false">J21*2</f>
        <v>14</v>
      </c>
      <c r="L21" s="48" t="n">
        <v>7</v>
      </c>
      <c r="M21" s="44" t="n">
        <f aca="false">L21*10</f>
        <v>70</v>
      </c>
      <c r="N21" s="42" t="n">
        <v>156</v>
      </c>
      <c r="O21" s="47" t="n">
        <f aca="false">N21</f>
        <v>156</v>
      </c>
      <c r="P21" s="48" t="n">
        <v>48</v>
      </c>
      <c r="Q21" s="49" t="n">
        <f aca="false">P21*1.5</f>
        <v>72</v>
      </c>
      <c r="R21" s="42" t="n">
        <v>2</v>
      </c>
      <c r="S21" s="47" t="n">
        <f aca="false">R21*15</f>
        <v>30</v>
      </c>
      <c r="T21" s="48" t="n">
        <v>9</v>
      </c>
      <c r="U21" s="44" t="n">
        <f aca="false">T21*10</f>
        <v>90</v>
      </c>
      <c r="V21" s="42" t="n">
        <v>20</v>
      </c>
      <c r="W21" s="47" t="n">
        <f aca="false">V21*2</f>
        <v>40</v>
      </c>
      <c r="X21" s="48" t="n">
        <v>50</v>
      </c>
      <c r="Y21" s="50" t="n">
        <f aca="false">X21*2</f>
        <v>100</v>
      </c>
      <c r="Z21" s="116" t="n">
        <v>37</v>
      </c>
      <c r="AA21" s="114" t="n">
        <f aca="false">Z21*3</f>
        <v>111</v>
      </c>
      <c r="AB21" s="48" t="n">
        <v>28</v>
      </c>
      <c r="AC21" s="44" t="n">
        <f aca="false">AB21*3</f>
        <v>84</v>
      </c>
      <c r="AD21" s="42" t="n">
        <v>0</v>
      </c>
      <c r="AE21" s="47" t="n">
        <f aca="false">AD21*10</f>
        <v>0</v>
      </c>
      <c r="AF21" s="46" t="n">
        <v>15</v>
      </c>
      <c r="AG21" s="47" t="n">
        <f aca="false">AF21*5</f>
        <v>75</v>
      </c>
      <c r="AH21" s="51" t="n">
        <f aca="false">G21+I21+K21+M21+O21+Q21+S21+U21+W21+Y21+AA21+AC21+AE21+AG21</f>
        <v>1002</v>
      </c>
    </row>
    <row r="22" s="5" customFormat="true" ht="24" hidden="false" customHeight="true" outlineLevel="0" collapsed="false">
      <c r="B22" s="42" t="n">
        <v>18</v>
      </c>
      <c r="C22" s="43" t="s">
        <v>46</v>
      </c>
      <c r="D22" s="44" t="s">
        <v>39</v>
      </c>
      <c r="E22" s="45" t="s">
        <v>40</v>
      </c>
      <c r="F22" s="46" t="n">
        <v>8</v>
      </c>
      <c r="G22" s="47" t="n">
        <f aca="false">F22*13</f>
        <v>104</v>
      </c>
      <c r="H22" s="48" t="n">
        <v>70</v>
      </c>
      <c r="I22" s="44" t="n">
        <f aca="false">H22*2</f>
        <v>140</v>
      </c>
      <c r="J22" s="42" t="n">
        <v>43</v>
      </c>
      <c r="K22" s="47" t="n">
        <f aca="false">J22*2</f>
        <v>86</v>
      </c>
      <c r="L22" s="48" t="n">
        <v>14</v>
      </c>
      <c r="M22" s="44" t="n">
        <f aca="false">L22*10</f>
        <v>140</v>
      </c>
      <c r="N22" s="42" t="n">
        <v>164</v>
      </c>
      <c r="O22" s="47" t="n">
        <f aca="false">N22</f>
        <v>164</v>
      </c>
      <c r="P22" s="48" t="n">
        <v>48</v>
      </c>
      <c r="Q22" s="49" t="n">
        <f aca="false">P22*1.5</f>
        <v>72</v>
      </c>
      <c r="R22" s="42" t="n">
        <v>5</v>
      </c>
      <c r="S22" s="47" t="n">
        <f aca="false">R22*15</f>
        <v>75</v>
      </c>
      <c r="T22" s="48" t="n">
        <v>17</v>
      </c>
      <c r="U22" s="44" t="n">
        <f aca="false">T22*10</f>
        <v>170</v>
      </c>
      <c r="V22" s="42" t="n">
        <v>40</v>
      </c>
      <c r="W22" s="47" t="n">
        <f aca="false">V22*2</f>
        <v>80</v>
      </c>
      <c r="X22" s="48" t="n">
        <v>71</v>
      </c>
      <c r="Y22" s="50" t="n">
        <f aca="false">X22*2</f>
        <v>142</v>
      </c>
      <c r="Z22" s="116" t="n">
        <v>36</v>
      </c>
      <c r="AA22" s="114" t="n">
        <f aca="false">Z22*3</f>
        <v>108</v>
      </c>
      <c r="AB22" s="48" t="n">
        <v>14</v>
      </c>
      <c r="AC22" s="44" t="n">
        <f aca="false">AB22*3</f>
        <v>42</v>
      </c>
      <c r="AD22" s="42" t="n">
        <v>1</v>
      </c>
      <c r="AE22" s="47" t="n">
        <f aca="false">AD22*10</f>
        <v>10</v>
      </c>
      <c r="AF22" s="46" t="n">
        <v>19</v>
      </c>
      <c r="AG22" s="47" t="n">
        <f aca="false">AF22*5</f>
        <v>95</v>
      </c>
      <c r="AH22" s="51" t="n">
        <f aca="false">G22+I22+K22+M22+O22+Q22+S22+U22+W22+Y22+AA22+AC22+AE22+AG22</f>
        <v>1428</v>
      </c>
    </row>
    <row r="23" s="5" customFormat="true" ht="24" hidden="false" customHeight="true" outlineLevel="0" collapsed="false">
      <c r="B23" s="42" t="n">
        <v>19</v>
      </c>
      <c r="C23" s="43" t="s">
        <v>61</v>
      </c>
      <c r="D23" s="44" t="s">
        <v>60</v>
      </c>
      <c r="E23" s="45" t="s">
        <v>40</v>
      </c>
      <c r="F23" s="46" t="n">
        <v>6</v>
      </c>
      <c r="G23" s="47" t="n">
        <f aca="false">F23*13</f>
        <v>78</v>
      </c>
      <c r="H23" s="48" t="n">
        <v>37</v>
      </c>
      <c r="I23" s="44" t="n">
        <f aca="false">H23*2</f>
        <v>74</v>
      </c>
      <c r="J23" s="42" t="n">
        <v>13</v>
      </c>
      <c r="K23" s="47" t="n">
        <f aca="false">J23*2</f>
        <v>26</v>
      </c>
      <c r="L23" s="48" t="n">
        <v>4</v>
      </c>
      <c r="M23" s="44" t="n">
        <f aca="false">L23*10</f>
        <v>40</v>
      </c>
      <c r="N23" s="42" t="n">
        <v>166</v>
      </c>
      <c r="O23" s="47" t="n">
        <f aca="false">N23</f>
        <v>166</v>
      </c>
      <c r="P23" s="48" t="n">
        <v>56</v>
      </c>
      <c r="Q23" s="49" t="n">
        <f aca="false">P23*1.5</f>
        <v>84</v>
      </c>
      <c r="R23" s="42" t="n">
        <v>3</v>
      </c>
      <c r="S23" s="47" t="n">
        <f aca="false">R23*15</f>
        <v>45</v>
      </c>
      <c r="T23" s="48" t="n">
        <v>15</v>
      </c>
      <c r="U23" s="44" t="n">
        <f aca="false">T23*10</f>
        <v>150</v>
      </c>
      <c r="V23" s="42" t="n">
        <v>36</v>
      </c>
      <c r="W23" s="47" t="n">
        <f aca="false">V23*2</f>
        <v>72</v>
      </c>
      <c r="X23" s="48" t="n">
        <v>64</v>
      </c>
      <c r="Y23" s="50" t="n">
        <f aca="false">X23*2</f>
        <v>128</v>
      </c>
      <c r="Z23" s="116" t="n">
        <v>36</v>
      </c>
      <c r="AA23" s="114" t="n">
        <f aca="false">Z23*3</f>
        <v>108</v>
      </c>
      <c r="AB23" s="48" t="n">
        <v>29</v>
      </c>
      <c r="AC23" s="44" t="n">
        <f aca="false">AB23*3</f>
        <v>87</v>
      </c>
      <c r="AD23" s="42" t="n">
        <v>2</v>
      </c>
      <c r="AE23" s="47" t="n">
        <f aca="false">AD23*10</f>
        <v>20</v>
      </c>
      <c r="AF23" s="46" t="n">
        <v>23</v>
      </c>
      <c r="AG23" s="47" t="n">
        <f aca="false">AF23*5</f>
        <v>115</v>
      </c>
      <c r="AH23" s="51" t="n">
        <f aca="false">G23+I23+K23+M23+O23+Q23+S23+U23+W23+Y23+AA23+AC23+AE23+AG23</f>
        <v>1193</v>
      </c>
    </row>
    <row r="24" s="5" customFormat="true" ht="24" hidden="false" customHeight="true" outlineLevel="0" collapsed="false">
      <c r="B24" s="42" t="n">
        <v>20</v>
      </c>
      <c r="C24" s="43" t="s">
        <v>73</v>
      </c>
      <c r="D24" s="44" t="s">
        <v>74</v>
      </c>
      <c r="E24" s="45" t="s">
        <v>40</v>
      </c>
      <c r="F24" s="46" t="n">
        <v>7</v>
      </c>
      <c r="G24" s="47" t="n">
        <f aca="false">F24*13</f>
        <v>91</v>
      </c>
      <c r="H24" s="48" t="n">
        <v>60</v>
      </c>
      <c r="I24" s="44" t="n">
        <f aca="false">H24*2</f>
        <v>120</v>
      </c>
      <c r="J24" s="42" t="n">
        <v>46</v>
      </c>
      <c r="K24" s="47" t="n">
        <f aca="false">J24*2</f>
        <v>92</v>
      </c>
      <c r="L24" s="48" t="n">
        <v>8</v>
      </c>
      <c r="M24" s="44" t="n">
        <f aca="false">L24*10</f>
        <v>80</v>
      </c>
      <c r="N24" s="42" t="n">
        <v>128</v>
      </c>
      <c r="O24" s="47" t="n">
        <f aca="false">N24</f>
        <v>128</v>
      </c>
      <c r="P24" s="48" t="n">
        <v>39</v>
      </c>
      <c r="Q24" s="49" t="n">
        <f aca="false">P24*1.5</f>
        <v>58.5</v>
      </c>
      <c r="R24" s="42" t="n">
        <v>3</v>
      </c>
      <c r="S24" s="47" t="n">
        <f aca="false">R24*15</f>
        <v>45</v>
      </c>
      <c r="T24" s="48" t="n">
        <v>8</v>
      </c>
      <c r="U24" s="44" t="n">
        <f aca="false">T24*10</f>
        <v>80</v>
      </c>
      <c r="V24" s="42" t="n">
        <v>5</v>
      </c>
      <c r="W24" s="47" t="n">
        <f aca="false">V24*2</f>
        <v>10</v>
      </c>
      <c r="X24" s="48" t="n">
        <v>39</v>
      </c>
      <c r="Y24" s="50" t="n">
        <f aca="false">X24*2</f>
        <v>78</v>
      </c>
      <c r="Z24" s="116" t="n">
        <v>36</v>
      </c>
      <c r="AA24" s="114" t="n">
        <f aca="false">Z24*3</f>
        <v>108</v>
      </c>
      <c r="AB24" s="48" t="n">
        <v>27</v>
      </c>
      <c r="AC24" s="44" t="n">
        <f aca="false">AB24*3</f>
        <v>81</v>
      </c>
      <c r="AD24" s="42" t="n">
        <v>5</v>
      </c>
      <c r="AE24" s="47" t="n">
        <f aca="false">AD24*10</f>
        <v>50</v>
      </c>
      <c r="AF24" s="46" t="n">
        <v>15</v>
      </c>
      <c r="AG24" s="47" t="n">
        <f aca="false">AF24*5</f>
        <v>75</v>
      </c>
      <c r="AH24" s="51" t="n">
        <f aca="false">G24+I24+K24+M24+O24+Q24+S24+U24+W24+Y24+AA24+AC24+AE24+AG24</f>
        <v>1096.5</v>
      </c>
    </row>
    <row r="25" s="5" customFormat="true" ht="24" hidden="false" customHeight="true" outlineLevel="0" collapsed="false">
      <c r="B25" s="42" t="n">
        <v>21</v>
      </c>
      <c r="C25" s="43" t="s">
        <v>58</v>
      </c>
      <c r="D25" s="44" t="s">
        <v>39</v>
      </c>
      <c r="E25" s="45" t="s">
        <v>40</v>
      </c>
      <c r="F25" s="46" t="n">
        <v>3</v>
      </c>
      <c r="G25" s="47" t="n">
        <f aca="false">F25*13</f>
        <v>39</v>
      </c>
      <c r="H25" s="48" t="n">
        <v>56</v>
      </c>
      <c r="I25" s="44" t="n">
        <f aca="false">H25*2</f>
        <v>112</v>
      </c>
      <c r="J25" s="42" t="n">
        <v>29</v>
      </c>
      <c r="K25" s="47" t="n">
        <f aca="false">J25*2</f>
        <v>58</v>
      </c>
      <c r="L25" s="48" t="n">
        <v>11</v>
      </c>
      <c r="M25" s="44" t="n">
        <f aca="false">L25*10</f>
        <v>110</v>
      </c>
      <c r="N25" s="42" t="n">
        <v>156</v>
      </c>
      <c r="O25" s="47" t="n">
        <f aca="false">N25</f>
        <v>156</v>
      </c>
      <c r="P25" s="48" t="n">
        <v>60</v>
      </c>
      <c r="Q25" s="49" t="n">
        <f aca="false">P25*1.5</f>
        <v>90</v>
      </c>
      <c r="R25" s="42" t="n">
        <v>8</v>
      </c>
      <c r="S25" s="47" t="n">
        <f aca="false">R25*15</f>
        <v>120</v>
      </c>
      <c r="T25" s="48" t="n">
        <v>8</v>
      </c>
      <c r="U25" s="44" t="n">
        <f aca="false">T25*10</f>
        <v>80</v>
      </c>
      <c r="V25" s="42" t="n">
        <v>65</v>
      </c>
      <c r="W25" s="47" t="n">
        <f aca="false">V25*2</f>
        <v>130</v>
      </c>
      <c r="X25" s="48" t="n">
        <v>78</v>
      </c>
      <c r="Y25" s="50" t="n">
        <f aca="false">X25*2</f>
        <v>156</v>
      </c>
      <c r="Z25" s="116" t="n">
        <v>34</v>
      </c>
      <c r="AA25" s="114" t="n">
        <f aca="false">Z25*3</f>
        <v>102</v>
      </c>
      <c r="AB25" s="48" t="n">
        <v>5</v>
      </c>
      <c r="AC25" s="44" t="n">
        <f aca="false">AB25*3</f>
        <v>15</v>
      </c>
      <c r="AD25" s="42" t="n">
        <v>0</v>
      </c>
      <c r="AE25" s="47" t="n">
        <f aca="false">AD25*10</f>
        <v>0</v>
      </c>
      <c r="AF25" s="46" t="n">
        <v>9</v>
      </c>
      <c r="AG25" s="47" t="n">
        <f aca="false">AF25*5</f>
        <v>45</v>
      </c>
      <c r="AH25" s="51" t="n">
        <f aca="false">G25+I25+K25+M25+O25+Q25+S25+U25+W25+Y25+AA25+AC25+AE25+AG25</f>
        <v>1213</v>
      </c>
    </row>
    <row r="26" s="5" customFormat="true" ht="24" hidden="false" customHeight="true" outlineLevel="0" collapsed="false">
      <c r="B26" s="42" t="n">
        <v>22</v>
      </c>
      <c r="C26" s="43" t="s">
        <v>44</v>
      </c>
      <c r="D26" s="44" t="s">
        <v>39</v>
      </c>
      <c r="E26" s="45" t="s">
        <v>40</v>
      </c>
      <c r="F26" s="46" t="n">
        <v>9</v>
      </c>
      <c r="G26" s="47" t="n">
        <f aca="false">F26*13</f>
        <v>117</v>
      </c>
      <c r="H26" s="48" t="n">
        <v>74</v>
      </c>
      <c r="I26" s="44" t="n">
        <f aca="false">H26*2</f>
        <v>148</v>
      </c>
      <c r="J26" s="42" t="n">
        <v>51</v>
      </c>
      <c r="K26" s="47" t="n">
        <f aca="false">J26*2</f>
        <v>102</v>
      </c>
      <c r="L26" s="48" t="n">
        <v>13</v>
      </c>
      <c r="M26" s="44" t="n">
        <f aca="false">L26*10</f>
        <v>130</v>
      </c>
      <c r="N26" s="42" t="n">
        <v>176</v>
      </c>
      <c r="O26" s="47" t="n">
        <f aca="false">N26</f>
        <v>176</v>
      </c>
      <c r="P26" s="48" t="n">
        <v>84</v>
      </c>
      <c r="Q26" s="49" t="n">
        <f aca="false">P26*1.5</f>
        <v>126</v>
      </c>
      <c r="R26" s="42" t="n">
        <v>8</v>
      </c>
      <c r="S26" s="47" t="n">
        <f aca="false">R26*15</f>
        <v>120</v>
      </c>
      <c r="T26" s="48" t="n">
        <v>17</v>
      </c>
      <c r="U26" s="44" t="n">
        <f aca="false">T26*10</f>
        <v>170</v>
      </c>
      <c r="V26" s="42" t="n">
        <v>44</v>
      </c>
      <c r="W26" s="47" t="n">
        <f aca="false">V26*2</f>
        <v>88</v>
      </c>
      <c r="X26" s="48" t="n">
        <v>77</v>
      </c>
      <c r="Y26" s="50" t="n">
        <f aca="false">X26*2</f>
        <v>154</v>
      </c>
      <c r="Z26" s="116" t="n">
        <v>34</v>
      </c>
      <c r="AA26" s="114" t="n">
        <f aca="false">Z26*3</f>
        <v>102</v>
      </c>
      <c r="AB26" s="48" t="n">
        <v>29</v>
      </c>
      <c r="AC26" s="44" t="n">
        <f aca="false">AB26*3</f>
        <v>87</v>
      </c>
      <c r="AD26" s="42" t="n">
        <v>0</v>
      </c>
      <c r="AE26" s="47" t="n">
        <f aca="false">AD26*10</f>
        <v>0</v>
      </c>
      <c r="AF26" s="46" t="n">
        <v>7</v>
      </c>
      <c r="AG26" s="47" t="n">
        <f aca="false">AF26*5</f>
        <v>35</v>
      </c>
      <c r="AH26" s="51" t="n">
        <f aca="false">G26+I26+K26+M26+O26+Q26+S26+U26+W26+Y26+AA26+AC26+AE26+AG26</f>
        <v>1555</v>
      </c>
    </row>
    <row r="27" s="5" customFormat="true" ht="24" hidden="false" customHeight="true" outlineLevel="0" collapsed="false">
      <c r="B27" s="42" t="n">
        <v>23</v>
      </c>
      <c r="C27" s="43" t="s">
        <v>72</v>
      </c>
      <c r="D27" s="44" t="s">
        <v>39</v>
      </c>
      <c r="E27" s="45" t="s">
        <v>67</v>
      </c>
      <c r="F27" s="46" t="n">
        <v>8</v>
      </c>
      <c r="G27" s="47" t="n">
        <f aca="false">F27*13</f>
        <v>104</v>
      </c>
      <c r="H27" s="48" t="n">
        <v>39</v>
      </c>
      <c r="I27" s="44" t="n">
        <f aca="false">H27*2</f>
        <v>78</v>
      </c>
      <c r="J27" s="42" t="n">
        <v>15</v>
      </c>
      <c r="K27" s="47" t="n">
        <f aca="false">J27*2</f>
        <v>30</v>
      </c>
      <c r="L27" s="48" t="n">
        <v>4</v>
      </c>
      <c r="M27" s="44" t="n">
        <f aca="false">L27*10</f>
        <v>40</v>
      </c>
      <c r="N27" s="42" t="n">
        <v>128</v>
      </c>
      <c r="O27" s="47" t="n">
        <f aca="false">N27</f>
        <v>128</v>
      </c>
      <c r="P27" s="48" t="n">
        <v>69</v>
      </c>
      <c r="Q27" s="49" t="n">
        <f aca="false">P27*1.5</f>
        <v>103.5</v>
      </c>
      <c r="R27" s="42" t="n">
        <v>3</v>
      </c>
      <c r="S27" s="47" t="n">
        <f aca="false">R27*15</f>
        <v>45</v>
      </c>
      <c r="T27" s="48" t="n">
        <v>9</v>
      </c>
      <c r="U27" s="44" t="n">
        <f aca="false">T27*10</f>
        <v>90</v>
      </c>
      <c r="V27" s="42" t="n">
        <v>62</v>
      </c>
      <c r="W27" s="47" t="n">
        <f aca="false">V27*2</f>
        <v>124</v>
      </c>
      <c r="X27" s="48" t="n">
        <v>76</v>
      </c>
      <c r="Y27" s="50" t="n">
        <f aca="false">X27*2</f>
        <v>152</v>
      </c>
      <c r="Z27" s="116" t="n">
        <v>34</v>
      </c>
      <c r="AA27" s="114" t="n">
        <f aca="false">Z27*3</f>
        <v>102</v>
      </c>
      <c r="AB27" s="48" t="n">
        <v>12</v>
      </c>
      <c r="AC27" s="44" t="n">
        <f aca="false">AB27*3</f>
        <v>36</v>
      </c>
      <c r="AD27" s="42" t="n">
        <v>2</v>
      </c>
      <c r="AE27" s="47" t="n">
        <f aca="false">AD27*10</f>
        <v>20</v>
      </c>
      <c r="AF27" s="46" t="n">
        <v>11</v>
      </c>
      <c r="AG27" s="47" t="n">
        <f aca="false">AF27*5</f>
        <v>55</v>
      </c>
      <c r="AH27" s="51" t="n">
        <f aca="false">G27+I27+K27+M27+O27+Q27+S27+U27+W27+Y27+AA27+AC27+AE27+AG27</f>
        <v>1107.5</v>
      </c>
    </row>
    <row r="28" s="5" customFormat="true" ht="24" hidden="false" customHeight="true" outlineLevel="0" collapsed="false">
      <c r="B28" s="42" t="n">
        <v>24</v>
      </c>
      <c r="C28" s="43" t="s">
        <v>52</v>
      </c>
      <c r="D28" s="44" t="s">
        <v>39</v>
      </c>
      <c r="E28" s="45" t="s">
        <v>40</v>
      </c>
      <c r="F28" s="46" t="n">
        <v>7</v>
      </c>
      <c r="G28" s="47" t="n">
        <f aca="false">F28*13</f>
        <v>91</v>
      </c>
      <c r="H28" s="48" t="n">
        <v>71</v>
      </c>
      <c r="I28" s="44" t="n">
        <f aca="false">H28*2</f>
        <v>142</v>
      </c>
      <c r="J28" s="42" t="n">
        <v>52</v>
      </c>
      <c r="K28" s="47" t="n">
        <f aca="false">J28*2</f>
        <v>104</v>
      </c>
      <c r="L28" s="48" t="n">
        <v>8</v>
      </c>
      <c r="M28" s="44" t="n">
        <f aca="false">L28*10</f>
        <v>80</v>
      </c>
      <c r="N28" s="42" t="n">
        <v>150</v>
      </c>
      <c r="O28" s="47" t="n">
        <f aca="false">N28</f>
        <v>150</v>
      </c>
      <c r="P28" s="48" t="n">
        <v>58</v>
      </c>
      <c r="Q28" s="49" t="n">
        <f aca="false">P28*1.5</f>
        <v>87</v>
      </c>
      <c r="R28" s="42" t="n">
        <v>3</v>
      </c>
      <c r="S28" s="47" t="n">
        <f aca="false">R28*15</f>
        <v>45</v>
      </c>
      <c r="T28" s="48" t="n">
        <v>14</v>
      </c>
      <c r="U28" s="44" t="n">
        <f aca="false">T28*10</f>
        <v>140</v>
      </c>
      <c r="V28" s="42" t="n">
        <v>62</v>
      </c>
      <c r="W28" s="47" t="n">
        <f aca="false">V28*2</f>
        <v>124</v>
      </c>
      <c r="X28" s="48" t="n">
        <v>69</v>
      </c>
      <c r="Y28" s="50" t="n">
        <f aca="false">X28*2</f>
        <v>138</v>
      </c>
      <c r="Z28" s="116" t="n">
        <v>34</v>
      </c>
      <c r="AA28" s="114" t="n">
        <f aca="false">Z28*3</f>
        <v>102</v>
      </c>
      <c r="AB28" s="48" t="n">
        <v>9</v>
      </c>
      <c r="AC28" s="44" t="n">
        <f aca="false">AB28*3</f>
        <v>27</v>
      </c>
      <c r="AD28" s="42" t="n">
        <v>1</v>
      </c>
      <c r="AE28" s="47" t="n">
        <f aca="false">AD28*10</f>
        <v>10</v>
      </c>
      <c r="AF28" s="46" t="n">
        <v>6</v>
      </c>
      <c r="AG28" s="47" t="n">
        <f aca="false">AF28*5</f>
        <v>30</v>
      </c>
      <c r="AH28" s="51" t="n">
        <f aca="false">G28+I28+K28+M28+O28+Q28+S28+U28+W28+Y28+AA28+AC28+AE28+AG28</f>
        <v>1270</v>
      </c>
    </row>
    <row r="29" s="5" customFormat="true" ht="24" hidden="false" customHeight="true" outlineLevel="0" collapsed="false">
      <c r="B29" s="42" t="n">
        <v>25</v>
      </c>
      <c r="C29" s="43" t="s">
        <v>49</v>
      </c>
      <c r="D29" s="44" t="s">
        <v>48</v>
      </c>
      <c r="E29" s="45" t="s">
        <v>40</v>
      </c>
      <c r="F29" s="46" t="n">
        <v>9</v>
      </c>
      <c r="G29" s="47" t="n">
        <f aca="false">F29*13</f>
        <v>117</v>
      </c>
      <c r="H29" s="48" t="n">
        <v>51</v>
      </c>
      <c r="I29" s="44" t="n">
        <f aca="false">H29*2</f>
        <v>102</v>
      </c>
      <c r="J29" s="42" t="n">
        <v>48</v>
      </c>
      <c r="K29" s="47" t="n">
        <f aca="false">J29*2</f>
        <v>96</v>
      </c>
      <c r="L29" s="48" t="n">
        <v>11</v>
      </c>
      <c r="M29" s="44" t="n">
        <f aca="false">L29*10</f>
        <v>110</v>
      </c>
      <c r="N29" s="42" t="n">
        <v>144</v>
      </c>
      <c r="O29" s="47" t="n">
        <f aca="false">N29</f>
        <v>144</v>
      </c>
      <c r="P29" s="48" t="n">
        <v>42</v>
      </c>
      <c r="Q29" s="49" t="n">
        <f aca="false">P29*1.5</f>
        <v>63</v>
      </c>
      <c r="R29" s="42" t="n">
        <v>4</v>
      </c>
      <c r="S29" s="47" t="n">
        <f aca="false">R29*15</f>
        <v>60</v>
      </c>
      <c r="T29" s="48" t="n">
        <v>8</v>
      </c>
      <c r="U29" s="44" t="n">
        <f aca="false">T29*10</f>
        <v>80</v>
      </c>
      <c r="V29" s="42" t="n">
        <v>68</v>
      </c>
      <c r="W29" s="47" t="n">
        <f aca="false">V29*2</f>
        <v>136</v>
      </c>
      <c r="X29" s="48" t="n">
        <v>68</v>
      </c>
      <c r="Y29" s="50" t="n">
        <f aca="false">X29*2</f>
        <v>136</v>
      </c>
      <c r="Z29" s="116" t="n">
        <v>34</v>
      </c>
      <c r="AA29" s="114" t="n">
        <f aca="false">Z29*3</f>
        <v>102</v>
      </c>
      <c r="AB29" s="48" t="n">
        <v>31</v>
      </c>
      <c r="AC29" s="44" t="n">
        <f aca="false">AB29*3</f>
        <v>93</v>
      </c>
      <c r="AD29" s="42" t="n">
        <v>3</v>
      </c>
      <c r="AE29" s="47" t="n">
        <f aca="false">AD29*10</f>
        <v>30</v>
      </c>
      <c r="AF29" s="46" t="n">
        <v>11</v>
      </c>
      <c r="AG29" s="47" t="n">
        <f aca="false">AF29*5</f>
        <v>55</v>
      </c>
      <c r="AH29" s="51" t="n">
        <f aca="false">G29+I29+K29+M29+O29+Q29+S29+U29+W29+Y29+AA29+AC29+AE29+AG29</f>
        <v>1324</v>
      </c>
    </row>
    <row r="30" s="5" customFormat="true" ht="24" hidden="false" customHeight="true" outlineLevel="0" collapsed="false">
      <c r="B30" s="42" t="n">
        <v>26</v>
      </c>
      <c r="C30" s="43" t="s">
        <v>101</v>
      </c>
      <c r="D30" s="44" t="s">
        <v>39</v>
      </c>
      <c r="E30" s="45" t="s">
        <v>40</v>
      </c>
      <c r="F30" s="46" t="n">
        <v>6</v>
      </c>
      <c r="G30" s="47" t="n">
        <f aca="false">F30*13</f>
        <v>78</v>
      </c>
      <c r="H30" s="48" t="n">
        <v>37</v>
      </c>
      <c r="I30" s="44" t="n">
        <f aca="false">H30*2</f>
        <v>74</v>
      </c>
      <c r="J30" s="42" t="n">
        <v>21</v>
      </c>
      <c r="K30" s="47" t="n">
        <f aca="false">J30*2</f>
        <v>42</v>
      </c>
      <c r="L30" s="48" t="n">
        <v>8</v>
      </c>
      <c r="M30" s="44" t="n">
        <f aca="false">L30*10</f>
        <v>80</v>
      </c>
      <c r="N30" s="42" t="n">
        <v>114</v>
      </c>
      <c r="O30" s="47" t="n">
        <f aca="false">N30</f>
        <v>114</v>
      </c>
      <c r="P30" s="48" t="n">
        <v>47</v>
      </c>
      <c r="Q30" s="49" t="n">
        <f aca="false">P30*1.5</f>
        <v>70.5</v>
      </c>
      <c r="R30" s="42" t="n">
        <v>4</v>
      </c>
      <c r="S30" s="47" t="n">
        <f aca="false">R30*15</f>
        <v>60</v>
      </c>
      <c r="T30" s="48" t="n">
        <v>8</v>
      </c>
      <c r="U30" s="44" t="n">
        <f aca="false">T30*10</f>
        <v>80</v>
      </c>
      <c r="V30" s="42" t="n">
        <v>28</v>
      </c>
      <c r="W30" s="47" t="n">
        <f aca="false">V30*2</f>
        <v>56</v>
      </c>
      <c r="X30" s="48" t="n">
        <v>42</v>
      </c>
      <c r="Y30" s="50" t="n">
        <f aca="false">X30*2</f>
        <v>84</v>
      </c>
      <c r="Z30" s="116" t="n">
        <v>33</v>
      </c>
      <c r="AA30" s="114" t="n">
        <f aca="false">Z30*3</f>
        <v>99</v>
      </c>
      <c r="AB30" s="48" t="n">
        <v>17</v>
      </c>
      <c r="AC30" s="44" t="n">
        <f aca="false">AB30*3</f>
        <v>51</v>
      </c>
      <c r="AD30" s="42" t="n">
        <v>0</v>
      </c>
      <c r="AE30" s="47" t="n">
        <f aca="false">AD30*10</f>
        <v>0</v>
      </c>
      <c r="AF30" s="46" t="n">
        <v>7</v>
      </c>
      <c r="AG30" s="47" t="n">
        <f aca="false">AF30*5</f>
        <v>35</v>
      </c>
      <c r="AH30" s="51" t="n">
        <f aca="false">G30+I30+K30+M30+O30+Q30+S30+U30+W30+Y30+AA30+AC30+AE30+AG30</f>
        <v>923.5</v>
      </c>
    </row>
    <row r="31" s="5" customFormat="true" ht="24" hidden="false" customHeight="true" outlineLevel="0" collapsed="false">
      <c r="B31" s="42" t="n">
        <v>27</v>
      </c>
      <c r="C31" s="43" t="s">
        <v>43</v>
      </c>
      <c r="D31" s="44" t="s">
        <v>39</v>
      </c>
      <c r="E31" s="45" t="s">
        <v>40</v>
      </c>
      <c r="F31" s="46" t="n">
        <v>9</v>
      </c>
      <c r="G31" s="47" t="n">
        <f aca="false">F31*13</f>
        <v>117</v>
      </c>
      <c r="H31" s="48" t="n">
        <v>75</v>
      </c>
      <c r="I31" s="44" t="n">
        <f aca="false">H31*2</f>
        <v>150</v>
      </c>
      <c r="J31" s="42" t="n">
        <v>65</v>
      </c>
      <c r="K31" s="47" t="n">
        <f aca="false">J31*2</f>
        <v>130</v>
      </c>
      <c r="L31" s="48" t="n">
        <v>14</v>
      </c>
      <c r="M31" s="44" t="n">
        <f aca="false">L31*10</f>
        <v>140</v>
      </c>
      <c r="N31" s="42" t="n">
        <v>178</v>
      </c>
      <c r="O31" s="47" t="n">
        <f aca="false">N31</f>
        <v>178</v>
      </c>
      <c r="P31" s="48" t="n">
        <v>83</v>
      </c>
      <c r="Q31" s="49" t="n">
        <f aca="false">P31*1.5</f>
        <v>124.5</v>
      </c>
      <c r="R31" s="42" t="n">
        <v>6</v>
      </c>
      <c r="S31" s="47" t="n">
        <f aca="false">R31*15</f>
        <v>90</v>
      </c>
      <c r="T31" s="48" t="n">
        <v>12</v>
      </c>
      <c r="U31" s="44" t="n">
        <f aca="false">T31*10</f>
        <v>120</v>
      </c>
      <c r="V31" s="42" t="n">
        <v>48</v>
      </c>
      <c r="W31" s="47" t="n">
        <f aca="false">V31*2</f>
        <v>96</v>
      </c>
      <c r="X31" s="48" t="n">
        <v>68</v>
      </c>
      <c r="Y31" s="50" t="n">
        <f aca="false">X31*2</f>
        <v>136</v>
      </c>
      <c r="Z31" s="116" t="n">
        <v>32</v>
      </c>
      <c r="AA31" s="114" t="n">
        <f aca="false">Z31*3</f>
        <v>96</v>
      </c>
      <c r="AB31" s="48" t="n">
        <v>15</v>
      </c>
      <c r="AC31" s="44" t="n">
        <f aca="false">AB31*3</f>
        <v>45</v>
      </c>
      <c r="AD31" s="42" t="n">
        <v>0</v>
      </c>
      <c r="AE31" s="47" t="n">
        <f aca="false">AD31*10</f>
        <v>0</v>
      </c>
      <c r="AF31" s="46" t="n">
        <v>27</v>
      </c>
      <c r="AG31" s="47" t="n">
        <f aca="false">AF31*5</f>
        <v>135</v>
      </c>
      <c r="AH31" s="51" t="n">
        <f aca="false">G31+I31+K31+M31+O31+Q31+S31+U31+W31+Y31+AA31+AC31+AE31+AG31</f>
        <v>1557.5</v>
      </c>
    </row>
    <row r="32" s="5" customFormat="true" ht="24" hidden="false" customHeight="true" outlineLevel="0" collapsed="false">
      <c r="B32" s="42" t="n">
        <v>28</v>
      </c>
      <c r="C32" s="43" t="s">
        <v>94</v>
      </c>
      <c r="D32" s="44" t="s">
        <v>39</v>
      </c>
      <c r="E32" s="45" t="s">
        <v>54</v>
      </c>
      <c r="F32" s="46" t="n">
        <v>10</v>
      </c>
      <c r="G32" s="47" t="n">
        <f aca="false">F32*13</f>
        <v>130</v>
      </c>
      <c r="H32" s="48" t="n">
        <v>61</v>
      </c>
      <c r="I32" s="44" t="n">
        <f aca="false">H32*2</f>
        <v>122</v>
      </c>
      <c r="J32" s="42" t="n">
        <v>12</v>
      </c>
      <c r="K32" s="47" t="n">
        <f aca="false">J32*2</f>
        <v>24</v>
      </c>
      <c r="L32" s="48" t="n">
        <v>5</v>
      </c>
      <c r="M32" s="44" t="n">
        <f aca="false">L32*10</f>
        <v>50</v>
      </c>
      <c r="N32" s="42" t="n">
        <v>120</v>
      </c>
      <c r="O32" s="47" t="n">
        <f aca="false">N32</f>
        <v>120</v>
      </c>
      <c r="P32" s="48" t="n">
        <v>33</v>
      </c>
      <c r="Q32" s="49" t="n">
        <f aca="false">P32*1.5</f>
        <v>49.5</v>
      </c>
      <c r="R32" s="42" t="n">
        <v>3</v>
      </c>
      <c r="S32" s="47" t="n">
        <f aca="false">R32*15</f>
        <v>45</v>
      </c>
      <c r="T32" s="48" t="n">
        <v>9</v>
      </c>
      <c r="U32" s="44" t="n">
        <f aca="false">T32*10</f>
        <v>90</v>
      </c>
      <c r="V32" s="42" t="n">
        <v>29</v>
      </c>
      <c r="W32" s="47" t="n">
        <f aca="false">V32*2</f>
        <v>58</v>
      </c>
      <c r="X32" s="48" t="n">
        <v>66</v>
      </c>
      <c r="Y32" s="50" t="n">
        <f aca="false">X32*2</f>
        <v>132</v>
      </c>
      <c r="Z32" s="116" t="n">
        <v>32</v>
      </c>
      <c r="AA32" s="114" t="n">
        <f aca="false">Z32*3</f>
        <v>96</v>
      </c>
      <c r="AB32" s="48" t="n">
        <v>0</v>
      </c>
      <c r="AC32" s="44" t="n">
        <f aca="false">AB32*3</f>
        <v>0</v>
      </c>
      <c r="AD32" s="42" t="n">
        <v>2</v>
      </c>
      <c r="AE32" s="47" t="n">
        <f aca="false">AD32*10</f>
        <v>20</v>
      </c>
      <c r="AF32" s="46" t="n">
        <v>5</v>
      </c>
      <c r="AG32" s="47" t="n">
        <f aca="false">AF32*5</f>
        <v>25</v>
      </c>
      <c r="AH32" s="51" t="n">
        <f aca="false">G32+I32+K32+M32+O32+Q32+S32+U32+W32+Y32+AA32+AC32+AE32+AG32</f>
        <v>961.5</v>
      </c>
    </row>
    <row r="33" s="5" customFormat="true" ht="24" hidden="false" customHeight="true" outlineLevel="0" collapsed="false">
      <c r="B33" s="42" t="n">
        <v>29</v>
      </c>
      <c r="C33" s="43" t="s">
        <v>83</v>
      </c>
      <c r="D33" s="44" t="s">
        <v>39</v>
      </c>
      <c r="E33" s="45" t="s">
        <v>40</v>
      </c>
      <c r="F33" s="46" t="n">
        <v>7</v>
      </c>
      <c r="G33" s="47" t="n">
        <f aca="false">F33*13</f>
        <v>91</v>
      </c>
      <c r="H33" s="48" t="n">
        <v>40</v>
      </c>
      <c r="I33" s="44" t="n">
        <f aca="false">H33*2</f>
        <v>80</v>
      </c>
      <c r="J33" s="42" t="n">
        <v>20</v>
      </c>
      <c r="K33" s="47" t="n">
        <f aca="false">J33*2</f>
        <v>40</v>
      </c>
      <c r="L33" s="48" t="n">
        <v>6</v>
      </c>
      <c r="M33" s="44" t="n">
        <f aca="false">L33*10</f>
        <v>60</v>
      </c>
      <c r="N33" s="42" t="n">
        <v>128</v>
      </c>
      <c r="O33" s="47" t="n">
        <f aca="false">N33</f>
        <v>128</v>
      </c>
      <c r="P33" s="48" t="n">
        <v>52</v>
      </c>
      <c r="Q33" s="49" t="n">
        <f aca="false">P33*1.5</f>
        <v>78</v>
      </c>
      <c r="R33" s="42" t="n">
        <v>3</v>
      </c>
      <c r="S33" s="47" t="n">
        <f aca="false">R33*15</f>
        <v>45</v>
      </c>
      <c r="T33" s="48" t="n">
        <v>5</v>
      </c>
      <c r="U33" s="44" t="n">
        <f aca="false">T33*10</f>
        <v>50</v>
      </c>
      <c r="V33" s="42" t="n">
        <v>34</v>
      </c>
      <c r="W33" s="47" t="n">
        <f aca="false">V33*2</f>
        <v>68</v>
      </c>
      <c r="X33" s="48" t="n">
        <v>50</v>
      </c>
      <c r="Y33" s="50" t="n">
        <f aca="false">X33*2</f>
        <v>100</v>
      </c>
      <c r="Z33" s="116" t="n">
        <v>32</v>
      </c>
      <c r="AA33" s="114" t="n">
        <f aca="false">Z33*3</f>
        <v>96</v>
      </c>
      <c r="AB33" s="48" t="n">
        <v>31</v>
      </c>
      <c r="AC33" s="44" t="n">
        <f aca="false">AB33*3</f>
        <v>93</v>
      </c>
      <c r="AD33" s="42" t="n">
        <v>0</v>
      </c>
      <c r="AE33" s="47" t="n">
        <f aca="false">AD33*10</f>
        <v>0</v>
      </c>
      <c r="AF33" s="46" t="n">
        <v>19</v>
      </c>
      <c r="AG33" s="47" t="n">
        <f aca="false">AF33*5</f>
        <v>95</v>
      </c>
      <c r="AH33" s="51" t="n">
        <f aca="false">G33+I33+K33+M33+O33+Q33+S33+U33+W33+Y33+AA33+AC33+AE33+AG33</f>
        <v>1024</v>
      </c>
    </row>
    <row r="34" s="5" customFormat="true" ht="24" hidden="false" customHeight="true" outlineLevel="0" collapsed="false">
      <c r="B34" s="42" t="n">
        <v>30</v>
      </c>
      <c r="C34" s="43" t="s">
        <v>47</v>
      </c>
      <c r="D34" s="44" t="s">
        <v>48</v>
      </c>
      <c r="E34" s="45" t="s">
        <v>40</v>
      </c>
      <c r="F34" s="46" t="n">
        <v>8</v>
      </c>
      <c r="G34" s="47" t="n">
        <f aca="false">F34*13</f>
        <v>104</v>
      </c>
      <c r="H34" s="48" t="n">
        <v>63</v>
      </c>
      <c r="I34" s="44" t="n">
        <f aca="false">H34*2</f>
        <v>126</v>
      </c>
      <c r="J34" s="42" t="n">
        <v>44</v>
      </c>
      <c r="K34" s="47" t="n">
        <f aca="false">J34*2</f>
        <v>88</v>
      </c>
      <c r="L34" s="48" t="n">
        <v>7</v>
      </c>
      <c r="M34" s="44" t="n">
        <f aca="false">L34*10</f>
        <v>70</v>
      </c>
      <c r="N34" s="42" t="n">
        <v>156</v>
      </c>
      <c r="O34" s="47" t="n">
        <f aca="false">N34</f>
        <v>156</v>
      </c>
      <c r="P34" s="48" t="n">
        <v>57</v>
      </c>
      <c r="Q34" s="49" t="n">
        <f aca="false">P34*1.5</f>
        <v>85.5</v>
      </c>
      <c r="R34" s="42" t="n">
        <v>5</v>
      </c>
      <c r="S34" s="47" t="n">
        <f aca="false">R34*15</f>
        <v>75</v>
      </c>
      <c r="T34" s="48" t="n">
        <v>13</v>
      </c>
      <c r="U34" s="44" t="n">
        <f aca="false">T34*10</f>
        <v>130</v>
      </c>
      <c r="V34" s="42" t="n">
        <v>34</v>
      </c>
      <c r="W34" s="47" t="n">
        <f aca="false">V34*2</f>
        <v>68</v>
      </c>
      <c r="X34" s="48" t="n">
        <v>48</v>
      </c>
      <c r="Y34" s="50" t="n">
        <f aca="false">X34*2</f>
        <v>96</v>
      </c>
      <c r="Z34" s="116" t="n">
        <v>32</v>
      </c>
      <c r="AA34" s="114" t="n">
        <f aca="false">Z34*3</f>
        <v>96</v>
      </c>
      <c r="AB34" s="48" t="n">
        <v>29</v>
      </c>
      <c r="AC34" s="44" t="n">
        <f aca="false">AB34*3</f>
        <v>87</v>
      </c>
      <c r="AD34" s="42" t="n">
        <v>11</v>
      </c>
      <c r="AE34" s="47" t="n">
        <f aca="false">AD34*10</f>
        <v>110</v>
      </c>
      <c r="AF34" s="46" t="n">
        <v>11</v>
      </c>
      <c r="AG34" s="47" t="n">
        <f aca="false">AF34*5</f>
        <v>55</v>
      </c>
      <c r="AH34" s="51" t="n">
        <f aca="false">G34+I34+K34+M34+O34+Q34+S34+U34+W34+Y34+AA34+AC34+AE34+AG34</f>
        <v>1346.5</v>
      </c>
    </row>
    <row r="35" s="5" customFormat="true" ht="24" hidden="false" customHeight="true" outlineLevel="0" collapsed="false">
      <c r="B35" s="42" t="n">
        <v>31</v>
      </c>
      <c r="C35" s="43" t="s">
        <v>102</v>
      </c>
      <c r="D35" s="44" t="s">
        <v>39</v>
      </c>
      <c r="E35" s="45" t="s">
        <v>54</v>
      </c>
      <c r="F35" s="46" t="n">
        <v>5</v>
      </c>
      <c r="G35" s="47" t="n">
        <f aca="false">F35*13</f>
        <v>65</v>
      </c>
      <c r="H35" s="48" t="n">
        <v>36</v>
      </c>
      <c r="I35" s="44" t="n">
        <f aca="false">H35*2</f>
        <v>72</v>
      </c>
      <c r="J35" s="42" t="n">
        <v>11</v>
      </c>
      <c r="K35" s="47" t="n">
        <f aca="false">J35*2</f>
        <v>22</v>
      </c>
      <c r="L35" s="48" t="n">
        <v>7</v>
      </c>
      <c r="M35" s="44" t="n">
        <f aca="false">L35*10</f>
        <v>70</v>
      </c>
      <c r="N35" s="42" t="n">
        <v>122</v>
      </c>
      <c r="O35" s="47" t="n">
        <f aca="false">N35</f>
        <v>122</v>
      </c>
      <c r="P35" s="48" t="n">
        <v>47</v>
      </c>
      <c r="Q35" s="49" t="n">
        <f aca="false">P35*1.5</f>
        <v>70.5</v>
      </c>
      <c r="R35" s="42" t="n">
        <v>5</v>
      </c>
      <c r="S35" s="47" t="n">
        <f aca="false">R35*15</f>
        <v>75</v>
      </c>
      <c r="T35" s="48" t="n">
        <v>10</v>
      </c>
      <c r="U35" s="44" t="n">
        <f aca="false">T35*10</f>
        <v>100</v>
      </c>
      <c r="V35" s="42" t="n">
        <v>13</v>
      </c>
      <c r="W35" s="47" t="n">
        <f aca="false">V35*2</f>
        <v>26</v>
      </c>
      <c r="X35" s="48" t="n">
        <v>40</v>
      </c>
      <c r="Y35" s="50" t="n">
        <f aca="false">X35*2</f>
        <v>80</v>
      </c>
      <c r="Z35" s="116" t="n">
        <v>32</v>
      </c>
      <c r="AA35" s="114" t="n">
        <f aca="false">Z35*3</f>
        <v>96</v>
      </c>
      <c r="AB35" s="48" t="n">
        <v>26</v>
      </c>
      <c r="AC35" s="44" t="n">
        <f aca="false">AB35*3</f>
        <v>78</v>
      </c>
      <c r="AD35" s="42" t="n">
        <v>1</v>
      </c>
      <c r="AE35" s="47" t="n">
        <f aca="false">AD35*10</f>
        <v>10</v>
      </c>
      <c r="AF35" s="46" t="n">
        <v>6</v>
      </c>
      <c r="AG35" s="47" t="n">
        <f aca="false">AF35*5</f>
        <v>30</v>
      </c>
      <c r="AH35" s="51" t="n">
        <f aca="false">G35+I35+K35+M35+O35+Q35+S35+U35+W35+Y35+AA35+AC35+AE35+AG35</f>
        <v>916.5</v>
      </c>
    </row>
    <row r="36" s="5" customFormat="true" ht="24" hidden="false" customHeight="true" outlineLevel="0" collapsed="false">
      <c r="B36" s="42" t="n">
        <v>32</v>
      </c>
      <c r="C36" s="43" t="s">
        <v>107</v>
      </c>
      <c r="D36" s="44" t="s">
        <v>39</v>
      </c>
      <c r="E36" s="45" t="s">
        <v>67</v>
      </c>
      <c r="F36" s="46" t="n">
        <v>6</v>
      </c>
      <c r="G36" s="47" t="n">
        <f aca="false">F36*13</f>
        <v>78</v>
      </c>
      <c r="H36" s="48" t="n">
        <v>56</v>
      </c>
      <c r="I36" s="44" t="n">
        <f aca="false">H36*2</f>
        <v>112</v>
      </c>
      <c r="J36" s="42" t="n">
        <v>46</v>
      </c>
      <c r="K36" s="47" t="n">
        <f aca="false">J36*2</f>
        <v>92</v>
      </c>
      <c r="L36" s="48" t="n">
        <v>10</v>
      </c>
      <c r="M36" s="44" t="n">
        <f aca="false">L36*10</f>
        <v>100</v>
      </c>
      <c r="N36" s="42" t="n">
        <v>168</v>
      </c>
      <c r="O36" s="47" t="n">
        <f aca="false">N36</f>
        <v>168</v>
      </c>
      <c r="P36" s="48" t="n">
        <v>21</v>
      </c>
      <c r="Q36" s="49" t="n">
        <f aca="false">P36*1.5</f>
        <v>31.5</v>
      </c>
      <c r="R36" s="42" t="n">
        <v>4</v>
      </c>
      <c r="S36" s="47" t="n">
        <f aca="false">R36*15</f>
        <v>60</v>
      </c>
      <c r="T36" s="48" t="n">
        <v>2</v>
      </c>
      <c r="U36" s="44" t="n">
        <f aca="false">T36*10</f>
        <v>20</v>
      </c>
      <c r="V36" s="42" t="n">
        <v>21</v>
      </c>
      <c r="W36" s="47" t="n">
        <f aca="false">V36*2</f>
        <v>42</v>
      </c>
      <c r="X36" s="48" t="n">
        <v>0</v>
      </c>
      <c r="Y36" s="50" t="n">
        <f aca="false">X36*2</f>
        <v>0</v>
      </c>
      <c r="Z36" s="116" t="n">
        <v>32</v>
      </c>
      <c r="AA36" s="114" t="n">
        <f aca="false">Z36*3</f>
        <v>96</v>
      </c>
      <c r="AB36" s="48" t="n">
        <v>21</v>
      </c>
      <c r="AC36" s="44" t="n">
        <f aca="false">AB36*3</f>
        <v>63</v>
      </c>
      <c r="AD36" s="42" t="n">
        <v>1</v>
      </c>
      <c r="AE36" s="47" t="n">
        <f aca="false">AD36*10</f>
        <v>10</v>
      </c>
      <c r="AF36" s="46" t="n">
        <v>5</v>
      </c>
      <c r="AG36" s="47" t="n">
        <f aca="false">AF36*5</f>
        <v>25</v>
      </c>
      <c r="AH36" s="51" t="n">
        <f aca="false">G36+I36+K36+M36+O36+Q36+S36+U36+W36+Y36+AA36+AC36+AE36+AG36</f>
        <v>897.5</v>
      </c>
    </row>
    <row r="37" s="5" customFormat="true" ht="24" hidden="false" customHeight="true" outlineLevel="0" collapsed="false">
      <c r="B37" s="42" t="n">
        <v>33</v>
      </c>
      <c r="C37" s="43" t="s">
        <v>129</v>
      </c>
      <c r="D37" s="44" t="s">
        <v>39</v>
      </c>
      <c r="E37" s="45" t="s">
        <v>54</v>
      </c>
      <c r="F37" s="46" t="n">
        <v>5</v>
      </c>
      <c r="G37" s="47" t="n">
        <f aca="false">F37*13</f>
        <v>65</v>
      </c>
      <c r="H37" s="48" t="n">
        <v>23</v>
      </c>
      <c r="I37" s="44" t="n">
        <f aca="false">H37*2</f>
        <v>46</v>
      </c>
      <c r="J37" s="42" t="n">
        <v>10</v>
      </c>
      <c r="K37" s="47" t="n">
        <f aca="false">J37*2</f>
        <v>20</v>
      </c>
      <c r="L37" s="48" t="n">
        <v>4</v>
      </c>
      <c r="M37" s="44" t="n">
        <f aca="false">L37*10</f>
        <v>40</v>
      </c>
      <c r="N37" s="42" t="n">
        <v>120</v>
      </c>
      <c r="O37" s="47" t="n">
        <f aca="false">N37</f>
        <v>120</v>
      </c>
      <c r="P37" s="48" t="n">
        <v>10</v>
      </c>
      <c r="Q37" s="49" t="n">
        <f aca="false">P37*1.5</f>
        <v>15</v>
      </c>
      <c r="R37" s="42" t="n">
        <v>5</v>
      </c>
      <c r="S37" s="47" t="n">
        <f aca="false">R37*15</f>
        <v>75</v>
      </c>
      <c r="T37" s="48" t="n">
        <v>5</v>
      </c>
      <c r="U37" s="44" t="n">
        <f aca="false">T37*10</f>
        <v>50</v>
      </c>
      <c r="V37" s="42" t="n">
        <v>10</v>
      </c>
      <c r="W37" s="47" t="n">
        <f aca="false">V37*2</f>
        <v>20</v>
      </c>
      <c r="X37" s="48" t="n">
        <v>0</v>
      </c>
      <c r="Y37" s="50" t="n">
        <f aca="false">X37*2</f>
        <v>0</v>
      </c>
      <c r="Z37" s="116" t="n">
        <v>32</v>
      </c>
      <c r="AA37" s="114" t="n">
        <f aca="false">Z37*3</f>
        <v>96</v>
      </c>
      <c r="AB37" s="48" t="n">
        <v>15</v>
      </c>
      <c r="AC37" s="44" t="n">
        <f aca="false">AB37*3</f>
        <v>45</v>
      </c>
      <c r="AD37" s="42" t="n">
        <v>0</v>
      </c>
      <c r="AE37" s="47" t="n">
        <f aca="false">AD37*10</f>
        <v>0</v>
      </c>
      <c r="AF37" s="46" t="n">
        <v>14</v>
      </c>
      <c r="AG37" s="47" t="n">
        <f aca="false">AF37*5</f>
        <v>70</v>
      </c>
      <c r="AH37" s="51" t="n">
        <f aca="false">G37+I37+K37+M37+O37+Q37+S37+U37+W37+Y37+AA37+AC37+AE37+AG37</f>
        <v>662</v>
      </c>
    </row>
    <row r="38" s="5" customFormat="true" ht="24" hidden="false" customHeight="true" outlineLevel="0" collapsed="false">
      <c r="B38" s="42" t="n">
        <v>34</v>
      </c>
      <c r="C38" s="43" t="s">
        <v>59</v>
      </c>
      <c r="D38" s="44" t="s">
        <v>60</v>
      </c>
      <c r="E38" s="45" t="s">
        <v>40</v>
      </c>
      <c r="F38" s="46" t="n">
        <v>10</v>
      </c>
      <c r="G38" s="47" t="n">
        <f aca="false">F38*13</f>
        <v>130</v>
      </c>
      <c r="H38" s="48" t="n">
        <v>60</v>
      </c>
      <c r="I38" s="44" t="n">
        <f aca="false">H38*2</f>
        <v>120</v>
      </c>
      <c r="J38" s="42" t="n">
        <v>17</v>
      </c>
      <c r="K38" s="47" t="n">
        <f aca="false">J38*2</f>
        <v>34</v>
      </c>
      <c r="L38" s="48" t="n">
        <v>4</v>
      </c>
      <c r="M38" s="44" t="n">
        <f aca="false">L38*10</f>
        <v>40</v>
      </c>
      <c r="N38" s="42" t="n">
        <v>146</v>
      </c>
      <c r="O38" s="47" t="n">
        <f aca="false">N38</f>
        <v>146</v>
      </c>
      <c r="P38" s="48" t="n">
        <v>39</v>
      </c>
      <c r="Q38" s="49" t="n">
        <f aca="false">P38*1.5</f>
        <v>58.5</v>
      </c>
      <c r="R38" s="42" t="n">
        <v>5</v>
      </c>
      <c r="S38" s="47" t="n">
        <f aca="false">R38*15</f>
        <v>75</v>
      </c>
      <c r="T38" s="48" t="n">
        <v>8</v>
      </c>
      <c r="U38" s="44" t="n">
        <f aca="false">T38*10</f>
        <v>80</v>
      </c>
      <c r="V38" s="42" t="n">
        <v>39</v>
      </c>
      <c r="W38" s="47" t="n">
        <f aca="false">V38*2</f>
        <v>78</v>
      </c>
      <c r="X38" s="48" t="n">
        <v>76</v>
      </c>
      <c r="Y38" s="50" t="n">
        <f aca="false">X38*2</f>
        <v>152</v>
      </c>
      <c r="Z38" s="116" t="n">
        <v>31</v>
      </c>
      <c r="AA38" s="114" t="n">
        <f aca="false">Z38*3</f>
        <v>93</v>
      </c>
      <c r="AB38" s="48" t="n">
        <v>24</v>
      </c>
      <c r="AC38" s="44" t="n">
        <f aca="false">AB38*3</f>
        <v>72</v>
      </c>
      <c r="AD38" s="42" t="n">
        <v>4</v>
      </c>
      <c r="AE38" s="47" t="n">
        <f aca="false">AD38*10</f>
        <v>40</v>
      </c>
      <c r="AF38" s="46" t="n">
        <v>18</v>
      </c>
      <c r="AG38" s="47" t="n">
        <f aca="false">AF38*5</f>
        <v>90</v>
      </c>
      <c r="AH38" s="51" t="n">
        <f aca="false">G38+I38+K38+M38+O38+Q38+S38+U38+W38+Y38+AA38+AC38+AE38+AG38</f>
        <v>1208.5</v>
      </c>
    </row>
    <row r="39" s="5" customFormat="true" ht="24" hidden="false" customHeight="true" outlineLevel="0" collapsed="false">
      <c r="B39" s="42" t="n">
        <v>35</v>
      </c>
      <c r="C39" s="43" t="s">
        <v>78</v>
      </c>
      <c r="D39" s="44" t="s">
        <v>39</v>
      </c>
      <c r="E39" s="45" t="s">
        <v>54</v>
      </c>
      <c r="F39" s="46" t="n">
        <v>7</v>
      </c>
      <c r="G39" s="47" t="n">
        <f aca="false">F39*13</f>
        <v>91</v>
      </c>
      <c r="H39" s="48" t="n">
        <v>44</v>
      </c>
      <c r="I39" s="44" t="n">
        <f aca="false">H39*2</f>
        <v>88</v>
      </c>
      <c r="J39" s="42" t="n">
        <v>16</v>
      </c>
      <c r="K39" s="47" t="n">
        <f aca="false">J39*2</f>
        <v>32</v>
      </c>
      <c r="L39" s="48" t="n">
        <v>6</v>
      </c>
      <c r="M39" s="44" t="n">
        <f aca="false">L39*10</f>
        <v>60</v>
      </c>
      <c r="N39" s="42" t="n">
        <v>140</v>
      </c>
      <c r="O39" s="47" t="n">
        <f aca="false">N39</f>
        <v>140</v>
      </c>
      <c r="P39" s="48" t="n">
        <v>26</v>
      </c>
      <c r="Q39" s="49" t="n">
        <f aca="false">P39*1.5</f>
        <v>39</v>
      </c>
      <c r="R39" s="42" t="n">
        <v>7</v>
      </c>
      <c r="S39" s="47" t="n">
        <f aca="false">R39*15</f>
        <v>105</v>
      </c>
      <c r="T39" s="48" t="n">
        <v>11</v>
      </c>
      <c r="U39" s="44" t="n">
        <f aca="false">T39*10</f>
        <v>110</v>
      </c>
      <c r="V39" s="42" t="n">
        <v>15</v>
      </c>
      <c r="W39" s="47" t="n">
        <f aca="false">V39*2</f>
        <v>30</v>
      </c>
      <c r="X39" s="48" t="n">
        <v>59</v>
      </c>
      <c r="Y39" s="50" t="n">
        <f aca="false">X39*2</f>
        <v>118</v>
      </c>
      <c r="Z39" s="116" t="n">
        <v>31</v>
      </c>
      <c r="AA39" s="114" t="n">
        <f aca="false">Z39*3</f>
        <v>93</v>
      </c>
      <c r="AB39" s="48" t="n">
        <v>27</v>
      </c>
      <c r="AC39" s="44" t="n">
        <f aca="false">AB39*3</f>
        <v>81</v>
      </c>
      <c r="AD39" s="42" t="n">
        <v>2</v>
      </c>
      <c r="AE39" s="47" t="n">
        <f aca="false">AD39*10</f>
        <v>20</v>
      </c>
      <c r="AF39" s="46" t="n">
        <v>6</v>
      </c>
      <c r="AG39" s="47" t="n">
        <f aca="false">AF39*5</f>
        <v>30</v>
      </c>
      <c r="AH39" s="51" t="n">
        <f aca="false">G39+I39+K39+M39+O39+Q39+S39+U39+W39+Y39+AA39+AC39+AE39+AG39</f>
        <v>1037</v>
      </c>
    </row>
    <row r="40" s="5" customFormat="true" ht="24" hidden="false" customHeight="true" outlineLevel="0" collapsed="false">
      <c r="B40" s="42" t="n">
        <v>36</v>
      </c>
      <c r="C40" s="43" t="s">
        <v>64</v>
      </c>
      <c r="D40" s="44" t="s">
        <v>39</v>
      </c>
      <c r="E40" s="45" t="s">
        <v>42</v>
      </c>
      <c r="F40" s="46" t="n">
        <v>10</v>
      </c>
      <c r="G40" s="47" t="n">
        <f aca="false">F40*13</f>
        <v>130</v>
      </c>
      <c r="H40" s="48" t="n">
        <v>30</v>
      </c>
      <c r="I40" s="44" t="n">
        <f aca="false">H40*2</f>
        <v>60</v>
      </c>
      <c r="J40" s="42" t="n">
        <v>7</v>
      </c>
      <c r="K40" s="47" t="n">
        <f aca="false">J40*2</f>
        <v>14</v>
      </c>
      <c r="L40" s="48" t="n">
        <v>8</v>
      </c>
      <c r="M40" s="44" t="n">
        <f aca="false">L40*10</f>
        <v>80</v>
      </c>
      <c r="N40" s="42" t="n">
        <v>150</v>
      </c>
      <c r="O40" s="47" t="n">
        <f aca="false">N40</f>
        <v>150</v>
      </c>
      <c r="P40" s="48" t="n">
        <v>56</v>
      </c>
      <c r="Q40" s="49" t="n">
        <f aca="false">P40*1.5</f>
        <v>84</v>
      </c>
      <c r="R40" s="42" t="n">
        <v>3</v>
      </c>
      <c r="S40" s="47" t="n">
        <f aca="false">R40*15</f>
        <v>45</v>
      </c>
      <c r="T40" s="48" t="n">
        <v>14</v>
      </c>
      <c r="U40" s="44" t="n">
        <f aca="false">T40*10</f>
        <v>140</v>
      </c>
      <c r="V40" s="42" t="n">
        <v>44</v>
      </c>
      <c r="W40" s="47" t="n">
        <f aca="false">V40*2</f>
        <v>88</v>
      </c>
      <c r="X40" s="48" t="n">
        <v>52</v>
      </c>
      <c r="Y40" s="50" t="n">
        <f aca="false">X40*2</f>
        <v>104</v>
      </c>
      <c r="Z40" s="116" t="n">
        <v>31</v>
      </c>
      <c r="AA40" s="114" t="n">
        <f aca="false">Z40*3</f>
        <v>93</v>
      </c>
      <c r="AB40" s="48" t="n">
        <v>22</v>
      </c>
      <c r="AC40" s="44" t="n">
        <f aca="false">AB40*3</f>
        <v>66</v>
      </c>
      <c r="AD40" s="42" t="n">
        <v>1</v>
      </c>
      <c r="AE40" s="47" t="n">
        <f aca="false">AD40*10</f>
        <v>10</v>
      </c>
      <c r="AF40" s="46" t="n">
        <v>24</v>
      </c>
      <c r="AG40" s="47" t="n">
        <f aca="false">AF40*5</f>
        <v>120</v>
      </c>
      <c r="AH40" s="51" t="n">
        <f aca="false">G40+I40+K40+M40+O40+Q40+S40+U40+W40+Y40+AA40+AC40+AE40+AG40</f>
        <v>1184</v>
      </c>
    </row>
    <row r="41" s="5" customFormat="true" ht="24" hidden="false" customHeight="true" outlineLevel="0" collapsed="false">
      <c r="B41" s="42" t="n">
        <v>37</v>
      </c>
      <c r="C41" s="43" t="s">
        <v>57</v>
      </c>
      <c r="D41" s="44" t="s">
        <v>39</v>
      </c>
      <c r="E41" s="45" t="s">
        <v>40</v>
      </c>
      <c r="F41" s="46" t="n">
        <v>4</v>
      </c>
      <c r="G41" s="47" t="n">
        <f aca="false">F41*13</f>
        <v>52</v>
      </c>
      <c r="H41" s="48" t="n">
        <v>58</v>
      </c>
      <c r="I41" s="44" t="n">
        <f aca="false">H41*2</f>
        <v>116</v>
      </c>
      <c r="J41" s="42" t="n">
        <v>29</v>
      </c>
      <c r="K41" s="47" t="n">
        <f aca="false">J41*2</f>
        <v>58</v>
      </c>
      <c r="L41" s="48" t="n">
        <v>11</v>
      </c>
      <c r="M41" s="44" t="n">
        <f aca="false">L41*10</f>
        <v>110</v>
      </c>
      <c r="N41" s="42" t="n">
        <v>162</v>
      </c>
      <c r="O41" s="47" t="n">
        <f aca="false">N41</f>
        <v>162</v>
      </c>
      <c r="P41" s="48" t="n">
        <v>58</v>
      </c>
      <c r="Q41" s="49" t="n">
        <f aca="false">P41*1.5</f>
        <v>87</v>
      </c>
      <c r="R41" s="42" t="n">
        <v>9</v>
      </c>
      <c r="S41" s="47" t="n">
        <f aca="false">R41*15</f>
        <v>135</v>
      </c>
      <c r="T41" s="48" t="n">
        <v>4</v>
      </c>
      <c r="U41" s="44" t="n">
        <f aca="false">T41*10</f>
        <v>40</v>
      </c>
      <c r="V41" s="42" t="n">
        <v>51</v>
      </c>
      <c r="W41" s="47" t="n">
        <f aca="false">V41*2</f>
        <v>102</v>
      </c>
      <c r="X41" s="48" t="n">
        <v>69</v>
      </c>
      <c r="Y41" s="50" t="n">
        <f aca="false">X41*2</f>
        <v>138</v>
      </c>
      <c r="Z41" s="116" t="n">
        <v>30</v>
      </c>
      <c r="AA41" s="114" t="n">
        <f aca="false">Z41*3</f>
        <v>90</v>
      </c>
      <c r="AB41" s="48" t="n">
        <v>0</v>
      </c>
      <c r="AC41" s="44" t="n">
        <f aca="false">AB41*3</f>
        <v>0</v>
      </c>
      <c r="AD41" s="42" t="n">
        <v>6</v>
      </c>
      <c r="AE41" s="47" t="n">
        <f aca="false">AD41*10</f>
        <v>60</v>
      </c>
      <c r="AF41" s="46" t="n">
        <v>14</v>
      </c>
      <c r="AG41" s="47" t="n">
        <f aca="false">AF41*5</f>
        <v>70</v>
      </c>
      <c r="AH41" s="51" t="n">
        <f aca="false">G41+I41+K41+M41+O41+Q41+S41+U41+W41+Y41+AA41+AC41+AE41+AG41</f>
        <v>1220</v>
      </c>
    </row>
    <row r="42" s="5" customFormat="true" ht="24" hidden="false" customHeight="true" outlineLevel="0" collapsed="false">
      <c r="B42" s="42" t="n">
        <v>38</v>
      </c>
      <c r="C42" s="43" t="s">
        <v>79</v>
      </c>
      <c r="D42" s="44" t="s">
        <v>39</v>
      </c>
      <c r="E42" s="45" t="s">
        <v>40</v>
      </c>
      <c r="F42" s="46" t="n">
        <v>5</v>
      </c>
      <c r="G42" s="47" t="n">
        <f aca="false">F42*13</f>
        <v>65</v>
      </c>
      <c r="H42" s="48" t="n">
        <v>67</v>
      </c>
      <c r="I42" s="44" t="n">
        <f aca="false">H42*2</f>
        <v>134</v>
      </c>
      <c r="J42" s="42" t="n">
        <v>9</v>
      </c>
      <c r="K42" s="47" t="n">
        <f aca="false">J42*2</f>
        <v>18</v>
      </c>
      <c r="L42" s="48" t="n">
        <v>9</v>
      </c>
      <c r="M42" s="44" t="n">
        <f aca="false">L42*10</f>
        <v>90</v>
      </c>
      <c r="N42" s="42" t="n">
        <v>132</v>
      </c>
      <c r="O42" s="47" t="n">
        <f aca="false">N42</f>
        <v>132</v>
      </c>
      <c r="P42" s="48" t="n">
        <v>39</v>
      </c>
      <c r="Q42" s="49" t="n">
        <f aca="false">P42*1.5</f>
        <v>58.5</v>
      </c>
      <c r="R42" s="42" t="n">
        <v>8</v>
      </c>
      <c r="S42" s="47" t="n">
        <f aca="false">R42*15</f>
        <v>120</v>
      </c>
      <c r="T42" s="48" t="n">
        <v>3</v>
      </c>
      <c r="U42" s="44" t="n">
        <f aca="false">T42*10</f>
        <v>30</v>
      </c>
      <c r="V42" s="42" t="n">
        <v>13</v>
      </c>
      <c r="W42" s="47" t="n">
        <f aca="false">V42*2</f>
        <v>26</v>
      </c>
      <c r="X42" s="48" t="n">
        <v>73</v>
      </c>
      <c r="Y42" s="50" t="n">
        <f aca="false">X42*2</f>
        <v>146</v>
      </c>
      <c r="Z42" s="116" t="n">
        <v>29</v>
      </c>
      <c r="AA42" s="114" t="n">
        <f aca="false">Z42*3</f>
        <v>87</v>
      </c>
      <c r="AB42" s="48" t="n">
        <v>20</v>
      </c>
      <c r="AC42" s="44" t="n">
        <f aca="false">AB42*3</f>
        <v>60</v>
      </c>
      <c r="AD42" s="42" t="n">
        <v>0</v>
      </c>
      <c r="AE42" s="47" t="n">
        <f aca="false">AD42*10</f>
        <v>0</v>
      </c>
      <c r="AF42" s="46" t="n">
        <v>14</v>
      </c>
      <c r="AG42" s="47" t="n">
        <f aca="false">AF42*5</f>
        <v>70</v>
      </c>
      <c r="AH42" s="51" t="n">
        <f aca="false">G42+I42+K42+M42+O42+Q42+S42+U42+W42+Y42+AA42+AC42+AE42+AG42</f>
        <v>1036.5</v>
      </c>
    </row>
    <row r="43" s="5" customFormat="true" ht="24" hidden="false" customHeight="true" outlineLevel="0" collapsed="false">
      <c r="B43" s="42" t="n">
        <v>39</v>
      </c>
      <c r="C43" s="43" t="s">
        <v>75</v>
      </c>
      <c r="D43" s="44" t="s">
        <v>48</v>
      </c>
      <c r="E43" s="45" t="s">
        <v>40</v>
      </c>
      <c r="F43" s="46" t="n">
        <v>7</v>
      </c>
      <c r="G43" s="47" t="n">
        <f aca="false">F43*13</f>
        <v>91</v>
      </c>
      <c r="H43" s="48" t="n">
        <v>62</v>
      </c>
      <c r="I43" s="44" t="n">
        <f aca="false">H43*2</f>
        <v>124</v>
      </c>
      <c r="J43" s="42" t="n">
        <v>22</v>
      </c>
      <c r="K43" s="47" t="n">
        <f aca="false">J43*2</f>
        <v>44</v>
      </c>
      <c r="L43" s="48" t="n">
        <v>9</v>
      </c>
      <c r="M43" s="44" t="n">
        <f aca="false">L43*10</f>
        <v>90</v>
      </c>
      <c r="N43" s="42" t="n">
        <v>128</v>
      </c>
      <c r="O43" s="47" t="n">
        <f aca="false">N43</f>
        <v>128</v>
      </c>
      <c r="P43" s="48" t="n">
        <v>53</v>
      </c>
      <c r="Q43" s="49" t="n">
        <f aca="false">P43*1.5</f>
        <v>79.5</v>
      </c>
      <c r="R43" s="42" t="n">
        <v>1</v>
      </c>
      <c r="S43" s="47" t="n">
        <f aca="false">R43*15</f>
        <v>15</v>
      </c>
      <c r="T43" s="48" t="n">
        <v>11</v>
      </c>
      <c r="U43" s="44" t="n">
        <f aca="false">T43*10</f>
        <v>110</v>
      </c>
      <c r="V43" s="42" t="n">
        <v>25</v>
      </c>
      <c r="W43" s="47" t="n">
        <f aca="false">V43*2</f>
        <v>50</v>
      </c>
      <c r="X43" s="48" t="n">
        <v>27</v>
      </c>
      <c r="Y43" s="50" t="n">
        <f aca="false">X43*2</f>
        <v>54</v>
      </c>
      <c r="Z43" s="116" t="n">
        <v>29</v>
      </c>
      <c r="AA43" s="114" t="n">
        <f aca="false">Z43*3</f>
        <v>87</v>
      </c>
      <c r="AB43" s="48" t="n">
        <v>30</v>
      </c>
      <c r="AC43" s="44" t="n">
        <f aca="false">AB43*3</f>
        <v>90</v>
      </c>
      <c r="AD43" s="42" t="n">
        <v>5</v>
      </c>
      <c r="AE43" s="47" t="n">
        <f aca="false">AD43*10</f>
        <v>50</v>
      </c>
      <c r="AF43" s="46" t="n">
        <v>14</v>
      </c>
      <c r="AG43" s="47" t="n">
        <f aca="false">AF43*5</f>
        <v>70</v>
      </c>
      <c r="AH43" s="51" t="n">
        <f aca="false">G43+I43+K43+M43+O43+Q43+S43+U43+W43+Y43+AA43+AC43+AE43+AG43</f>
        <v>1082.5</v>
      </c>
    </row>
    <row r="44" s="5" customFormat="true" ht="24" hidden="false" customHeight="true" outlineLevel="0" collapsed="false">
      <c r="B44" s="42" t="n">
        <v>40</v>
      </c>
      <c r="C44" s="43" t="s">
        <v>62</v>
      </c>
      <c r="D44" s="44" t="s">
        <v>39</v>
      </c>
      <c r="E44" s="45" t="s">
        <v>40</v>
      </c>
      <c r="F44" s="46" t="n">
        <v>6</v>
      </c>
      <c r="G44" s="47" t="n">
        <f aca="false">F44*13</f>
        <v>78</v>
      </c>
      <c r="H44" s="48" t="n">
        <v>78</v>
      </c>
      <c r="I44" s="44" t="n">
        <f aca="false">H44*2</f>
        <v>156</v>
      </c>
      <c r="J44" s="42" t="n">
        <v>19</v>
      </c>
      <c r="K44" s="47" t="n">
        <f aca="false">J44*2</f>
        <v>38</v>
      </c>
      <c r="L44" s="48" t="n">
        <v>11</v>
      </c>
      <c r="M44" s="44" t="n">
        <f aca="false">L44*10</f>
        <v>110</v>
      </c>
      <c r="N44" s="42" t="n">
        <v>134</v>
      </c>
      <c r="O44" s="47" t="n">
        <f aca="false">N44</f>
        <v>134</v>
      </c>
      <c r="P44" s="48" t="n">
        <v>34</v>
      </c>
      <c r="Q44" s="49" t="n">
        <f aca="false">P44*1.5</f>
        <v>51</v>
      </c>
      <c r="R44" s="42" t="n">
        <v>3</v>
      </c>
      <c r="S44" s="47" t="n">
        <f aca="false">R44*15</f>
        <v>45</v>
      </c>
      <c r="T44" s="48" t="n">
        <v>10</v>
      </c>
      <c r="U44" s="44" t="n">
        <f aca="false">T44*10</f>
        <v>100</v>
      </c>
      <c r="V44" s="42" t="n">
        <v>36</v>
      </c>
      <c r="W44" s="47" t="n">
        <f aca="false">V44*2</f>
        <v>72</v>
      </c>
      <c r="X44" s="48" t="n">
        <v>71</v>
      </c>
      <c r="Y44" s="50" t="n">
        <f aca="false">X44*2</f>
        <v>142</v>
      </c>
      <c r="Z44" s="116" t="n">
        <v>28</v>
      </c>
      <c r="AA44" s="114" t="n">
        <f aca="false">Z44*3</f>
        <v>84</v>
      </c>
      <c r="AB44" s="48" t="n">
        <v>29</v>
      </c>
      <c r="AC44" s="44" t="n">
        <f aca="false">AB44*3</f>
        <v>87</v>
      </c>
      <c r="AD44" s="42" t="n">
        <v>4</v>
      </c>
      <c r="AE44" s="47" t="n">
        <f aca="false">AD44*10</f>
        <v>40</v>
      </c>
      <c r="AF44" s="46" t="n">
        <v>11</v>
      </c>
      <c r="AG44" s="47" t="n">
        <f aca="false">AF44*5</f>
        <v>55</v>
      </c>
      <c r="AH44" s="51" t="n">
        <f aca="false">G44+I44+K44+M44+O44+Q44+S44+U44+W44+Y44+AA44+AC44+AE44+AG44</f>
        <v>1192</v>
      </c>
    </row>
    <row r="45" s="5" customFormat="true" ht="24" hidden="false" customHeight="true" outlineLevel="0" collapsed="false">
      <c r="B45" s="42" t="n">
        <v>41</v>
      </c>
      <c r="C45" s="43" t="s">
        <v>86</v>
      </c>
      <c r="D45" s="44" t="s">
        <v>39</v>
      </c>
      <c r="E45" s="45" t="s">
        <v>42</v>
      </c>
      <c r="F45" s="46" t="n">
        <v>5</v>
      </c>
      <c r="G45" s="47" t="n">
        <f aca="false">F45*13</f>
        <v>65</v>
      </c>
      <c r="H45" s="48" t="n">
        <v>51</v>
      </c>
      <c r="I45" s="44" t="n">
        <f aca="false">H45*2</f>
        <v>102</v>
      </c>
      <c r="J45" s="42" t="n">
        <v>38</v>
      </c>
      <c r="K45" s="47" t="n">
        <f aca="false">J45*2</f>
        <v>76</v>
      </c>
      <c r="L45" s="48" t="n">
        <v>1</v>
      </c>
      <c r="M45" s="44" t="n">
        <f aca="false">L45*10</f>
        <v>10</v>
      </c>
      <c r="N45" s="42" t="n">
        <v>140</v>
      </c>
      <c r="O45" s="47" t="n">
        <f aca="false">N45</f>
        <v>140</v>
      </c>
      <c r="P45" s="48" t="n">
        <v>29</v>
      </c>
      <c r="Q45" s="49" t="n">
        <f aca="false">P45*1.5</f>
        <v>43.5</v>
      </c>
      <c r="R45" s="42" t="n">
        <v>5</v>
      </c>
      <c r="S45" s="47" t="n">
        <f aca="false">R45*15</f>
        <v>75</v>
      </c>
      <c r="T45" s="48" t="n">
        <v>12</v>
      </c>
      <c r="U45" s="44" t="n">
        <f aca="false">T45*10</f>
        <v>120</v>
      </c>
      <c r="V45" s="42" t="n">
        <v>17</v>
      </c>
      <c r="W45" s="47" t="n">
        <f aca="false">V45*2</f>
        <v>34</v>
      </c>
      <c r="X45" s="48" t="n">
        <v>71</v>
      </c>
      <c r="Y45" s="50" t="n">
        <f aca="false">X45*2</f>
        <v>142</v>
      </c>
      <c r="Z45" s="116" t="n">
        <v>28</v>
      </c>
      <c r="AA45" s="114" t="n">
        <f aca="false">Z45*3</f>
        <v>84</v>
      </c>
      <c r="AB45" s="48" t="n">
        <v>11</v>
      </c>
      <c r="AC45" s="44" t="n">
        <f aca="false">AB45*3</f>
        <v>33</v>
      </c>
      <c r="AD45" s="42" t="n">
        <v>3</v>
      </c>
      <c r="AE45" s="47" t="n">
        <f aca="false">AD45*10</f>
        <v>30</v>
      </c>
      <c r="AF45" s="46" t="n">
        <v>10</v>
      </c>
      <c r="AG45" s="47" t="n">
        <f aca="false">AF45*5</f>
        <v>50</v>
      </c>
      <c r="AH45" s="51" t="n">
        <f aca="false">G45+I45+K45+M45+O45+Q45+S45+U45+W45+Y45+AA45+AC45+AE45+AG45</f>
        <v>1004.5</v>
      </c>
    </row>
    <row r="46" s="5" customFormat="true" ht="24" hidden="false" customHeight="true" outlineLevel="0" collapsed="false">
      <c r="B46" s="42" t="n">
        <v>42</v>
      </c>
      <c r="C46" s="43" t="s">
        <v>82</v>
      </c>
      <c r="D46" s="44" t="s">
        <v>48</v>
      </c>
      <c r="E46" s="45" t="s">
        <v>54</v>
      </c>
      <c r="F46" s="46" t="n">
        <v>8</v>
      </c>
      <c r="G46" s="47" t="n">
        <f aca="false">F46*13</f>
        <v>104</v>
      </c>
      <c r="H46" s="48" t="n">
        <v>56</v>
      </c>
      <c r="I46" s="44" t="n">
        <f aca="false">H46*2</f>
        <v>112</v>
      </c>
      <c r="J46" s="42" t="n">
        <v>13</v>
      </c>
      <c r="K46" s="47" t="n">
        <f aca="false">J46*2</f>
        <v>26</v>
      </c>
      <c r="L46" s="48" t="n">
        <v>7</v>
      </c>
      <c r="M46" s="44" t="n">
        <f aca="false">L46*10</f>
        <v>70</v>
      </c>
      <c r="N46" s="42" t="n">
        <v>138</v>
      </c>
      <c r="O46" s="47" t="n">
        <v>136</v>
      </c>
      <c r="P46" s="48" t="n">
        <v>45</v>
      </c>
      <c r="Q46" s="49" t="n">
        <f aca="false">P46*1.5</f>
        <v>67.5</v>
      </c>
      <c r="R46" s="42" t="n">
        <v>3</v>
      </c>
      <c r="S46" s="47" t="n">
        <f aca="false">R46*15</f>
        <v>45</v>
      </c>
      <c r="T46" s="48" t="n">
        <v>6</v>
      </c>
      <c r="U46" s="44" t="n">
        <f aca="false">T46*10</f>
        <v>60</v>
      </c>
      <c r="V46" s="42" t="n">
        <v>34</v>
      </c>
      <c r="W46" s="47" t="n">
        <f aca="false">V46*2</f>
        <v>68</v>
      </c>
      <c r="X46" s="48" t="n">
        <v>67</v>
      </c>
      <c r="Y46" s="50" t="n">
        <f aca="false">X46*2</f>
        <v>134</v>
      </c>
      <c r="Z46" s="116" t="n">
        <v>26</v>
      </c>
      <c r="AA46" s="114" t="n">
        <f aca="false">Z46*3</f>
        <v>78</v>
      </c>
      <c r="AB46" s="48" t="n">
        <v>22</v>
      </c>
      <c r="AC46" s="44" t="n">
        <f aca="false">AB46*3</f>
        <v>66</v>
      </c>
      <c r="AD46" s="42" t="n">
        <v>3</v>
      </c>
      <c r="AE46" s="47" t="n">
        <f aca="false">AD46*10</f>
        <v>30</v>
      </c>
      <c r="AF46" s="46" t="n">
        <v>6</v>
      </c>
      <c r="AG46" s="47" t="n">
        <f aca="false">AF46*5</f>
        <v>30</v>
      </c>
      <c r="AH46" s="51" t="n">
        <f aca="false">G46+I46+K46+M46+O46+Q46+S46+U46+W46+Y46+AA46+AC46+AE46+AG46</f>
        <v>1026.5</v>
      </c>
    </row>
    <row r="47" s="5" customFormat="true" ht="24" hidden="false" customHeight="true" outlineLevel="0" collapsed="false">
      <c r="B47" s="42" t="n">
        <v>43</v>
      </c>
      <c r="C47" s="43" t="s">
        <v>91</v>
      </c>
      <c r="D47" s="44" t="s">
        <v>39</v>
      </c>
      <c r="E47" s="45" t="s">
        <v>40</v>
      </c>
      <c r="F47" s="46" t="n">
        <v>6</v>
      </c>
      <c r="G47" s="47" t="n">
        <f aca="false">F47*13</f>
        <v>78</v>
      </c>
      <c r="H47" s="48" t="n">
        <v>51</v>
      </c>
      <c r="I47" s="44" t="n">
        <f aca="false">H47*2</f>
        <v>102</v>
      </c>
      <c r="J47" s="42" t="n">
        <v>30</v>
      </c>
      <c r="K47" s="47" t="n">
        <f aca="false">J47*2</f>
        <v>60</v>
      </c>
      <c r="L47" s="48" t="n">
        <v>8</v>
      </c>
      <c r="M47" s="44" t="n">
        <f aca="false">L47*10</f>
        <v>80</v>
      </c>
      <c r="N47" s="42" t="n">
        <v>132</v>
      </c>
      <c r="O47" s="47" t="n">
        <f aca="false">N47</f>
        <v>132</v>
      </c>
      <c r="P47" s="48" t="n">
        <v>40</v>
      </c>
      <c r="Q47" s="49" t="n">
        <f aca="false">P47*1.5</f>
        <v>60</v>
      </c>
      <c r="R47" s="42" t="n">
        <v>4</v>
      </c>
      <c r="S47" s="47" t="n">
        <f aca="false">R47*15</f>
        <v>60</v>
      </c>
      <c r="T47" s="48" t="n">
        <v>1</v>
      </c>
      <c r="U47" s="44" t="n">
        <f aca="false">T47*10</f>
        <v>10</v>
      </c>
      <c r="V47" s="42" t="n">
        <v>13</v>
      </c>
      <c r="W47" s="47" t="n">
        <f aca="false">V47*2</f>
        <v>26</v>
      </c>
      <c r="X47" s="48" t="n">
        <v>61</v>
      </c>
      <c r="Y47" s="50" t="n">
        <f aca="false">X47*2</f>
        <v>122</v>
      </c>
      <c r="Z47" s="116" t="n">
        <v>26</v>
      </c>
      <c r="AA47" s="114" t="n">
        <f aca="false">Z47*3</f>
        <v>78</v>
      </c>
      <c r="AB47" s="48" t="n">
        <v>18</v>
      </c>
      <c r="AC47" s="44" t="n">
        <f aca="false">AB47*3</f>
        <v>54</v>
      </c>
      <c r="AD47" s="42" t="n">
        <v>8</v>
      </c>
      <c r="AE47" s="47" t="n">
        <f aca="false">AD47*10</f>
        <v>80</v>
      </c>
      <c r="AF47" s="46" t="n">
        <v>9</v>
      </c>
      <c r="AG47" s="47" t="n">
        <f aca="false">AF47*5</f>
        <v>45</v>
      </c>
      <c r="AH47" s="51" t="n">
        <f aca="false">G47+I47+K47+M47+O47+Q47+S47+U47+W47+Y47+AA47+AC47+AE47+AG47</f>
        <v>987</v>
      </c>
    </row>
    <row r="48" s="5" customFormat="true" ht="24" hidden="false" customHeight="true" outlineLevel="0" collapsed="false">
      <c r="B48" s="42" t="n">
        <v>44</v>
      </c>
      <c r="C48" s="43" t="s">
        <v>100</v>
      </c>
      <c r="D48" s="44" t="s">
        <v>39</v>
      </c>
      <c r="E48" s="45" t="s">
        <v>67</v>
      </c>
      <c r="F48" s="46" t="n">
        <v>6</v>
      </c>
      <c r="G48" s="47" t="n">
        <f aca="false">F48*13</f>
        <v>78</v>
      </c>
      <c r="H48" s="48" t="n">
        <v>40</v>
      </c>
      <c r="I48" s="44" t="n">
        <f aca="false">H48*2</f>
        <v>80</v>
      </c>
      <c r="J48" s="42" t="n">
        <v>15</v>
      </c>
      <c r="K48" s="47" t="n">
        <f aca="false">J48*2</f>
        <v>30</v>
      </c>
      <c r="L48" s="48" t="n">
        <v>6</v>
      </c>
      <c r="M48" s="44" t="n">
        <f aca="false">L48*10</f>
        <v>60</v>
      </c>
      <c r="N48" s="42" t="n">
        <v>142</v>
      </c>
      <c r="O48" s="47" t="n">
        <f aca="false">N48</f>
        <v>142</v>
      </c>
      <c r="P48" s="48" t="n">
        <v>32</v>
      </c>
      <c r="Q48" s="49" t="n">
        <f aca="false">P48*1.5</f>
        <v>48</v>
      </c>
      <c r="R48" s="42" t="n">
        <v>3</v>
      </c>
      <c r="S48" s="47" t="n">
        <f aca="false">R48*15</f>
        <v>45</v>
      </c>
      <c r="T48" s="48" t="n">
        <v>2</v>
      </c>
      <c r="U48" s="44" t="n">
        <f aca="false">T48*10</f>
        <v>20</v>
      </c>
      <c r="V48" s="42" t="n">
        <v>33</v>
      </c>
      <c r="W48" s="47" t="n">
        <f aca="false">V48*2</f>
        <v>66</v>
      </c>
      <c r="X48" s="48" t="n">
        <v>53</v>
      </c>
      <c r="Y48" s="50" t="n">
        <f aca="false">X48*2</f>
        <v>106</v>
      </c>
      <c r="Z48" s="116" t="n">
        <v>26</v>
      </c>
      <c r="AA48" s="114" t="n">
        <f aca="false">Z48*3</f>
        <v>78</v>
      </c>
      <c r="AB48" s="48" t="n">
        <v>21</v>
      </c>
      <c r="AC48" s="44" t="n">
        <f aca="false">AB48*3</f>
        <v>63</v>
      </c>
      <c r="AD48" s="42" t="n">
        <v>6</v>
      </c>
      <c r="AE48" s="47" t="n">
        <f aca="false">AD48*10</f>
        <v>60</v>
      </c>
      <c r="AF48" s="46" t="n">
        <v>10</v>
      </c>
      <c r="AG48" s="47" t="n">
        <f aca="false">AF48*5</f>
        <v>50</v>
      </c>
      <c r="AH48" s="51" t="n">
        <f aca="false">G48+I48+K48+M48+O48+Q48+S48+U48+W48+Y48+AA48+AC48+AE48+AG48</f>
        <v>926</v>
      </c>
    </row>
    <row r="49" s="5" customFormat="true" ht="24" hidden="false" customHeight="true" outlineLevel="0" collapsed="false">
      <c r="B49" s="42" t="n">
        <v>45</v>
      </c>
      <c r="C49" s="43" t="s">
        <v>87</v>
      </c>
      <c r="D49" s="44" t="s">
        <v>39</v>
      </c>
      <c r="E49" s="45" t="s">
        <v>40</v>
      </c>
      <c r="F49" s="46" t="n">
        <v>6</v>
      </c>
      <c r="G49" s="47" t="n">
        <f aca="false">F49*13</f>
        <v>78</v>
      </c>
      <c r="H49" s="48" t="n">
        <v>60</v>
      </c>
      <c r="I49" s="44" t="n">
        <f aca="false">H49*2</f>
        <v>120</v>
      </c>
      <c r="J49" s="42" t="n">
        <v>7</v>
      </c>
      <c r="K49" s="47" t="n">
        <f aca="false">J49*2</f>
        <v>14</v>
      </c>
      <c r="L49" s="48" t="n">
        <v>9</v>
      </c>
      <c r="M49" s="44" t="n">
        <f aca="false">L49*10</f>
        <v>90</v>
      </c>
      <c r="N49" s="42" t="n">
        <v>150</v>
      </c>
      <c r="O49" s="47" t="n">
        <f aca="false">N49</f>
        <v>150</v>
      </c>
      <c r="P49" s="48" t="n">
        <v>52</v>
      </c>
      <c r="Q49" s="49" t="n">
        <f aca="false">P49*1.5</f>
        <v>78</v>
      </c>
      <c r="R49" s="42" t="n">
        <v>6</v>
      </c>
      <c r="S49" s="47" t="n">
        <f aca="false">R49*15</f>
        <v>90</v>
      </c>
      <c r="T49" s="48" t="n">
        <v>5</v>
      </c>
      <c r="U49" s="44" t="n">
        <f aca="false">T49*10</f>
        <v>50</v>
      </c>
      <c r="V49" s="42" t="n">
        <v>36</v>
      </c>
      <c r="W49" s="47" t="n">
        <f aca="false">V49*2</f>
        <v>72</v>
      </c>
      <c r="X49" s="48" t="n">
        <v>47</v>
      </c>
      <c r="Y49" s="50" t="n">
        <f aca="false">X49*2</f>
        <v>94</v>
      </c>
      <c r="Z49" s="116" t="n">
        <v>26</v>
      </c>
      <c r="AA49" s="114" t="n">
        <f aca="false">Z49*3</f>
        <v>78</v>
      </c>
      <c r="AB49" s="48" t="n">
        <v>10</v>
      </c>
      <c r="AC49" s="44" t="n">
        <f aca="false">AB49*3</f>
        <v>30</v>
      </c>
      <c r="AD49" s="42" t="n">
        <v>3</v>
      </c>
      <c r="AE49" s="47" t="n">
        <f aca="false">AD49*10</f>
        <v>30</v>
      </c>
      <c r="AF49" s="46" t="n">
        <v>6</v>
      </c>
      <c r="AG49" s="47" t="n">
        <f aca="false">AF49*5</f>
        <v>30</v>
      </c>
      <c r="AH49" s="51" t="n">
        <f aca="false">G49+I49+K49+M49+O49+Q49+S49+U49+W49+Y49+AA49+AC49+AE49+AG49</f>
        <v>1004</v>
      </c>
    </row>
    <row r="50" s="5" customFormat="true" ht="24" hidden="false" customHeight="true" outlineLevel="0" collapsed="false">
      <c r="B50" s="42" t="n">
        <v>46</v>
      </c>
      <c r="C50" s="43" t="s">
        <v>56</v>
      </c>
      <c r="D50" s="44" t="s">
        <v>48</v>
      </c>
      <c r="E50" s="45" t="s">
        <v>40</v>
      </c>
      <c r="F50" s="46" t="n">
        <v>10</v>
      </c>
      <c r="G50" s="47" t="n">
        <f aca="false">F50*13</f>
        <v>130</v>
      </c>
      <c r="H50" s="48" t="n">
        <v>71</v>
      </c>
      <c r="I50" s="44" t="n">
        <f aca="false">H50*2</f>
        <v>142</v>
      </c>
      <c r="J50" s="42" t="n">
        <v>48</v>
      </c>
      <c r="K50" s="47" t="n">
        <f aca="false">J50*2</f>
        <v>96</v>
      </c>
      <c r="L50" s="48" t="n">
        <v>11</v>
      </c>
      <c r="M50" s="44" t="n">
        <f aca="false">L50*10</f>
        <v>110</v>
      </c>
      <c r="N50" s="42" t="n">
        <v>170</v>
      </c>
      <c r="O50" s="47" t="n">
        <f aca="false">N50</f>
        <v>170</v>
      </c>
      <c r="P50" s="48" t="n">
        <v>54</v>
      </c>
      <c r="Q50" s="49" t="n">
        <f aca="false">P50*1.5</f>
        <v>81</v>
      </c>
      <c r="R50" s="42" t="n">
        <v>5</v>
      </c>
      <c r="S50" s="47" t="n">
        <f aca="false">R50*15</f>
        <v>75</v>
      </c>
      <c r="T50" s="48" t="n">
        <v>9</v>
      </c>
      <c r="U50" s="44" t="n">
        <f aca="false">T50*10</f>
        <v>90</v>
      </c>
      <c r="V50" s="42" t="n">
        <v>31</v>
      </c>
      <c r="W50" s="47" t="n">
        <f aca="false">V50*2</f>
        <v>62</v>
      </c>
      <c r="X50" s="48" t="n">
        <v>36</v>
      </c>
      <c r="Y50" s="50" t="n">
        <f aca="false">X50*2</f>
        <v>72</v>
      </c>
      <c r="Z50" s="116" t="n">
        <v>26</v>
      </c>
      <c r="AA50" s="114" t="n">
        <f aca="false">Z50*3</f>
        <v>78</v>
      </c>
      <c r="AB50" s="48" t="n">
        <v>27</v>
      </c>
      <c r="AC50" s="44" t="n">
        <f aca="false">AB50*3</f>
        <v>81</v>
      </c>
      <c r="AD50" s="42" t="n">
        <v>2</v>
      </c>
      <c r="AE50" s="47" t="n">
        <f aca="false">AD50*10</f>
        <v>20</v>
      </c>
      <c r="AF50" s="46" t="n">
        <v>7</v>
      </c>
      <c r="AG50" s="47" t="n">
        <f aca="false">AF50*5</f>
        <v>35</v>
      </c>
      <c r="AH50" s="51" t="n">
        <f aca="false">G50+I50+K50+M50+O50+Q50+S50+U50+W50+Y50+AA50+AC50+AE50+AG50</f>
        <v>1242</v>
      </c>
    </row>
    <row r="51" s="5" customFormat="true" ht="24" hidden="false" customHeight="true" outlineLevel="0" collapsed="false">
      <c r="B51" s="42" t="n">
        <v>47</v>
      </c>
      <c r="C51" s="43" t="s">
        <v>136</v>
      </c>
      <c r="D51" s="44" t="s">
        <v>39</v>
      </c>
      <c r="E51" s="45" t="s">
        <v>67</v>
      </c>
      <c r="F51" s="46" t="n">
        <v>3</v>
      </c>
      <c r="G51" s="47" t="n">
        <f aca="false">F51*13</f>
        <v>39</v>
      </c>
      <c r="H51" s="48" t="n">
        <v>20</v>
      </c>
      <c r="I51" s="44" t="n">
        <f aca="false">H51*2</f>
        <v>40</v>
      </c>
      <c r="J51" s="42" t="n">
        <v>2</v>
      </c>
      <c r="K51" s="47" t="n">
        <f aca="false">J51*2</f>
        <v>4</v>
      </c>
      <c r="L51" s="48" t="n">
        <v>4</v>
      </c>
      <c r="M51" s="44" t="n">
        <f aca="false">L51*10</f>
        <v>40</v>
      </c>
      <c r="N51" s="42" t="n">
        <v>114</v>
      </c>
      <c r="O51" s="47" t="n">
        <f aca="false">N51</f>
        <v>114</v>
      </c>
      <c r="P51" s="48" t="n">
        <v>0</v>
      </c>
      <c r="Q51" s="49" t="n">
        <f aca="false">P51*1.5</f>
        <v>0</v>
      </c>
      <c r="R51" s="42" t="n">
        <v>1</v>
      </c>
      <c r="S51" s="47" t="n">
        <f aca="false">R51*15</f>
        <v>15</v>
      </c>
      <c r="T51" s="48" t="n">
        <v>11</v>
      </c>
      <c r="U51" s="44" t="n">
        <f aca="false">T51*10</f>
        <v>110</v>
      </c>
      <c r="V51" s="42" t="n">
        <v>5</v>
      </c>
      <c r="W51" s="47" t="n">
        <f aca="false">V51*2</f>
        <v>10</v>
      </c>
      <c r="X51" s="48" t="n">
        <v>29</v>
      </c>
      <c r="Y51" s="50" t="n">
        <f aca="false">X51*2</f>
        <v>58</v>
      </c>
      <c r="Z51" s="116" t="n">
        <v>26</v>
      </c>
      <c r="AA51" s="114" t="n">
        <f aca="false">Z51*3</f>
        <v>78</v>
      </c>
      <c r="AB51" s="48" t="n">
        <v>5</v>
      </c>
      <c r="AC51" s="44" t="n">
        <f aca="false">AB51*3</f>
        <v>15</v>
      </c>
      <c r="AD51" s="42" t="n">
        <v>3</v>
      </c>
      <c r="AE51" s="47" t="n">
        <f aca="false">AD51*10</f>
        <v>30</v>
      </c>
      <c r="AF51" s="46" t="n">
        <v>9</v>
      </c>
      <c r="AG51" s="47" t="n">
        <f aca="false">AF51*5</f>
        <v>45</v>
      </c>
      <c r="AH51" s="51" t="n">
        <f aca="false">G51+I51+K51+M51+O51+Q51+S51+U51+W51+Y51+AA51+AC51+AE51+AG51</f>
        <v>598</v>
      </c>
    </row>
    <row r="52" s="5" customFormat="true" ht="24" hidden="false" customHeight="true" outlineLevel="0" collapsed="false">
      <c r="B52" s="42" t="n">
        <v>48</v>
      </c>
      <c r="C52" s="43" t="s">
        <v>117</v>
      </c>
      <c r="D52" s="44" t="s">
        <v>39</v>
      </c>
      <c r="E52" s="45" t="s">
        <v>40</v>
      </c>
      <c r="F52" s="46" t="n">
        <v>5</v>
      </c>
      <c r="G52" s="47" t="n">
        <f aca="false">F52*13</f>
        <v>65</v>
      </c>
      <c r="H52" s="48" t="n">
        <v>17</v>
      </c>
      <c r="I52" s="44" t="n">
        <f aca="false">H52*2</f>
        <v>34</v>
      </c>
      <c r="J52" s="42" t="n">
        <v>12</v>
      </c>
      <c r="K52" s="47" t="n">
        <f aca="false">J52*2</f>
        <v>24</v>
      </c>
      <c r="L52" s="48" t="n">
        <v>10</v>
      </c>
      <c r="M52" s="44" t="n">
        <f aca="false">L52*10</f>
        <v>100</v>
      </c>
      <c r="N52" s="42" t="n">
        <v>112</v>
      </c>
      <c r="O52" s="47" t="n">
        <f aca="false">N52</f>
        <v>112</v>
      </c>
      <c r="P52" s="48" t="n">
        <v>62</v>
      </c>
      <c r="Q52" s="49" t="n">
        <f aca="false">P52*1.5</f>
        <v>93</v>
      </c>
      <c r="R52" s="42" t="n">
        <v>1</v>
      </c>
      <c r="S52" s="47" t="n">
        <f aca="false">R52*15</f>
        <v>15</v>
      </c>
      <c r="T52" s="48" t="n">
        <v>7</v>
      </c>
      <c r="U52" s="44" t="n">
        <f aca="false">T52*10</f>
        <v>70</v>
      </c>
      <c r="V52" s="42" t="n">
        <v>21</v>
      </c>
      <c r="W52" s="47" t="n">
        <f aca="false">V52*2</f>
        <v>42</v>
      </c>
      <c r="X52" s="48" t="n">
        <v>0</v>
      </c>
      <c r="Y52" s="50" t="n">
        <f aca="false">X52*2</f>
        <v>0</v>
      </c>
      <c r="Z52" s="116" t="n">
        <v>26</v>
      </c>
      <c r="AA52" s="114" t="n">
        <f aca="false">Z52*3</f>
        <v>78</v>
      </c>
      <c r="AB52" s="48" t="n">
        <v>27</v>
      </c>
      <c r="AC52" s="44" t="n">
        <f aca="false">AB52*3</f>
        <v>81</v>
      </c>
      <c r="AD52" s="42" t="n">
        <v>3</v>
      </c>
      <c r="AE52" s="47" t="n">
        <f aca="false">AD52*10</f>
        <v>30</v>
      </c>
      <c r="AF52" s="46" t="n">
        <v>12</v>
      </c>
      <c r="AG52" s="47" t="n">
        <f aca="false">AF52*5</f>
        <v>60</v>
      </c>
      <c r="AH52" s="51" t="n">
        <f aca="false">G52+I52+K52+M52+O52+Q52+S52+U52+W52+Y52+AA52+AC52+AE52+AG52</f>
        <v>804</v>
      </c>
    </row>
    <row r="53" s="5" customFormat="true" ht="24" hidden="false" customHeight="true" outlineLevel="0" collapsed="false">
      <c r="B53" s="42" t="n">
        <v>49</v>
      </c>
      <c r="C53" s="43" t="s">
        <v>148</v>
      </c>
      <c r="D53" s="44" t="s">
        <v>74</v>
      </c>
      <c r="E53" s="45" t="s">
        <v>40</v>
      </c>
      <c r="F53" s="46" t="n">
        <v>2</v>
      </c>
      <c r="G53" s="47" t="n">
        <f aca="false">F53*13</f>
        <v>26</v>
      </c>
      <c r="H53" s="48" t="n">
        <v>30</v>
      </c>
      <c r="I53" s="44" t="n">
        <f aca="false">H53*2</f>
        <v>60</v>
      </c>
      <c r="J53" s="42" t="n">
        <v>2</v>
      </c>
      <c r="K53" s="47" t="n">
        <f aca="false">J53*2</f>
        <v>4</v>
      </c>
      <c r="L53" s="48" t="n">
        <v>7</v>
      </c>
      <c r="M53" s="44" t="n">
        <f aca="false">L53*10</f>
        <v>70</v>
      </c>
      <c r="N53" s="42" t="n">
        <v>86</v>
      </c>
      <c r="O53" s="47" t="n">
        <f aca="false">N53</f>
        <v>86</v>
      </c>
      <c r="P53" s="48" t="n">
        <v>8</v>
      </c>
      <c r="Q53" s="49" t="n">
        <f aca="false">P53*1.5</f>
        <v>12</v>
      </c>
      <c r="R53" s="42" t="n">
        <v>1</v>
      </c>
      <c r="S53" s="47" t="n">
        <f aca="false">R53*15</f>
        <v>15</v>
      </c>
      <c r="T53" s="48" t="n">
        <v>2</v>
      </c>
      <c r="U53" s="44" t="n">
        <f aca="false">T53*10</f>
        <v>20</v>
      </c>
      <c r="V53" s="42" t="n">
        <v>20</v>
      </c>
      <c r="W53" s="47" t="n">
        <f aca="false">V53*2</f>
        <v>40</v>
      </c>
      <c r="X53" s="48" t="n">
        <v>0</v>
      </c>
      <c r="Y53" s="50" t="n">
        <f aca="false">X53*2</f>
        <v>0</v>
      </c>
      <c r="Z53" s="116" t="n">
        <v>26</v>
      </c>
      <c r="AA53" s="114" t="n">
        <f aca="false">Z53*3</f>
        <v>78</v>
      </c>
      <c r="AB53" s="48" t="n">
        <v>30</v>
      </c>
      <c r="AC53" s="44" t="n">
        <f aca="false">AB53*3</f>
        <v>90</v>
      </c>
      <c r="AD53" s="42" t="n">
        <v>1</v>
      </c>
      <c r="AE53" s="47" t="n">
        <f aca="false">AD53*10</f>
        <v>10</v>
      </c>
      <c r="AF53" s="46" t="n">
        <v>11</v>
      </c>
      <c r="AG53" s="47" t="n">
        <f aca="false">AF53*5</f>
        <v>55</v>
      </c>
      <c r="AH53" s="51" t="n">
        <f aca="false">G53+I53+K53+M53+O53+Q53+S53+U53+W53+Y53+AA53+AC53+AE53+AG53</f>
        <v>566</v>
      </c>
    </row>
    <row r="54" s="5" customFormat="true" ht="24" hidden="false" customHeight="true" outlineLevel="0" collapsed="false">
      <c r="B54" s="42" t="n">
        <v>50</v>
      </c>
      <c r="C54" s="43" t="s">
        <v>96</v>
      </c>
      <c r="D54" s="44" t="s">
        <v>60</v>
      </c>
      <c r="E54" s="45" t="s">
        <v>40</v>
      </c>
      <c r="F54" s="46" t="n">
        <v>5</v>
      </c>
      <c r="G54" s="47" t="n">
        <f aca="false">F54*13</f>
        <v>65</v>
      </c>
      <c r="H54" s="48" t="n">
        <v>57</v>
      </c>
      <c r="I54" s="44" t="n">
        <f aca="false">H54*2</f>
        <v>114</v>
      </c>
      <c r="J54" s="42" t="n">
        <v>16</v>
      </c>
      <c r="K54" s="47" t="n">
        <f aca="false">J54*2</f>
        <v>32</v>
      </c>
      <c r="L54" s="48" t="n">
        <v>9</v>
      </c>
      <c r="M54" s="44" t="n">
        <f aca="false">L54*10</f>
        <v>90</v>
      </c>
      <c r="N54" s="42" t="n">
        <v>124</v>
      </c>
      <c r="O54" s="47" t="n">
        <f aca="false">N54</f>
        <v>124</v>
      </c>
      <c r="P54" s="48" t="n">
        <v>50</v>
      </c>
      <c r="Q54" s="49" t="n">
        <f aca="false">P54*1.5</f>
        <v>75</v>
      </c>
      <c r="R54" s="42" t="n">
        <v>6</v>
      </c>
      <c r="S54" s="47" t="n">
        <f aca="false">R54*15</f>
        <v>90</v>
      </c>
      <c r="T54" s="48" t="n">
        <v>4</v>
      </c>
      <c r="U54" s="44" t="n">
        <f aca="false">T54*10</f>
        <v>40</v>
      </c>
      <c r="V54" s="42" t="n">
        <v>18</v>
      </c>
      <c r="W54" s="47" t="n">
        <f aca="false">V54*2</f>
        <v>36</v>
      </c>
      <c r="X54" s="48" t="n">
        <v>51</v>
      </c>
      <c r="Y54" s="50" t="n">
        <f aca="false">X54*2</f>
        <v>102</v>
      </c>
      <c r="Z54" s="116" t="n">
        <v>25</v>
      </c>
      <c r="AA54" s="114" t="n">
        <f aca="false">Z54*3</f>
        <v>75</v>
      </c>
      <c r="AB54" s="48" t="n">
        <v>29</v>
      </c>
      <c r="AC54" s="44" t="n">
        <f aca="false">AB54*3</f>
        <v>87</v>
      </c>
      <c r="AD54" s="42" t="n">
        <v>0</v>
      </c>
      <c r="AE54" s="47" t="n">
        <f aca="false">AD54*10</f>
        <v>0</v>
      </c>
      <c r="AF54" s="46" t="n">
        <v>4</v>
      </c>
      <c r="AG54" s="47" t="n">
        <f aca="false">AF54*5</f>
        <v>20</v>
      </c>
      <c r="AH54" s="51" t="n">
        <f aca="false">G54+I54+K54+M54+O54+Q54+S54+U54+W54+Y54+AA54+AC54+AE54+AG54</f>
        <v>950</v>
      </c>
    </row>
    <row r="55" s="5" customFormat="true" ht="24" hidden="false" customHeight="true" outlineLevel="0" collapsed="false">
      <c r="B55" s="42" t="n">
        <v>51</v>
      </c>
      <c r="C55" s="43" t="s">
        <v>146</v>
      </c>
      <c r="D55" s="44" t="s">
        <v>39</v>
      </c>
      <c r="E55" s="45" t="s">
        <v>67</v>
      </c>
      <c r="F55" s="46" t="n">
        <v>3</v>
      </c>
      <c r="G55" s="47" t="n">
        <f aca="false">F55*13</f>
        <v>39</v>
      </c>
      <c r="H55" s="48" t="n">
        <v>19</v>
      </c>
      <c r="I55" s="44" t="n">
        <f aca="false">H55*2</f>
        <v>38</v>
      </c>
      <c r="J55" s="42" t="n">
        <v>0</v>
      </c>
      <c r="K55" s="47" t="n">
        <f aca="false">J55*2</f>
        <v>0</v>
      </c>
      <c r="L55" s="48" t="n">
        <v>6</v>
      </c>
      <c r="M55" s="44" t="n">
        <f aca="false">L55*10</f>
        <v>60</v>
      </c>
      <c r="N55" s="42" t="n">
        <v>108</v>
      </c>
      <c r="O55" s="47" t="n">
        <f aca="false">N55</f>
        <v>108</v>
      </c>
      <c r="P55" s="48" t="n">
        <v>37</v>
      </c>
      <c r="Q55" s="49" t="n">
        <f aca="false">P55*1.5</f>
        <v>55.5</v>
      </c>
      <c r="R55" s="42" t="n">
        <v>3</v>
      </c>
      <c r="S55" s="47" t="n">
        <f aca="false">R55*15</f>
        <v>45</v>
      </c>
      <c r="T55" s="48" t="n">
        <v>4</v>
      </c>
      <c r="U55" s="44" t="n">
        <f aca="false">T55*10</f>
        <v>40</v>
      </c>
      <c r="V55" s="42" t="n">
        <v>16</v>
      </c>
      <c r="W55" s="47" t="n">
        <f aca="false">V55*2</f>
        <v>32</v>
      </c>
      <c r="X55" s="48" t="n">
        <v>0</v>
      </c>
      <c r="Y55" s="50" t="n">
        <f aca="false">X55*2</f>
        <v>0</v>
      </c>
      <c r="Z55" s="116" t="n">
        <v>25</v>
      </c>
      <c r="AA55" s="114" t="n">
        <f aca="false">Z55*3</f>
        <v>75</v>
      </c>
      <c r="AB55" s="48" t="n">
        <v>20</v>
      </c>
      <c r="AC55" s="44" t="n">
        <f aca="false">AB55*3</f>
        <v>60</v>
      </c>
      <c r="AD55" s="42" t="n">
        <v>0</v>
      </c>
      <c r="AE55" s="47" t="n">
        <f aca="false">AD55*10</f>
        <v>0</v>
      </c>
      <c r="AF55" s="46" t="n">
        <v>4</v>
      </c>
      <c r="AG55" s="47" t="n">
        <f aca="false">AF55*5</f>
        <v>20</v>
      </c>
      <c r="AH55" s="51" t="n">
        <f aca="false">G55+I55+K55+M55+O55+Q55+S55+U55+W55+Y55+AA55+AC55+AE55+AG55</f>
        <v>572.5</v>
      </c>
    </row>
    <row r="56" s="5" customFormat="true" ht="24" hidden="false" customHeight="true" outlineLevel="0" collapsed="false">
      <c r="B56" s="42" t="n">
        <v>52</v>
      </c>
      <c r="C56" s="43" t="s">
        <v>158</v>
      </c>
      <c r="D56" s="44" t="s">
        <v>39</v>
      </c>
      <c r="E56" s="45" t="s">
        <v>67</v>
      </c>
      <c r="F56" s="46" t="n">
        <v>6</v>
      </c>
      <c r="G56" s="47" t="n">
        <f aca="false">F56*13</f>
        <v>78</v>
      </c>
      <c r="H56" s="48" t="n">
        <v>15</v>
      </c>
      <c r="I56" s="44" t="n">
        <f aca="false">H56*2</f>
        <v>30</v>
      </c>
      <c r="J56" s="42" t="n">
        <v>5</v>
      </c>
      <c r="K56" s="47" t="n">
        <f aca="false">J56*2</f>
        <v>10</v>
      </c>
      <c r="L56" s="48" t="n">
        <v>5</v>
      </c>
      <c r="M56" s="44" t="n">
        <f aca="false">L56*10</f>
        <v>50</v>
      </c>
      <c r="N56" s="42" t="n">
        <v>54</v>
      </c>
      <c r="O56" s="47" t="n">
        <f aca="false">N56</f>
        <v>54</v>
      </c>
      <c r="P56" s="48" t="n">
        <v>10</v>
      </c>
      <c r="Q56" s="49" t="n">
        <f aca="false">P56*1.5</f>
        <v>15</v>
      </c>
      <c r="R56" s="42" t="n">
        <v>2</v>
      </c>
      <c r="S56" s="47" t="n">
        <f aca="false">R56*15</f>
        <v>30</v>
      </c>
      <c r="T56" s="48" t="n">
        <v>2</v>
      </c>
      <c r="U56" s="44" t="n">
        <f aca="false">T56*10</f>
        <v>20</v>
      </c>
      <c r="V56" s="42" t="n">
        <v>8</v>
      </c>
      <c r="W56" s="47" t="n">
        <f aca="false">V56*2</f>
        <v>16</v>
      </c>
      <c r="X56" s="48" t="n">
        <v>0</v>
      </c>
      <c r="Y56" s="50" t="n">
        <f aca="false">X56*2</f>
        <v>0</v>
      </c>
      <c r="Z56" s="116" t="n">
        <v>25</v>
      </c>
      <c r="AA56" s="114" t="n">
        <f aca="false">Z56*3</f>
        <v>75</v>
      </c>
      <c r="AB56" s="48" t="n">
        <v>11</v>
      </c>
      <c r="AC56" s="44" t="n">
        <f aca="false">AB56*3</f>
        <v>33</v>
      </c>
      <c r="AD56" s="42" t="n">
        <v>0</v>
      </c>
      <c r="AE56" s="47" t="n">
        <f aca="false">AD56*10</f>
        <v>0</v>
      </c>
      <c r="AF56" s="46" t="n">
        <v>4</v>
      </c>
      <c r="AG56" s="47" t="n">
        <f aca="false">AF56*5</f>
        <v>20</v>
      </c>
      <c r="AH56" s="51" t="n">
        <f aca="false">G56+I56+K56+M56+O56+Q56+S56+U56+W56+Y56+AA56+AC56+AE56+AG56</f>
        <v>431</v>
      </c>
    </row>
    <row r="57" s="5" customFormat="true" ht="24" hidden="false" customHeight="true" outlineLevel="0" collapsed="false">
      <c r="B57" s="42" t="n">
        <v>53</v>
      </c>
      <c r="C57" s="43" t="s">
        <v>69</v>
      </c>
      <c r="D57" s="44" t="s">
        <v>39</v>
      </c>
      <c r="E57" s="45" t="s">
        <v>67</v>
      </c>
      <c r="F57" s="46" t="n">
        <v>8</v>
      </c>
      <c r="G57" s="47" t="n">
        <f aca="false">F57*13</f>
        <v>104</v>
      </c>
      <c r="H57" s="48" t="n">
        <v>55</v>
      </c>
      <c r="I57" s="44" t="n">
        <f aca="false">H57*2</f>
        <v>110</v>
      </c>
      <c r="J57" s="42" t="n">
        <v>10</v>
      </c>
      <c r="K57" s="47" t="n">
        <f aca="false">J57*2</f>
        <v>20</v>
      </c>
      <c r="L57" s="48" t="n">
        <v>3</v>
      </c>
      <c r="M57" s="44" t="n">
        <f aca="false">L57*10</f>
        <v>30</v>
      </c>
      <c r="N57" s="42" t="n">
        <v>118</v>
      </c>
      <c r="O57" s="47" t="n">
        <f aca="false">N57</f>
        <v>118</v>
      </c>
      <c r="P57" s="48" t="n">
        <v>60</v>
      </c>
      <c r="Q57" s="49" t="n">
        <f aca="false">P57*1.5</f>
        <v>90</v>
      </c>
      <c r="R57" s="42" t="n">
        <v>5</v>
      </c>
      <c r="S57" s="47" t="n">
        <f aca="false">R57*15</f>
        <v>75</v>
      </c>
      <c r="T57" s="48" t="n">
        <v>16</v>
      </c>
      <c r="U57" s="44" t="n">
        <f aca="false">T57*10</f>
        <v>160</v>
      </c>
      <c r="V57" s="42" t="n">
        <v>26</v>
      </c>
      <c r="W57" s="47" t="n">
        <f aca="false">V57*2</f>
        <v>52</v>
      </c>
      <c r="X57" s="48" t="n">
        <v>86</v>
      </c>
      <c r="Y57" s="50" t="n">
        <f aca="false">X57*2</f>
        <v>172</v>
      </c>
      <c r="Z57" s="116" t="n">
        <v>24</v>
      </c>
      <c r="AA57" s="114" t="n">
        <f aca="false">Z57*3</f>
        <v>72</v>
      </c>
      <c r="AB57" s="48" t="n">
        <v>27</v>
      </c>
      <c r="AC57" s="44" t="n">
        <f aca="false">AB57*3</f>
        <v>81</v>
      </c>
      <c r="AD57" s="42" t="n">
        <v>2</v>
      </c>
      <c r="AE57" s="47" t="n">
        <f aca="false">AD57*10</f>
        <v>20</v>
      </c>
      <c r="AF57" s="46" t="n">
        <v>9</v>
      </c>
      <c r="AG57" s="47" t="n">
        <f aca="false">AF57*5</f>
        <v>45</v>
      </c>
      <c r="AH57" s="51" t="n">
        <f aca="false">G57+I57+K57+M57+O57+Q57+S57+U57+W57+Y57+AA57+AC57+AE57+AG57</f>
        <v>1149</v>
      </c>
    </row>
    <row r="58" s="5" customFormat="true" ht="24" hidden="false" customHeight="true" outlineLevel="0" collapsed="false">
      <c r="B58" s="42" t="n">
        <v>54</v>
      </c>
      <c r="C58" s="43" t="s">
        <v>50</v>
      </c>
      <c r="D58" s="44" t="s">
        <v>39</v>
      </c>
      <c r="E58" s="45" t="s">
        <v>40</v>
      </c>
      <c r="F58" s="46" t="n">
        <v>8</v>
      </c>
      <c r="G58" s="47" t="n">
        <f aca="false">F58*13</f>
        <v>104</v>
      </c>
      <c r="H58" s="48" t="n">
        <v>42</v>
      </c>
      <c r="I58" s="44" t="n">
        <f aca="false">H58*2</f>
        <v>84</v>
      </c>
      <c r="J58" s="42" t="n">
        <v>50</v>
      </c>
      <c r="K58" s="47" t="n">
        <f aca="false">J58*2</f>
        <v>100</v>
      </c>
      <c r="L58" s="48" t="n">
        <v>11</v>
      </c>
      <c r="M58" s="44" t="n">
        <f aca="false">L58*10</f>
        <v>110</v>
      </c>
      <c r="N58" s="42" t="n">
        <v>166</v>
      </c>
      <c r="O58" s="47" t="n">
        <f aca="false">N58</f>
        <v>166</v>
      </c>
      <c r="P58" s="48" t="n">
        <v>61</v>
      </c>
      <c r="Q58" s="49" t="n">
        <f aca="false">P58*1.5</f>
        <v>91.5</v>
      </c>
      <c r="R58" s="42" t="n">
        <v>4</v>
      </c>
      <c r="S58" s="47" t="n">
        <f aca="false">R58*15</f>
        <v>60</v>
      </c>
      <c r="T58" s="48" t="n">
        <v>20</v>
      </c>
      <c r="U58" s="44" t="n">
        <f aca="false">T58*10</f>
        <v>200</v>
      </c>
      <c r="V58" s="42" t="n">
        <v>36</v>
      </c>
      <c r="W58" s="47" t="n">
        <f aca="false">V58*2</f>
        <v>72</v>
      </c>
      <c r="X58" s="48" t="n">
        <v>78</v>
      </c>
      <c r="Y58" s="50" t="n">
        <f aca="false">X58*2</f>
        <v>156</v>
      </c>
      <c r="Z58" s="116" t="n">
        <v>24</v>
      </c>
      <c r="AA58" s="114" t="n">
        <f aca="false">Z58*3</f>
        <v>72</v>
      </c>
      <c r="AB58" s="48" t="n">
        <v>21</v>
      </c>
      <c r="AC58" s="44" t="n">
        <f aca="false">AB58*3</f>
        <v>63</v>
      </c>
      <c r="AD58" s="42" t="n">
        <v>0</v>
      </c>
      <c r="AE58" s="47" t="n">
        <f aca="false">AD58*10</f>
        <v>0</v>
      </c>
      <c r="AF58" s="46" t="n">
        <v>5</v>
      </c>
      <c r="AG58" s="47" t="n">
        <f aca="false">AF58*5</f>
        <v>25</v>
      </c>
      <c r="AH58" s="51" t="n">
        <f aca="false">G58+I58+K58+M58+O58+Q58+S58+U58+W58+Y58+AA58+AC58+AE58+AG58</f>
        <v>1303.5</v>
      </c>
    </row>
    <row r="59" s="5" customFormat="true" ht="24" hidden="false" customHeight="true" outlineLevel="0" collapsed="false">
      <c r="B59" s="42" t="n">
        <v>55</v>
      </c>
      <c r="C59" s="43" t="s">
        <v>71</v>
      </c>
      <c r="D59" s="44" t="s">
        <v>48</v>
      </c>
      <c r="E59" s="45" t="s">
        <v>42</v>
      </c>
      <c r="F59" s="46" t="n">
        <v>9</v>
      </c>
      <c r="G59" s="47" t="n">
        <f aca="false">F59*13</f>
        <v>117</v>
      </c>
      <c r="H59" s="48" t="n">
        <v>54</v>
      </c>
      <c r="I59" s="44" t="n">
        <f aca="false">H59*2</f>
        <v>108</v>
      </c>
      <c r="J59" s="42" t="n">
        <v>13</v>
      </c>
      <c r="K59" s="47" t="n">
        <f aca="false">J59*2</f>
        <v>26</v>
      </c>
      <c r="L59" s="48" t="n">
        <v>8</v>
      </c>
      <c r="M59" s="44" t="n">
        <f aca="false">L59*10</f>
        <v>80</v>
      </c>
      <c r="N59" s="42" t="n">
        <v>142</v>
      </c>
      <c r="O59" s="47" t="n">
        <f aca="false">N59</f>
        <v>142</v>
      </c>
      <c r="P59" s="48" t="n">
        <v>54</v>
      </c>
      <c r="Q59" s="49" t="n">
        <f aca="false">P59*1.5</f>
        <v>81</v>
      </c>
      <c r="R59" s="42" t="n">
        <v>5</v>
      </c>
      <c r="S59" s="47" t="n">
        <f aca="false">R59*15</f>
        <v>75</v>
      </c>
      <c r="T59" s="48" t="n">
        <v>9</v>
      </c>
      <c r="U59" s="44" t="n">
        <f aca="false">T59*10</f>
        <v>90</v>
      </c>
      <c r="V59" s="42" t="n">
        <v>23</v>
      </c>
      <c r="W59" s="47" t="n">
        <f aca="false">V59*2</f>
        <v>46</v>
      </c>
      <c r="X59" s="48" t="n">
        <v>65</v>
      </c>
      <c r="Y59" s="50" t="n">
        <f aca="false">X59*2</f>
        <v>130</v>
      </c>
      <c r="Z59" s="116" t="n">
        <v>24</v>
      </c>
      <c r="AA59" s="114" t="n">
        <f aca="false">Z59*3</f>
        <v>72</v>
      </c>
      <c r="AB59" s="48" t="n">
        <v>30</v>
      </c>
      <c r="AC59" s="44" t="n">
        <f aca="false">AB59*3</f>
        <v>90</v>
      </c>
      <c r="AD59" s="42" t="n">
        <v>1</v>
      </c>
      <c r="AE59" s="47" t="n">
        <f aca="false">AD59*10</f>
        <v>10</v>
      </c>
      <c r="AF59" s="46" t="n">
        <v>9</v>
      </c>
      <c r="AG59" s="47" t="n">
        <f aca="false">AF59*5</f>
        <v>45</v>
      </c>
      <c r="AH59" s="51" t="n">
        <f aca="false">G59+I59+K59+M59+O59+Q59+S59+U59+W59+Y59+AA59+AC59+AE59+AG59</f>
        <v>1112</v>
      </c>
    </row>
    <row r="60" s="5" customFormat="true" ht="24" hidden="false" customHeight="true" outlineLevel="0" collapsed="false">
      <c r="B60" s="42" t="n">
        <v>56</v>
      </c>
      <c r="C60" s="43" t="s">
        <v>108</v>
      </c>
      <c r="D60" s="44" t="s">
        <v>60</v>
      </c>
      <c r="E60" s="45" t="s">
        <v>40</v>
      </c>
      <c r="F60" s="46" t="n">
        <v>7</v>
      </c>
      <c r="G60" s="47" t="n">
        <f aca="false">F60*13</f>
        <v>91</v>
      </c>
      <c r="H60" s="48" t="n">
        <v>20</v>
      </c>
      <c r="I60" s="44" t="n">
        <f aca="false">H60*2</f>
        <v>40</v>
      </c>
      <c r="J60" s="42" t="n">
        <v>25</v>
      </c>
      <c r="K60" s="47" t="n">
        <f aca="false">J60*2</f>
        <v>50</v>
      </c>
      <c r="L60" s="48" t="n">
        <v>9</v>
      </c>
      <c r="M60" s="44" t="n">
        <f aca="false">L60*10</f>
        <v>90</v>
      </c>
      <c r="N60" s="42" t="n">
        <v>154</v>
      </c>
      <c r="O60" s="47" t="n">
        <f aca="false">N60</f>
        <v>154</v>
      </c>
      <c r="P60" s="48" t="n">
        <v>44</v>
      </c>
      <c r="Q60" s="49" t="n">
        <f aca="false">P60*1.5</f>
        <v>66</v>
      </c>
      <c r="R60" s="42" t="n">
        <v>2</v>
      </c>
      <c r="S60" s="47" t="n">
        <f aca="false">R60*15</f>
        <v>30</v>
      </c>
      <c r="T60" s="48" t="n">
        <v>0</v>
      </c>
      <c r="U60" s="44" t="n">
        <f aca="false">T60*10</f>
        <v>0</v>
      </c>
      <c r="V60" s="42" t="n">
        <v>39</v>
      </c>
      <c r="W60" s="47" t="n">
        <f aca="false">V60*2</f>
        <v>78</v>
      </c>
      <c r="X60" s="48" t="n">
        <v>52</v>
      </c>
      <c r="Y60" s="50" t="n">
        <f aca="false">X60*2</f>
        <v>104</v>
      </c>
      <c r="Z60" s="116" t="n">
        <v>24</v>
      </c>
      <c r="AA60" s="114" t="n">
        <f aca="false">Z60*3</f>
        <v>72</v>
      </c>
      <c r="AB60" s="48" t="n">
        <v>23</v>
      </c>
      <c r="AC60" s="44" t="n">
        <f aca="false">AB60*3</f>
        <v>69</v>
      </c>
      <c r="AD60" s="42" t="n">
        <v>1</v>
      </c>
      <c r="AE60" s="47" t="n">
        <f aca="false">AD60*10</f>
        <v>10</v>
      </c>
      <c r="AF60" s="46" t="n">
        <v>7</v>
      </c>
      <c r="AG60" s="47" t="n">
        <f aca="false">AF60*5</f>
        <v>35</v>
      </c>
      <c r="AH60" s="51" t="n">
        <f aca="false">G60+I60+K60+M60+O60+Q60+S60+U60+W60+Y60+AA60+AC60+AE60+AG60</f>
        <v>889</v>
      </c>
    </row>
    <row r="61" s="5" customFormat="true" ht="24" hidden="false" customHeight="true" outlineLevel="0" collapsed="false">
      <c r="B61" s="42" t="n">
        <v>57</v>
      </c>
      <c r="C61" s="43" t="s">
        <v>93</v>
      </c>
      <c r="D61" s="44" t="s">
        <v>74</v>
      </c>
      <c r="E61" s="45" t="s">
        <v>40</v>
      </c>
      <c r="F61" s="46" t="n">
        <v>5</v>
      </c>
      <c r="G61" s="47" t="n">
        <f aca="false">F61*13</f>
        <v>65</v>
      </c>
      <c r="H61" s="48" t="n">
        <v>51</v>
      </c>
      <c r="I61" s="44" t="n">
        <f aca="false">H61*2</f>
        <v>102</v>
      </c>
      <c r="J61" s="42" t="n">
        <v>12</v>
      </c>
      <c r="K61" s="47" t="n">
        <f aca="false">J61*2</f>
        <v>24</v>
      </c>
      <c r="L61" s="48" t="n">
        <v>5</v>
      </c>
      <c r="M61" s="44" t="n">
        <f aca="false">L61*10</f>
        <v>50</v>
      </c>
      <c r="N61" s="42" t="n">
        <v>150</v>
      </c>
      <c r="O61" s="47" t="n">
        <f aca="false">N61</f>
        <v>150</v>
      </c>
      <c r="P61" s="48" t="n">
        <v>44</v>
      </c>
      <c r="Q61" s="49" t="n">
        <f aca="false">P61*1.5</f>
        <v>66</v>
      </c>
      <c r="R61" s="42" t="n">
        <v>4</v>
      </c>
      <c r="S61" s="47" t="n">
        <f aca="false">R61*15</f>
        <v>60</v>
      </c>
      <c r="T61" s="48" t="n">
        <v>6</v>
      </c>
      <c r="U61" s="44" t="n">
        <f aca="false">T61*10</f>
        <v>60</v>
      </c>
      <c r="V61" s="42" t="n">
        <v>22</v>
      </c>
      <c r="W61" s="47" t="n">
        <f aca="false">V61*2</f>
        <v>44</v>
      </c>
      <c r="X61" s="48" t="n">
        <v>52</v>
      </c>
      <c r="Y61" s="50" t="n">
        <f aca="false">X61*2</f>
        <v>104</v>
      </c>
      <c r="Z61" s="116" t="n">
        <v>24</v>
      </c>
      <c r="AA61" s="114" t="n">
        <f aca="false">Z61*3</f>
        <v>72</v>
      </c>
      <c r="AB61" s="48" t="n">
        <v>22</v>
      </c>
      <c r="AC61" s="44" t="n">
        <f aca="false">AB61*3</f>
        <v>66</v>
      </c>
      <c r="AD61" s="42" t="n">
        <v>1</v>
      </c>
      <c r="AE61" s="47" t="n">
        <f aca="false">AD61*10</f>
        <v>10</v>
      </c>
      <c r="AF61" s="46" t="n">
        <v>18</v>
      </c>
      <c r="AG61" s="47" t="n">
        <f aca="false">AF61*5</f>
        <v>90</v>
      </c>
      <c r="AH61" s="51" t="n">
        <f aca="false">G61+I61+K61+M61+O61+Q61+S61+U61+W61+Y61+AA61+AC61+AE61+AG61</f>
        <v>963</v>
      </c>
    </row>
    <row r="62" s="5" customFormat="true" ht="24" hidden="false" customHeight="true" outlineLevel="0" collapsed="false">
      <c r="B62" s="42" t="n">
        <v>58</v>
      </c>
      <c r="C62" s="43" t="s">
        <v>106</v>
      </c>
      <c r="D62" s="44" t="s">
        <v>39</v>
      </c>
      <c r="E62" s="45" t="s">
        <v>40</v>
      </c>
      <c r="F62" s="46" t="n">
        <v>7</v>
      </c>
      <c r="G62" s="47" t="n">
        <f aca="false">F62*13</f>
        <v>91</v>
      </c>
      <c r="H62" s="48" t="n">
        <v>40</v>
      </c>
      <c r="I62" s="44" t="n">
        <f aca="false">H62*2</f>
        <v>80</v>
      </c>
      <c r="J62" s="42" t="n">
        <v>26</v>
      </c>
      <c r="K62" s="47" t="n">
        <f aca="false">J62*2</f>
        <v>52</v>
      </c>
      <c r="L62" s="48" t="n">
        <v>3</v>
      </c>
      <c r="M62" s="44" t="n">
        <f aca="false">L62*10</f>
        <v>30</v>
      </c>
      <c r="N62" s="42" t="n">
        <v>122</v>
      </c>
      <c r="O62" s="47" t="n">
        <f aca="false">N62</f>
        <v>122</v>
      </c>
      <c r="P62" s="48" t="n">
        <v>21</v>
      </c>
      <c r="Q62" s="49" t="n">
        <f aca="false">P62*1.5</f>
        <v>31.5</v>
      </c>
      <c r="R62" s="42" t="n">
        <v>6</v>
      </c>
      <c r="S62" s="47" t="n">
        <f aca="false">R62*15</f>
        <v>90</v>
      </c>
      <c r="T62" s="48" t="n">
        <v>7</v>
      </c>
      <c r="U62" s="44" t="n">
        <f aca="false">T62*10</f>
        <v>70</v>
      </c>
      <c r="V62" s="42" t="n">
        <v>0</v>
      </c>
      <c r="W62" s="47" t="n">
        <f aca="false">V62*2</f>
        <v>0</v>
      </c>
      <c r="X62" s="48" t="n">
        <v>51</v>
      </c>
      <c r="Y62" s="50" t="n">
        <f aca="false">X62*2</f>
        <v>102</v>
      </c>
      <c r="Z62" s="116" t="n">
        <v>24</v>
      </c>
      <c r="AA62" s="114" t="n">
        <f aca="false">Z62*3</f>
        <v>72</v>
      </c>
      <c r="AB62" s="48" t="n">
        <v>20</v>
      </c>
      <c r="AC62" s="44" t="n">
        <f aca="false">AB62*3</f>
        <v>60</v>
      </c>
      <c r="AD62" s="42" t="n">
        <v>3</v>
      </c>
      <c r="AE62" s="47" t="n">
        <f aca="false">AD62*10</f>
        <v>30</v>
      </c>
      <c r="AF62" s="46" t="n">
        <v>14</v>
      </c>
      <c r="AG62" s="47" t="n">
        <f aca="false">AF62*5</f>
        <v>70</v>
      </c>
      <c r="AH62" s="51" t="n">
        <f aca="false">G62+I62+K62+M62+O62+Q62+S62+U62+W62+Y62+AA62+AC62+AE62+AG62</f>
        <v>900.5</v>
      </c>
    </row>
    <row r="63" s="5" customFormat="true" ht="24" hidden="false" customHeight="true" outlineLevel="0" collapsed="false">
      <c r="B63" s="42" t="n">
        <v>59</v>
      </c>
      <c r="C63" s="43" t="s">
        <v>109</v>
      </c>
      <c r="D63" s="44" t="s">
        <v>39</v>
      </c>
      <c r="E63" s="45" t="s">
        <v>42</v>
      </c>
      <c r="F63" s="46" t="n">
        <v>4</v>
      </c>
      <c r="G63" s="47" t="n">
        <f aca="false">F63*13</f>
        <v>52</v>
      </c>
      <c r="H63" s="48" t="n">
        <v>32</v>
      </c>
      <c r="I63" s="44" t="n">
        <f aca="false">H63*2</f>
        <v>64</v>
      </c>
      <c r="J63" s="42" t="n">
        <v>13</v>
      </c>
      <c r="K63" s="47" t="n">
        <f aca="false">J63*2</f>
        <v>26</v>
      </c>
      <c r="L63" s="48" t="n">
        <v>5</v>
      </c>
      <c r="M63" s="44" t="n">
        <f aca="false">L63*10</f>
        <v>50</v>
      </c>
      <c r="N63" s="42" t="n">
        <v>128</v>
      </c>
      <c r="O63" s="47" t="n">
        <f aca="false">N63</f>
        <v>128</v>
      </c>
      <c r="P63" s="48" t="n">
        <v>50</v>
      </c>
      <c r="Q63" s="49" t="n">
        <f aca="false">P63*1.5</f>
        <v>75</v>
      </c>
      <c r="R63" s="42" t="n">
        <v>5</v>
      </c>
      <c r="S63" s="47" t="n">
        <f aca="false">R63*15</f>
        <v>75</v>
      </c>
      <c r="T63" s="48" t="n">
        <v>11</v>
      </c>
      <c r="U63" s="44" t="n">
        <f aca="false">T63*10</f>
        <v>110</v>
      </c>
      <c r="V63" s="42" t="n">
        <v>20</v>
      </c>
      <c r="W63" s="47" t="n">
        <f aca="false">V63*2</f>
        <v>40</v>
      </c>
      <c r="X63" s="48" t="n">
        <v>31</v>
      </c>
      <c r="Y63" s="50" t="n">
        <f aca="false">X63*2</f>
        <v>62</v>
      </c>
      <c r="Z63" s="116" t="n">
        <v>24</v>
      </c>
      <c r="AA63" s="114" t="n">
        <f aca="false">Z63*3</f>
        <v>72</v>
      </c>
      <c r="AB63" s="48" t="n">
        <v>12</v>
      </c>
      <c r="AC63" s="44" t="n">
        <f aca="false">AB63*3</f>
        <v>36</v>
      </c>
      <c r="AD63" s="42" t="n">
        <v>2</v>
      </c>
      <c r="AE63" s="47" t="n">
        <f aca="false">AD63*10</f>
        <v>20</v>
      </c>
      <c r="AF63" s="46" t="n">
        <v>14</v>
      </c>
      <c r="AG63" s="47" t="n">
        <f aca="false">AF63*5</f>
        <v>70</v>
      </c>
      <c r="AH63" s="51" t="n">
        <f aca="false">G63+I63+K63+M63+O63+Q63+S63+U63+W63+Y63+AA63+AC63+AE63+AG63</f>
        <v>880</v>
      </c>
    </row>
    <row r="64" s="5" customFormat="true" ht="24" hidden="false" customHeight="true" outlineLevel="0" collapsed="false">
      <c r="B64" s="42" t="n">
        <v>60</v>
      </c>
      <c r="C64" s="43" t="s">
        <v>154</v>
      </c>
      <c r="D64" s="44" t="s">
        <v>48</v>
      </c>
      <c r="E64" s="45" t="s">
        <v>67</v>
      </c>
      <c r="F64" s="46" t="n">
        <v>4</v>
      </c>
      <c r="G64" s="47" t="n">
        <f aca="false">F64*13</f>
        <v>52</v>
      </c>
      <c r="H64" s="48" t="n">
        <v>40</v>
      </c>
      <c r="I64" s="44" t="n">
        <f aca="false">H64*2</f>
        <v>80</v>
      </c>
      <c r="J64" s="42" t="n">
        <v>3</v>
      </c>
      <c r="K64" s="47" t="n">
        <f aca="false">J64*2</f>
        <v>6</v>
      </c>
      <c r="L64" s="48" t="n">
        <v>6</v>
      </c>
      <c r="M64" s="44" t="n">
        <f aca="false">L64*10</f>
        <v>60</v>
      </c>
      <c r="N64" s="42" t="n">
        <v>44</v>
      </c>
      <c r="O64" s="47" t="n">
        <f aca="false">N64</f>
        <v>44</v>
      </c>
      <c r="P64" s="48" t="n">
        <v>18</v>
      </c>
      <c r="Q64" s="49" t="n">
        <f aca="false">P64*1.5</f>
        <v>27</v>
      </c>
      <c r="R64" s="42" t="n">
        <v>1</v>
      </c>
      <c r="S64" s="47" t="n">
        <f aca="false">R64*15</f>
        <v>15</v>
      </c>
      <c r="T64" s="48" t="n">
        <v>2</v>
      </c>
      <c r="U64" s="44" t="n">
        <f aca="false">T64*10</f>
        <v>20</v>
      </c>
      <c r="V64" s="42" t="n">
        <v>5</v>
      </c>
      <c r="W64" s="47" t="n">
        <f aca="false">V64*2</f>
        <v>10</v>
      </c>
      <c r="X64" s="48" t="n">
        <v>0</v>
      </c>
      <c r="Y64" s="50" t="n">
        <f aca="false">X64*2</f>
        <v>0</v>
      </c>
      <c r="Z64" s="116" t="n">
        <v>24</v>
      </c>
      <c r="AA64" s="114" t="n">
        <f aca="false">Z64*3</f>
        <v>72</v>
      </c>
      <c r="AB64" s="48" t="n">
        <v>15</v>
      </c>
      <c r="AC64" s="44" t="n">
        <f aca="false">AB64*3</f>
        <v>45</v>
      </c>
      <c r="AD64" s="42" t="n">
        <v>1</v>
      </c>
      <c r="AE64" s="47" t="n">
        <f aca="false">AD64*10</f>
        <v>10</v>
      </c>
      <c r="AF64" s="46" t="n">
        <v>10</v>
      </c>
      <c r="AG64" s="47" t="n">
        <f aca="false">AF64*5</f>
        <v>50</v>
      </c>
      <c r="AH64" s="51" t="n">
        <f aca="false">G64+I64+K64+M64+O64+Q64+S64+U64+W64+Y64+AA64+AC64+AE64+AG64</f>
        <v>491</v>
      </c>
    </row>
    <row r="65" s="5" customFormat="true" ht="24" hidden="false" customHeight="true" outlineLevel="0" collapsed="false">
      <c r="B65" s="42" t="n">
        <v>61</v>
      </c>
      <c r="C65" s="43" t="s">
        <v>92</v>
      </c>
      <c r="D65" s="44" t="s">
        <v>39</v>
      </c>
      <c r="E65" s="45" t="s">
        <v>54</v>
      </c>
      <c r="F65" s="46" t="n">
        <v>9</v>
      </c>
      <c r="G65" s="47" t="n">
        <f aca="false">F65*13</f>
        <v>117</v>
      </c>
      <c r="H65" s="48" t="n">
        <v>43</v>
      </c>
      <c r="I65" s="44" t="n">
        <f aca="false">H65*2</f>
        <v>86</v>
      </c>
      <c r="J65" s="42" t="n">
        <v>15</v>
      </c>
      <c r="K65" s="47" t="n">
        <f aca="false">J65*2</f>
        <v>30</v>
      </c>
      <c r="L65" s="48" t="n">
        <v>5</v>
      </c>
      <c r="M65" s="44" t="n">
        <f aca="false">L65*10</f>
        <v>50</v>
      </c>
      <c r="N65" s="42" t="n">
        <v>114</v>
      </c>
      <c r="O65" s="47" t="n">
        <f aca="false">N65</f>
        <v>114</v>
      </c>
      <c r="P65" s="48" t="n">
        <v>21</v>
      </c>
      <c r="Q65" s="49" t="n">
        <f aca="false">P65*1.5</f>
        <v>31.5</v>
      </c>
      <c r="R65" s="42" t="n">
        <v>4</v>
      </c>
      <c r="S65" s="47" t="n">
        <f aca="false">R65*15</f>
        <v>60</v>
      </c>
      <c r="T65" s="48" t="n">
        <v>6</v>
      </c>
      <c r="U65" s="44" t="n">
        <f aca="false">T65*10</f>
        <v>60</v>
      </c>
      <c r="V65" s="42" t="n">
        <v>23</v>
      </c>
      <c r="W65" s="47" t="n">
        <f aca="false">V65*2</f>
        <v>46</v>
      </c>
      <c r="X65" s="48" t="n">
        <v>84</v>
      </c>
      <c r="Y65" s="50" t="n">
        <f aca="false">X65*2</f>
        <v>168</v>
      </c>
      <c r="Z65" s="116" t="n">
        <v>23</v>
      </c>
      <c r="AA65" s="114" t="n">
        <f aca="false">Z65*3</f>
        <v>69</v>
      </c>
      <c r="AB65" s="48" t="n">
        <v>20</v>
      </c>
      <c r="AC65" s="44" t="n">
        <f aca="false">AB65*3</f>
        <v>60</v>
      </c>
      <c r="AD65" s="42" t="n">
        <v>2</v>
      </c>
      <c r="AE65" s="47" t="n">
        <f aca="false">AD65*10</f>
        <v>20</v>
      </c>
      <c r="AF65" s="46" t="n">
        <v>12</v>
      </c>
      <c r="AG65" s="47" t="n">
        <f aca="false">AF65*5</f>
        <v>60</v>
      </c>
      <c r="AH65" s="51" t="n">
        <f aca="false">G65+I65+K65+M65+O65+Q65+S65+U65+W65+Y65+AA65+AC65+AE65+AG65</f>
        <v>971.5</v>
      </c>
    </row>
    <row r="66" s="5" customFormat="true" ht="24" hidden="false" customHeight="true" outlineLevel="0" collapsed="false">
      <c r="B66" s="42" t="n">
        <v>62</v>
      </c>
      <c r="C66" s="43" t="s">
        <v>84</v>
      </c>
      <c r="D66" s="44" t="s">
        <v>48</v>
      </c>
      <c r="E66" s="45" t="s">
        <v>67</v>
      </c>
      <c r="F66" s="46" t="n">
        <v>6</v>
      </c>
      <c r="G66" s="47" t="n">
        <f aca="false">F66*13</f>
        <v>78</v>
      </c>
      <c r="H66" s="48" t="n">
        <v>71</v>
      </c>
      <c r="I66" s="44" t="n">
        <f aca="false">H66*2</f>
        <v>142</v>
      </c>
      <c r="J66" s="42" t="n">
        <v>10</v>
      </c>
      <c r="K66" s="47" t="n">
        <f aca="false">J66*2</f>
        <v>20</v>
      </c>
      <c r="L66" s="48" t="n">
        <v>4</v>
      </c>
      <c r="M66" s="44" t="n">
        <f aca="false">L66*10</f>
        <v>40</v>
      </c>
      <c r="N66" s="42" t="n">
        <v>142</v>
      </c>
      <c r="O66" s="47" t="n">
        <f aca="false">N66</f>
        <v>142</v>
      </c>
      <c r="P66" s="48" t="n">
        <v>40</v>
      </c>
      <c r="Q66" s="49" t="n">
        <f aca="false">P66*1.5</f>
        <v>60</v>
      </c>
      <c r="R66" s="42" t="n">
        <v>4</v>
      </c>
      <c r="S66" s="47" t="n">
        <f aca="false">R66*15</f>
        <v>60</v>
      </c>
      <c r="T66" s="48" t="n">
        <v>10</v>
      </c>
      <c r="U66" s="44" t="n">
        <f aca="false">T66*10</f>
        <v>100</v>
      </c>
      <c r="V66" s="42" t="n">
        <v>0</v>
      </c>
      <c r="W66" s="47" t="n">
        <f aca="false">V66*2</f>
        <v>0</v>
      </c>
      <c r="X66" s="48" t="n">
        <v>68</v>
      </c>
      <c r="Y66" s="50" t="n">
        <f aca="false">X66*2</f>
        <v>136</v>
      </c>
      <c r="Z66" s="116" t="n">
        <v>23</v>
      </c>
      <c r="AA66" s="114" t="n">
        <f aca="false">Z66*3</f>
        <v>69</v>
      </c>
      <c r="AB66" s="48" t="n">
        <v>25</v>
      </c>
      <c r="AC66" s="44" t="n">
        <f aca="false">AB66*3</f>
        <v>75</v>
      </c>
      <c r="AD66" s="42" t="n">
        <v>7</v>
      </c>
      <c r="AE66" s="47" t="n">
        <f aca="false">AD66*10</f>
        <v>70</v>
      </c>
      <c r="AF66" s="46" t="n">
        <v>5</v>
      </c>
      <c r="AG66" s="47" t="n">
        <f aca="false">AF66*5</f>
        <v>25</v>
      </c>
      <c r="AH66" s="51" t="n">
        <f aca="false">G66+I66+K66+M66+O66+Q66+S66+U66+W66+Y66+AA66+AC66+AE66+AG66</f>
        <v>1017</v>
      </c>
    </row>
    <row r="67" s="5" customFormat="true" ht="24" hidden="false" customHeight="true" outlineLevel="0" collapsed="false">
      <c r="B67" s="42" t="n">
        <v>63</v>
      </c>
      <c r="C67" s="43" t="s">
        <v>110</v>
      </c>
      <c r="D67" s="44" t="s">
        <v>39</v>
      </c>
      <c r="E67" s="45" t="s">
        <v>40</v>
      </c>
      <c r="F67" s="46" t="n">
        <v>6</v>
      </c>
      <c r="G67" s="47" t="n">
        <f aca="false">F67*13</f>
        <v>78</v>
      </c>
      <c r="H67" s="48" t="n">
        <v>52</v>
      </c>
      <c r="I67" s="44" t="n">
        <f aca="false">H67*2</f>
        <v>104</v>
      </c>
      <c r="J67" s="42" t="n">
        <v>27</v>
      </c>
      <c r="K67" s="47" t="n">
        <f aca="false">J67*2</f>
        <v>54</v>
      </c>
      <c r="L67" s="48" t="n">
        <v>7</v>
      </c>
      <c r="M67" s="44" t="n">
        <f aca="false">L67*10</f>
        <v>70</v>
      </c>
      <c r="N67" s="42" t="n">
        <v>100</v>
      </c>
      <c r="O67" s="47" t="n">
        <f aca="false">N67</f>
        <v>100</v>
      </c>
      <c r="P67" s="48" t="n">
        <v>21</v>
      </c>
      <c r="Q67" s="49" t="n">
        <f aca="false">P67*1.5</f>
        <v>31.5</v>
      </c>
      <c r="R67" s="42" t="n">
        <v>1</v>
      </c>
      <c r="S67" s="47" t="n">
        <f aca="false">R67*15</f>
        <v>15</v>
      </c>
      <c r="T67" s="48" t="n">
        <v>6</v>
      </c>
      <c r="U67" s="44" t="n">
        <f aca="false">T67*10</f>
        <v>60</v>
      </c>
      <c r="V67" s="42" t="n">
        <v>23</v>
      </c>
      <c r="W67" s="47" t="n">
        <f aca="false">V67*2</f>
        <v>46</v>
      </c>
      <c r="X67" s="48" t="n">
        <v>59</v>
      </c>
      <c r="Y67" s="50" t="n">
        <f aca="false">X67*2</f>
        <v>118</v>
      </c>
      <c r="Z67" s="116" t="n">
        <v>23</v>
      </c>
      <c r="AA67" s="114" t="n">
        <f aca="false">Z67*3</f>
        <v>69</v>
      </c>
      <c r="AB67" s="48" t="n">
        <v>19</v>
      </c>
      <c r="AC67" s="44" t="n">
        <f aca="false">AB67*3</f>
        <v>57</v>
      </c>
      <c r="AD67" s="42" t="n">
        <v>2</v>
      </c>
      <c r="AE67" s="47" t="n">
        <f aca="false">AD67*10</f>
        <v>20</v>
      </c>
      <c r="AF67" s="46" t="n">
        <v>11</v>
      </c>
      <c r="AG67" s="47" t="n">
        <f aca="false">AF67*5</f>
        <v>55</v>
      </c>
      <c r="AH67" s="51" t="n">
        <f aca="false">G67+I67+K67+M67+O67+Q67+S67+U67+W67+Y67+AA67+AC67+AE67+AG67</f>
        <v>877.5</v>
      </c>
    </row>
    <row r="68" s="5" customFormat="true" ht="24" hidden="false" customHeight="true" outlineLevel="0" collapsed="false">
      <c r="B68" s="42" t="n">
        <v>64</v>
      </c>
      <c r="C68" s="43" t="s">
        <v>76</v>
      </c>
      <c r="D68" s="44" t="s">
        <v>39</v>
      </c>
      <c r="E68" s="45" t="s">
        <v>40</v>
      </c>
      <c r="F68" s="46" t="n">
        <v>4</v>
      </c>
      <c r="G68" s="47" t="n">
        <f aca="false">F68*13</f>
        <v>52</v>
      </c>
      <c r="H68" s="48" t="n">
        <v>47</v>
      </c>
      <c r="I68" s="44" t="n">
        <f aca="false">H68*2</f>
        <v>94</v>
      </c>
      <c r="J68" s="42" t="n">
        <v>40</v>
      </c>
      <c r="K68" s="47" t="n">
        <f aca="false">J68*2</f>
        <v>80</v>
      </c>
      <c r="L68" s="48" t="n">
        <v>7</v>
      </c>
      <c r="M68" s="44" t="n">
        <f aca="false">L68*10</f>
        <v>70</v>
      </c>
      <c r="N68" s="42" t="n">
        <v>160</v>
      </c>
      <c r="O68" s="47" t="n">
        <f aca="false">N68</f>
        <v>160</v>
      </c>
      <c r="P68" s="48" t="n">
        <v>31</v>
      </c>
      <c r="Q68" s="49" t="n">
        <f aca="false">P68*1.5</f>
        <v>46.5</v>
      </c>
      <c r="R68" s="42" t="n">
        <v>4</v>
      </c>
      <c r="S68" s="47" t="n">
        <f aca="false">R68*15</f>
        <v>60</v>
      </c>
      <c r="T68" s="48" t="n">
        <v>11</v>
      </c>
      <c r="U68" s="44" t="n">
        <f aca="false">T68*10</f>
        <v>110</v>
      </c>
      <c r="V68" s="42" t="n">
        <v>18</v>
      </c>
      <c r="W68" s="47" t="n">
        <f aca="false">V68*2</f>
        <v>36</v>
      </c>
      <c r="X68" s="48" t="n">
        <v>71</v>
      </c>
      <c r="Y68" s="50" t="n">
        <f aca="false">X68*2</f>
        <v>142</v>
      </c>
      <c r="Z68" s="116" t="n">
        <v>21</v>
      </c>
      <c r="AA68" s="114" t="n">
        <f aca="false">Z68*3</f>
        <v>63</v>
      </c>
      <c r="AB68" s="48" t="n">
        <v>27</v>
      </c>
      <c r="AC68" s="44" t="n">
        <f aca="false">AB68*3</f>
        <v>81</v>
      </c>
      <c r="AD68" s="42" t="n">
        <v>1</v>
      </c>
      <c r="AE68" s="47" t="n">
        <f aca="false">AD68*10</f>
        <v>10</v>
      </c>
      <c r="AF68" s="46" t="n">
        <v>14</v>
      </c>
      <c r="AG68" s="47" t="n">
        <f aca="false">AF68*5</f>
        <v>70</v>
      </c>
      <c r="AH68" s="51" t="n">
        <f aca="false">G68+I68+K68+M68+O68+Q68+S68+U68+W68+Y68+AA68+AC68+AE68+AG68</f>
        <v>1074.5</v>
      </c>
    </row>
    <row r="69" s="5" customFormat="true" ht="24" hidden="false" customHeight="true" outlineLevel="0" collapsed="false">
      <c r="B69" s="42" t="n">
        <v>65</v>
      </c>
      <c r="C69" s="43" t="s">
        <v>104</v>
      </c>
      <c r="D69" s="44" t="s">
        <v>48</v>
      </c>
      <c r="E69" s="45" t="s">
        <v>54</v>
      </c>
      <c r="F69" s="46" t="n">
        <v>5</v>
      </c>
      <c r="G69" s="47" t="n">
        <f aca="false">F69*13</f>
        <v>65</v>
      </c>
      <c r="H69" s="48" t="n">
        <v>29</v>
      </c>
      <c r="I69" s="44" t="n">
        <f aca="false">H69*2</f>
        <v>58</v>
      </c>
      <c r="J69" s="42" t="n">
        <v>2</v>
      </c>
      <c r="K69" s="47" t="n">
        <f aca="false">J69*2</f>
        <v>4</v>
      </c>
      <c r="L69" s="48" t="n">
        <v>6</v>
      </c>
      <c r="M69" s="44" t="n">
        <f aca="false">L69*10</f>
        <v>60</v>
      </c>
      <c r="N69" s="42" t="n">
        <v>146</v>
      </c>
      <c r="O69" s="47" t="n">
        <f aca="false">N69</f>
        <v>146</v>
      </c>
      <c r="P69" s="48" t="n">
        <v>13</v>
      </c>
      <c r="Q69" s="49" t="n">
        <f aca="false">P69*1.5</f>
        <v>19.5</v>
      </c>
      <c r="R69" s="42" t="n">
        <v>5</v>
      </c>
      <c r="S69" s="47" t="n">
        <f aca="false">R69*15</f>
        <v>75</v>
      </c>
      <c r="T69" s="48" t="n">
        <v>11</v>
      </c>
      <c r="U69" s="44" t="n">
        <f aca="false">T69*10</f>
        <v>110</v>
      </c>
      <c r="V69" s="42" t="n">
        <v>18</v>
      </c>
      <c r="W69" s="47" t="n">
        <f aca="false">V69*2</f>
        <v>36</v>
      </c>
      <c r="X69" s="48" t="n">
        <v>52</v>
      </c>
      <c r="Y69" s="50" t="n">
        <f aca="false">X69*2</f>
        <v>104</v>
      </c>
      <c r="Z69" s="116" t="n">
        <v>21</v>
      </c>
      <c r="AA69" s="114" t="n">
        <f aca="false">Z69*3</f>
        <v>63</v>
      </c>
      <c r="AB69" s="48" t="n">
        <v>24</v>
      </c>
      <c r="AC69" s="44" t="n">
        <f aca="false">AB69*3</f>
        <v>72</v>
      </c>
      <c r="AD69" s="42" t="n">
        <v>1</v>
      </c>
      <c r="AE69" s="47" t="n">
        <f aca="false">AD69*10</f>
        <v>10</v>
      </c>
      <c r="AF69" s="46" t="n">
        <v>17</v>
      </c>
      <c r="AG69" s="47" t="n">
        <f aca="false">AF69*5</f>
        <v>85</v>
      </c>
      <c r="AH69" s="51" t="n">
        <f aca="false">G69+I69+K69+M69+O69+Q69+S69+U69+W69+Y69+AA69+AC69+AE69+AG69</f>
        <v>907.5</v>
      </c>
    </row>
    <row r="70" s="5" customFormat="true" ht="24" hidden="false" customHeight="true" outlineLevel="0" collapsed="false">
      <c r="B70" s="42" t="n">
        <v>66</v>
      </c>
      <c r="C70" s="43" t="s">
        <v>127</v>
      </c>
      <c r="D70" s="44" t="s">
        <v>39</v>
      </c>
      <c r="E70" s="45" t="s">
        <v>54</v>
      </c>
      <c r="F70" s="46" t="n">
        <v>6</v>
      </c>
      <c r="G70" s="47" t="n">
        <f aca="false">F70*13</f>
        <v>78</v>
      </c>
      <c r="H70" s="48" t="n">
        <v>31</v>
      </c>
      <c r="I70" s="44" t="n">
        <f aca="false">H70*2</f>
        <v>62</v>
      </c>
      <c r="J70" s="42" t="n">
        <v>13</v>
      </c>
      <c r="K70" s="47" t="n">
        <f aca="false">J70*2</f>
        <v>26</v>
      </c>
      <c r="L70" s="48" t="n">
        <v>5</v>
      </c>
      <c r="M70" s="44" t="n">
        <f aca="false">L70*10</f>
        <v>50</v>
      </c>
      <c r="N70" s="42" t="n">
        <v>106</v>
      </c>
      <c r="O70" s="47" t="n">
        <f aca="false">N70</f>
        <v>106</v>
      </c>
      <c r="P70" s="48" t="n">
        <v>13</v>
      </c>
      <c r="Q70" s="49" t="n">
        <f aca="false">P70*1.5</f>
        <v>19.5</v>
      </c>
      <c r="R70" s="42" t="n">
        <v>4</v>
      </c>
      <c r="S70" s="47" t="n">
        <f aca="false">R70*15</f>
        <v>60</v>
      </c>
      <c r="T70" s="48" t="n">
        <v>4</v>
      </c>
      <c r="U70" s="44" t="n">
        <f aca="false">T70*10</f>
        <v>40</v>
      </c>
      <c r="V70" s="42" t="n">
        <v>10</v>
      </c>
      <c r="W70" s="47" t="n">
        <f aca="false">V70*2</f>
        <v>20</v>
      </c>
      <c r="X70" s="48" t="n">
        <v>42</v>
      </c>
      <c r="Y70" s="50" t="n">
        <f aca="false">X70*2</f>
        <v>84</v>
      </c>
      <c r="Z70" s="116" t="n">
        <v>21</v>
      </c>
      <c r="AA70" s="114" t="n">
        <f aca="false">Z70*3</f>
        <v>63</v>
      </c>
      <c r="AB70" s="48" t="n">
        <v>14</v>
      </c>
      <c r="AC70" s="44" t="n">
        <f aca="false">AB70*3</f>
        <v>42</v>
      </c>
      <c r="AD70" s="42" t="n">
        <v>0</v>
      </c>
      <c r="AE70" s="47" t="n">
        <f aca="false">AD70*10</f>
        <v>0</v>
      </c>
      <c r="AF70" s="46" t="n">
        <v>4</v>
      </c>
      <c r="AG70" s="47" t="n">
        <f aca="false">AF70*5</f>
        <v>20</v>
      </c>
      <c r="AH70" s="51" t="n">
        <f aca="false">G70+I70+K70+M70+O70+Q70+S70+U70+W70+Y70+AA70+AC70+AE70+AG70</f>
        <v>670.5</v>
      </c>
    </row>
    <row r="71" s="5" customFormat="true" ht="24" hidden="false" customHeight="true" outlineLevel="0" collapsed="false">
      <c r="B71" s="42" t="n">
        <v>67</v>
      </c>
      <c r="C71" s="43" t="s">
        <v>97</v>
      </c>
      <c r="D71" s="44" t="s">
        <v>48</v>
      </c>
      <c r="E71" s="45" t="s">
        <v>40</v>
      </c>
      <c r="F71" s="46" t="n">
        <v>6</v>
      </c>
      <c r="G71" s="47" t="n">
        <f aca="false">F71*13</f>
        <v>78</v>
      </c>
      <c r="H71" s="48" t="n">
        <v>48</v>
      </c>
      <c r="I71" s="44" t="n">
        <f aca="false">H71*2</f>
        <v>96</v>
      </c>
      <c r="J71" s="42" t="n">
        <v>16</v>
      </c>
      <c r="K71" s="47" t="n">
        <f aca="false">J71*2</f>
        <v>32</v>
      </c>
      <c r="L71" s="48" t="n">
        <v>7</v>
      </c>
      <c r="M71" s="44" t="n">
        <f aca="false">L71*10</f>
        <v>70</v>
      </c>
      <c r="N71" s="42" t="n">
        <v>152</v>
      </c>
      <c r="O71" s="47" t="n">
        <f aca="false">N71</f>
        <v>152</v>
      </c>
      <c r="P71" s="48" t="n">
        <v>34</v>
      </c>
      <c r="Q71" s="49" t="n">
        <f aca="false">P71*1.5</f>
        <v>51</v>
      </c>
      <c r="R71" s="42" t="n">
        <v>5</v>
      </c>
      <c r="S71" s="47" t="n">
        <f aca="false">R71*15</f>
        <v>75</v>
      </c>
      <c r="T71" s="48" t="n">
        <v>12</v>
      </c>
      <c r="U71" s="44" t="n">
        <f aca="false">T71*10</f>
        <v>120</v>
      </c>
      <c r="V71" s="42" t="n">
        <v>26</v>
      </c>
      <c r="W71" s="47" t="n">
        <f aca="false">V71*2</f>
        <v>52</v>
      </c>
      <c r="X71" s="48" t="n">
        <v>0</v>
      </c>
      <c r="Y71" s="50" t="n">
        <f aca="false">X71*2</f>
        <v>0</v>
      </c>
      <c r="Z71" s="116" t="n">
        <v>21</v>
      </c>
      <c r="AA71" s="114" t="n">
        <f aca="false">Z71*3</f>
        <v>63</v>
      </c>
      <c r="AB71" s="48" t="n">
        <v>25</v>
      </c>
      <c r="AC71" s="44" t="n">
        <f aca="false">AB71*3</f>
        <v>75</v>
      </c>
      <c r="AD71" s="42" t="n">
        <v>3</v>
      </c>
      <c r="AE71" s="47" t="n">
        <f aca="false">AD71*10</f>
        <v>30</v>
      </c>
      <c r="AF71" s="46" t="n">
        <v>10</v>
      </c>
      <c r="AG71" s="47" t="n">
        <f aca="false">AF71*5</f>
        <v>50</v>
      </c>
      <c r="AH71" s="51" t="n">
        <f aca="false">G71+I71+K71+M71+O71+Q71+S71+U71+W71+Y71+AA71+AC71+AE71+AG71</f>
        <v>944</v>
      </c>
    </row>
    <row r="72" s="5" customFormat="true" ht="24" hidden="false" customHeight="true" outlineLevel="0" collapsed="false">
      <c r="B72" s="42" t="n">
        <v>68</v>
      </c>
      <c r="C72" s="43" t="s">
        <v>77</v>
      </c>
      <c r="D72" s="44" t="s">
        <v>39</v>
      </c>
      <c r="E72" s="45" t="s">
        <v>40</v>
      </c>
      <c r="F72" s="46" t="n">
        <v>5</v>
      </c>
      <c r="G72" s="47" t="n">
        <f aca="false">F72*13</f>
        <v>65</v>
      </c>
      <c r="H72" s="48" t="n">
        <v>38</v>
      </c>
      <c r="I72" s="44" t="n">
        <f aca="false">H72*2</f>
        <v>76</v>
      </c>
      <c r="J72" s="42" t="n">
        <v>22</v>
      </c>
      <c r="K72" s="47" t="n">
        <f aca="false">J72*2</f>
        <v>44</v>
      </c>
      <c r="L72" s="48" t="n">
        <v>8</v>
      </c>
      <c r="M72" s="44" t="n">
        <f aca="false">L72*10</f>
        <v>80</v>
      </c>
      <c r="N72" s="42" t="n">
        <v>152</v>
      </c>
      <c r="O72" s="47" t="n">
        <f aca="false">N72</f>
        <v>152</v>
      </c>
      <c r="P72" s="48" t="n">
        <v>41</v>
      </c>
      <c r="Q72" s="49" t="n">
        <f aca="false">P72*1.5</f>
        <v>61.5</v>
      </c>
      <c r="R72" s="42" t="n">
        <v>7</v>
      </c>
      <c r="S72" s="47" t="n">
        <f aca="false">R72*15</f>
        <v>105</v>
      </c>
      <c r="T72" s="48" t="n">
        <v>6</v>
      </c>
      <c r="U72" s="44" t="n">
        <f aca="false">T72*10</f>
        <v>60</v>
      </c>
      <c r="V72" s="42" t="n">
        <v>44</v>
      </c>
      <c r="W72" s="47" t="n">
        <f aca="false">V72*2</f>
        <v>88</v>
      </c>
      <c r="X72" s="48" t="n">
        <v>72</v>
      </c>
      <c r="Y72" s="50" t="n">
        <f aca="false">X72*2</f>
        <v>144</v>
      </c>
      <c r="Z72" s="116" t="n">
        <v>20</v>
      </c>
      <c r="AA72" s="114" t="n">
        <f aca="false">Z72*3</f>
        <v>60</v>
      </c>
      <c r="AB72" s="48" t="n">
        <v>7</v>
      </c>
      <c r="AC72" s="44" t="n">
        <f aca="false">AB72*3</f>
        <v>21</v>
      </c>
      <c r="AD72" s="42" t="n">
        <v>4</v>
      </c>
      <c r="AE72" s="47" t="n">
        <f aca="false">AD72*10</f>
        <v>40</v>
      </c>
      <c r="AF72" s="46" t="n">
        <v>9</v>
      </c>
      <c r="AG72" s="47" t="n">
        <f aca="false">AF72*5</f>
        <v>45</v>
      </c>
      <c r="AH72" s="51" t="n">
        <f aca="false">G72+I72+K72+M72+O72+Q72+S72+U72+W72+Y72+AA72+AC72+AE72+AG72</f>
        <v>1041.5</v>
      </c>
    </row>
    <row r="73" s="5" customFormat="true" ht="24" hidden="false" customHeight="true" outlineLevel="0" collapsed="false">
      <c r="B73" s="42" t="n">
        <v>69</v>
      </c>
      <c r="C73" s="43" t="s">
        <v>149</v>
      </c>
      <c r="D73" s="44" t="s">
        <v>39</v>
      </c>
      <c r="E73" s="45" t="s">
        <v>42</v>
      </c>
      <c r="F73" s="46" t="n">
        <v>4</v>
      </c>
      <c r="G73" s="47" t="n">
        <f aca="false">F73*13</f>
        <v>52</v>
      </c>
      <c r="H73" s="48" t="n">
        <v>37</v>
      </c>
      <c r="I73" s="44" t="n">
        <f aca="false">H73*2</f>
        <v>74</v>
      </c>
      <c r="J73" s="42" t="n">
        <v>0</v>
      </c>
      <c r="K73" s="47" t="n">
        <f aca="false">J73*2</f>
        <v>0</v>
      </c>
      <c r="L73" s="48" t="n">
        <v>7</v>
      </c>
      <c r="M73" s="44" t="n">
        <f aca="false">L73*10</f>
        <v>70</v>
      </c>
      <c r="N73" s="42" t="n">
        <v>106</v>
      </c>
      <c r="O73" s="47" t="n">
        <f aca="false">N73</f>
        <v>106</v>
      </c>
      <c r="P73" s="48" t="n">
        <v>38</v>
      </c>
      <c r="Q73" s="49" t="n">
        <f aca="false">P73*1.5</f>
        <v>57</v>
      </c>
      <c r="R73" s="42" t="n">
        <v>3</v>
      </c>
      <c r="S73" s="47" t="n">
        <f aca="false">R73*15</f>
        <v>45</v>
      </c>
      <c r="T73" s="48" t="n">
        <v>3</v>
      </c>
      <c r="U73" s="44" t="n">
        <f aca="false">T73*10</f>
        <v>30</v>
      </c>
      <c r="V73" s="42" t="n">
        <v>12</v>
      </c>
      <c r="W73" s="47" t="n">
        <f aca="false">V73*2</f>
        <v>24</v>
      </c>
      <c r="X73" s="48" t="n">
        <v>0</v>
      </c>
      <c r="Y73" s="50" t="n">
        <f aca="false">X73*2</f>
        <v>0</v>
      </c>
      <c r="Z73" s="116" t="n">
        <v>20</v>
      </c>
      <c r="AA73" s="114" t="n">
        <f aca="false">Z73*3</f>
        <v>60</v>
      </c>
      <c r="AB73" s="48" t="n">
        <v>0</v>
      </c>
      <c r="AC73" s="44" t="n">
        <f aca="false">AB73*3</f>
        <v>0</v>
      </c>
      <c r="AD73" s="42" t="n">
        <v>2</v>
      </c>
      <c r="AE73" s="47" t="n">
        <f aca="false">AD73*10</f>
        <v>20</v>
      </c>
      <c r="AF73" s="46" t="n">
        <v>5</v>
      </c>
      <c r="AG73" s="47" t="n">
        <f aca="false">AF73*5</f>
        <v>25</v>
      </c>
      <c r="AH73" s="51" t="n">
        <f aca="false">G73+I73+K73+M73+O73+Q73+S73+U73+W73+Y73+AA73+AC73+AE73+AG73</f>
        <v>563</v>
      </c>
    </row>
    <row r="74" s="5" customFormat="true" ht="24" hidden="false" customHeight="true" outlineLevel="0" collapsed="false">
      <c r="B74" s="62" t="n">
        <v>70</v>
      </c>
      <c r="C74" s="63" t="s">
        <v>130</v>
      </c>
      <c r="D74" s="64" t="s">
        <v>48</v>
      </c>
      <c r="E74" s="45" t="s">
        <v>40</v>
      </c>
      <c r="F74" s="65" t="n">
        <v>1</v>
      </c>
      <c r="G74" s="47" t="n">
        <f aca="false">F74*13</f>
        <v>13</v>
      </c>
      <c r="H74" s="66" t="n">
        <v>44</v>
      </c>
      <c r="I74" s="64" t="n">
        <f aca="false">H74*2</f>
        <v>88</v>
      </c>
      <c r="J74" s="62" t="n">
        <v>13</v>
      </c>
      <c r="K74" s="47" t="n">
        <f aca="false">J74*2</f>
        <v>26</v>
      </c>
      <c r="L74" s="66" t="n">
        <v>5</v>
      </c>
      <c r="M74" s="44" t="n">
        <f aca="false">L74*10</f>
        <v>50</v>
      </c>
      <c r="N74" s="62" t="n">
        <v>50</v>
      </c>
      <c r="O74" s="47" t="n">
        <f aca="false">N74</f>
        <v>50</v>
      </c>
      <c r="P74" s="66" t="n">
        <v>29</v>
      </c>
      <c r="Q74" s="49" t="n">
        <f aca="false">P74*1.5</f>
        <v>43.5</v>
      </c>
      <c r="R74" s="62" t="n">
        <v>0</v>
      </c>
      <c r="S74" s="47" t="n">
        <f aca="false">R74*15</f>
        <v>0</v>
      </c>
      <c r="T74" s="66" t="n">
        <v>6</v>
      </c>
      <c r="U74" s="44" t="n">
        <f aca="false">T74*10</f>
        <v>60</v>
      </c>
      <c r="V74" s="62" t="n">
        <v>13</v>
      </c>
      <c r="W74" s="47" t="n">
        <f aca="false">V74*2</f>
        <v>26</v>
      </c>
      <c r="X74" s="66" t="n">
        <v>72</v>
      </c>
      <c r="Y74" s="50" t="n">
        <f aca="false">X74*2</f>
        <v>144</v>
      </c>
      <c r="Z74" s="132" t="n">
        <v>18</v>
      </c>
      <c r="AA74" s="114" t="n">
        <f aca="false">Z74*3</f>
        <v>54</v>
      </c>
      <c r="AB74" s="66" t="n">
        <v>9</v>
      </c>
      <c r="AC74" s="44" t="n">
        <f aca="false">AB74*3</f>
        <v>27</v>
      </c>
      <c r="AD74" s="62" t="n">
        <v>5</v>
      </c>
      <c r="AE74" s="47" t="n">
        <f aca="false">AD74*10</f>
        <v>50</v>
      </c>
      <c r="AF74" s="65" t="n">
        <v>5</v>
      </c>
      <c r="AG74" s="47" t="n">
        <f aca="false">AF74*5</f>
        <v>25</v>
      </c>
      <c r="AH74" s="51" t="n">
        <f aca="false">G74+I74+K74+M74+O74+Q74+S74+U74+W74+Y74+AA74+AC74+AE74+AG74</f>
        <v>656.5</v>
      </c>
    </row>
    <row r="75" customFormat="false" ht="24" hidden="false" customHeight="true" outlineLevel="0" collapsed="false">
      <c r="B75" s="42" t="n">
        <v>71</v>
      </c>
      <c r="C75" s="43" t="s">
        <v>115</v>
      </c>
      <c r="D75" s="44" t="s">
        <v>39</v>
      </c>
      <c r="E75" s="45" t="s">
        <v>40</v>
      </c>
      <c r="F75" s="42" t="n">
        <v>2</v>
      </c>
      <c r="G75" s="47" t="n">
        <f aca="false">F75*13</f>
        <v>26</v>
      </c>
      <c r="H75" s="48" t="n">
        <v>28</v>
      </c>
      <c r="I75" s="44" t="n">
        <f aca="false">H75*2</f>
        <v>56</v>
      </c>
      <c r="J75" s="42" t="n">
        <v>19</v>
      </c>
      <c r="K75" s="47" t="n">
        <f aca="false">J75*2</f>
        <v>38</v>
      </c>
      <c r="L75" s="48" t="n">
        <v>4</v>
      </c>
      <c r="M75" s="44" t="n">
        <f aca="false">L75*10</f>
        <v>40</v>
      </c>
      <c r="N75" s="42" t="n">
        <v>134</v>
      </c>
      <c r="O75" s="47" t="n">
        <f aca="false">N75</f>
        <v>134</v>
      </c>
      <c r="P75" s="48" t="n">
        <v>52</v>
      </c>
      <c r="Q75" s="49" t="n">
        <f aca="false">P75*1.5</f>
        <v>78</v>
      </c>
      <c r="R75" s="42" t="n">
        <v>1</v>
      </c>
      <c r="S75" s="47" t="n">
        <f aca="false">R75*15</f>
        <v>15</v>
      </c>
      <c r="T75" s="48" t="n">
        <v>5</v>
      </c>
      <c r="U75" s="44" t="n">
        <f aca="false">T75*10</f>
        <v>50</v>
      </c>
      <c r="V75" s="42" t="n">
        <v>46</v>
      </c>
      <c r="W75" s="47" t="n">
        <f aca="false">V75*2</f>
        <v>92</v>
      </c>
      <c r="X75" s="48" t="n">
        <v>65</v>
      </c>
      <c r="Y75" s="50" t="n">
        <f aca="false">X75*2</f>
        <v>130</v>
      </c>
      <c r="Z75" s="116" t="n">
        <v>18</v>
      </c>
      <c r="AA75" s="114" t="n">
        <f aca="false">Z75*3</f>
        <v>54</v>
      </c>
      <c r="AB75" s="48" t="n">
        <v>13</v>
      </c>
      <c r="AC75" s="44" t="n">
        <f aca="false">AB75*3</f>
        <v>39</v>
      </c>
      <c r="AD75" s="42" t="n">
        <v>3</v>
      </c>
      <c r="AE75" s="47" t="n">
        <f aca="false">AD75*10</f>
        <v>30</v>
      </c>
      <c r="AF75" s="42" t="n">
        <v>7</v>
      </c>
      <c r="AG75" s="47" t="n">
        <f aca="false">AF75*5</f>
        <v>35</v>
      </c>
      <c r="AH75" s="51" t="n">
        <f aca="false">G75+I75+K75+M75+O75+Q75+S75+U75+W75+Y75+AA75+AC75+AE75+AG75</f>
        <v>817</v>
      </c>
    </row>
    <row r="76" customFormat="false" ht="24" hidden="false" customHeight="true" outlineLevel="0" collapsed="false">
      <c r="B76" s="42" t="n">
        <v>72</v>
      </c>
      <c r="C76" s="43" t="s">
        <v>116</v>
      </c>
      <c r="D76" s="44" t="s">
        <v>39</v>
      </c>
      <c r="E76" s="45" t="s">
        <v>54</v>
      </c>
      <c r="F76" s="42" t="n">
        <v>7</v>
      </c>
      <c r="G76" s="47" t="n">
        <f aca="false">F76*13</f>
        <v>91</v>
      </c>
      <c r="H76" s="48" t="n">
        <v>29</v>
      </c>
      <c r="I76" s="44" t="n">
        <f aca="false">H76*2</f>
        <v>58</v>
      </c>
      <c r="J76" s="42" t="n">
        <v>16</v>
      </c>
      <c r="K76" s="47" t="n">
        <f aca="false">J76*2</f>
        <v>32</v>
      </c>
      <c r="L76" s="48" t="n">
        <v>9</v>
      </c>
      <c r="M76" s="44" t="n">
        <f aca="false">L76*10</f>
        <v>90</v>
      </c>
      <c r="N76" s="42" t="n">
        <v>122</v>
      </c>
      <c r="O76" s="47" t="n">
        <f aca="false">N76</f>
        <v>122</v>
      </c>
      <c r="P76" s="48" t="n">
        <v>18</v>
      </c>
      <c r="Q76" s="49" t="n">
        <f aca="false">P76*1.5</f>
        <v>27</v>
      </c>
      <c r="R76" s="42" t="n">
        <v>3</v>
      </c>
      <c r="S76" s="47" t="n">
        <f aca="false">R76*15</f>
        <v>45</v>
      </c>
      <c r="T76" s="48" t="n">
        <v>4</v>
      </c>
      <c r="U76" s="44" t="n">
        <f aca="false">T76*10</f>
        <v>40</v>
      </c>
      <c r="V76" s="42" t="n">
        <v>15</v>
      </c>
      <c r="W76" s="47" t="n">
        <f aca="false">V76*2</f>
        <v>30</v>
      </c>
      <c r="X76" s="48" t="n">
        <v>59</v>
      </c>
      <c r="Y76" s="50" t="n">
        <f aca="false">X76*2</f>
        <v>118</v>
      </c>
      <c r="Z76" s="116" t="n">
        <v>18</v>
      </c>
      <c r="AA76" s="114" t="n">
        <f aca="false">Z76*3</f>
        <v>54</v>
      </c>
      <c r="AB76" s="48" t="n">
        <v>29</v>
      </c>
      <c r="AC76" s="44" t="n">
        <f aca="false">AB76*3</f>
        <v>87</v>
      </c>
      <c r="AD76" s="42" t="n">
        <v>1</v>
      </c>
      <c r="AE76" s="47" t="n">
        <f aca="false">AD76*10</f>
        <v>10</v>
      </c>
      <c r="AF76" s="42" t="n">
        <v>2</v>
      </c>
      <c r="AG76" s="47" t="n">
        <f aca="false">AF76*5</f>
        <v>10</v>
      </c>
      <c r="AH76" s="51" t="n">
        <f aca="false">G76+I76+K76+M76+O76+Q76+S76+U76+W76+Y76+AA76+AC76+AE76+AG76</f>
        <v>814</v>
      </c>
    </row>
    <row r="77" customFormat="false" ht="24" hidden="false" customHeight="true" outlineLevel="0" collapsed="false">
      <c r="B77" s="42" t="n">
        <v>73</v>
      </c>
      <c r="C77" s="43" t="s">
        <v>124</v>
      </c>
      <c r="D77" s="44" t="s">
        <v>39</v>
      </c>
      <c r="E77" s="45" t="s">
        <v>67</v>
      </c>
      <c r="F77" s="42" t="n">
        <v>4</v>
      </c>
      <c r="G77" s="47" t="n">
        <f aca="false">F77*13</f>
        <v>52</v>
      </c>
      <c r="H77" s="48" t="n">
        <v>34</v>
      </c>
      <c r="I77" s="44" t="n">
        <f aca="false">H77*2</f>
        <v>68</v>
      </c>
      <c r="J77" s="42" t="n">
        <v>17</v>
      </c>
      <c r="K77" s="47" t="n">
        <f aca="false">J77*2</f>
        <v>34</v>
      </c>
      <c r="L77" s="48" t="n">
        <v>6</v>
      </c>
      <c r="M77" s="44" t="n">
        <f aca="false">L77*10</f>
        <v>60</v>
      </c>
      <c r="N77" s="42" t="n">
        <v>132</v>
      </c>
      <c r="O77" s="47" t="n">
        <f aca="false">N77</f>
        <v>132</v>
      </c>
      <c r="P77" s="48" t="n">
        <v>13</v>
      </c>
      <c r="Q77" s="49" t="n">
        <f aca="false">P77*1.5</f>
        <v>19.5</v>
      </c>
      <c r="R77" s="42" t="n">
        <v>1</v>
      </c>
      <c r="S77" s="47" t="n">
        <f aca="false">R77*15</f>
        <v>15</v>
      </c>
      <c r="T77" s="48" t="n">
        <v>4</v>
      </c>
      <c r="U77" s="44" t="n">
        <f aca="false">T77*10</f>
        <v>40</v>
      </c>
      <c r="V77" s="42" t="n">
        <v>49</v>
      </c>
      <c r="W77" s="47" t="n">
        <f aca="false">V77*2</f>
        <v>98</v>
      </c>
      <c r="X77" s="48" t="n">
        <v>29</v>
      </c>
      <c r="Y77" s="50" t="n">
        <f aca="false">X77*2</f>
        <v>58</v>
      </c>
      <c r="Z77" s="116" t="n">
        <v>18</v>
      </c>
      <c r="AA77" s="114" t="n">
        <f aca="false">Z77*3</f>
        <v>54</v>
      </c>
      <c r="AB77" s="48" t="n">
        <v>12</v>
      </c>
      <c r="AC77" s="44" t="n">
        <f aca="false">AB77*3</f>
        <v>36</v>
      </c>
      <c r="AD77" s="42" t="n">
        <v>4</v>
      </c>
      <c r="AE77" s="47" t="n">
        <f aca="false">AD77*10</f>
        <v>40</v>
      </c>
      <c r="AF77" s="42" t="n">
        <v>6</v>
      </c>
      <c r="AG77" s="47" t="n">
        <f aca="false">AF77*5</f>
        <v>30</v>
      </c>
      <c r="AH77" s="51" t="n">
        <f aca="false">G77+I77+K77+M77+O77+Q77+S77+U77+W77+Y77+AA77+AC77+AE77+AG77</f>
        <v>736.5</v>
      </c>
    </row>
    <row r="78" customFormat="false" ht="24" hidden="false" customHeight="true" outlineLevel="0" collapsed="false">
      <c r="B78" s="42" t="n">
        <v>74</v>
      </c>
      <c r="C78" s="43" t="s">
        <v>134</v>
      </c>
      <c r="D78" s="44" t="s">
        <v>39</v>
      </c>
      <c r="E78" s="45" t="s">
        <v>67</v>
      </c>
      <c r="F78" s="42" t="n">
        <v>4</v>
      </c>
      <c r="G78" s="47" t="n">
        <f aca="false">F78*13</f>
        <v>52</v>
      </c>
      <c r="H78" s="48" t="n">
        <v>29</v>
      </c>
      <c r="I78" s="44" t="n">
        <f aca="false">H78*2</f>
        <v>58</v>
      </c>
      <c r="J78" s="42" t="n">
        <v>12</v>
      </c>
      <c r="K78" s="47" t="n">
        <f aca="false">J78*2</f>
        <v>24</v>
      </c>
      <c r="L78" s="48" t="n">
        <v>6</v>
      </c>
      <c r="M78" s="44" t="n">
        <f aca="false">L78*10</f>
        <v>60</v>
      </c>
      <c r="N78" s="42" t="n">
        <v>106</v>
      </c>
      <c r="O78" s="47" t="n">
        <f aca="false">N78</f>
        <v>106</v>
      </c>
      <c r="P78" s="48" t="n">
        <v>23</v>
      </c>
      <c r="Q78" s="49" t="n">
        <f aca="false">P78*1.5</f>
        <v>34.5</v>
      </c>
      <c r="R78" s="42" t="n">
        <v>2</v>
      </c>
      <c r="S78" s="47" t="n">
        <f aca="false">R78*15</f>
        <v>30</v>
      </c>
      <c r="T78" s="48" t="n">
        <v>6</v>
      </c>
      <c r="U78" s="44" t="n">
        <f aca="false">T78*10</f>
        <v>60</v>
      </c>
      <c r="V78" s="42" t="n">
        <v>8</v>
      </c>
      <c r="W78" s="47" t="n">
        <f aca="false">V78*2</f>
        <v>16</v>
      </c>
      <c r="X78" s="48" t="n">
        <v>20</v>
      </c>
      <c r="Y78" s="50" t="n">
        <f aca="false">X78*2</f>
        <v>40</v>
      </c>
      <c r="Z78" s="116" t="n">
        <v>18</v>
      </c>
      <c r="AA78" s="114" t="n">
        <f aca="false">Z78*3</f>
        <v>54</v>
      </c>
      <c r="AB78" s="48" t="n">
        <v>18</v>
      </c>
      <c r="AC78" s="44" t="n">
        <f aca="false">AB78*3</f>
        <v>54</v>
      </c>
      <c r="AD78" s="42" t="n">
        <v>1</v>
      </c>
      <c r="AE78" s="47" t="n">
        <f aca="false">AD78*10</f>
        <v>10</v>
      </c>
      <c r="AF78" s="42" t="n">
        <v>4</v>
      </c>
      <c r="AG78" s="47" t="n">
        <f aca="false">AF78*5</f>
        <v>20</v>
      </c>
      <c r="AH78" s="51" t="n">
        <f aca="false">G78+I78+K78+M78+O78+Q78+S78+U78+W78+Y78+AA78+AC78+AE78+AG78</f>
        <v>618.5</v>
      </c>
    </row>
    <row r="79" customFormat="false" ht="24" hidden="false" customHeight="true" outlineLevel="0" collapsed="false">
      <c r="B79" s="42" t="n">
        <v>75</v>
      </c>
      <c r="C79" s="43" t="s">
        <v>147</v>
      </c>
      <c r="D79" s="44" t="s">
        <v>39</v>
      </c>
      <c r="E79" s="45" t="s">
        <v>67</v>
      </c>
      <c r="F79" s="42" t="n">
        <v>6</v>
      </c>
      <c r="G79" s="47" t="n">
        <f aca="false">F79*13</f>
        <v>78</v>
      </c>
      <c r="H79" s="48" t="n">
        <v>22</v>
      </c>
      <c r="I79" s="44" t="n">
        <f aca="false">H79*2</f>
        <v>44</v>
      </c>
      <c r="J79" s="42" t="n">
        <v>32</v>
      </c>
      <c r="K79" s="47" t="n">
        <f aca="false">J79*2</f>
        <v>64</v>
      </c>
      <c r="L79" s="48" t="n">
        <v>5</v>
      </c>
      <c r="M79" s="44" t="n">
        <f aca="false">L79*10</f>
        <v>50</v>
      </c>
      <c r="N79" s="42" t="n">
        <v>86</v>
      </c>
      <c r="O79" s="47" t="n">
        <f aca="false">N79</f>
        <v>86</v>
      </c>
      <c r="P79" s="48" t="n">
        <v>26</v>
      </c>
      <c r="Q79" s="49" t="n">
        <f aca="false">P79*1.5</f>
        <v>39</v>
      </c>
      <c r="R79" s="42" t="n">
        <v>1</v>
      </c>
      <c r="S79" s="47" t="n">
        <f aca="false">R79*15</f>
        <v>15</v>
      </c>
      <c r="T79" s="48" t="n">
        <v>4</v>
      </c>
      <c r="U79" s="44" t="n">
        <f aca="false">T79*10</f>
        <v>40</v>
      </c>
      <c r="V79" s="42" t="n">
        <v>15</v>
      </c>
      <c r="W79" s="47" t="n">
        <f aca="false">V79*2</f>
        <v>30</v>
      </c>
      <c r="X79" s="48" t="n">
        <v>0</v>
      </c>
      <c r="Y79" s="50" t="n">
        <f aca="false">X79*2</f>
        <v>0</v>
      </c>
      <c r="Z79" s="116" t="n">
        <v>18</v>
      </c>
      <c r="AA79" s="114" t="n">
        <f aca="false">Z79*3</f>
        <v>54</v>
      </c>
      <c r="AB79" s="48" t="n">
        <v>2</v>
      </c>
      <c r="AC79" s="44" t="n">
        <f aca="false">AB79*3</f>
        <v>6</v>
      </c>
      <c r="AD79" s="42" t="n">
        <v>1</v>
      </c>
      <c r="AE79" s="47" t="n">
        <f aca="false">AD79*10</f>
        <v>10</v>
      </c>
      <c r="AF79" s="42" t="n">
        <v>11</v>
      </c>
      <c r="AG79" s="47" t="n">
        <f aca="false">AF79*5</f>
        <v>55</v>
      </c>
      <c r="AH79" s="51" t="n">
        <f aca="false">G79+I79+K79+M79+O79+Q79+S79+U79+W79+Y79+AA79+AC79+AE79+AG79</f>
        <v>571</v>
      </c>
    </row>
    <row r="80" customFormat="false" ht="24" hidden="false" customHeight="true" outlineLevel="0" collapsed="false">
      <c r="B80" s="42" t="n">
        <v>76</v>
      </c>
      <c r="C80" s="43" t="s">
        <v>132</v>
      </c>
      <c r="D80" s="44" t="s">
        <v>39</v>
      </c>
      <c r="E80" s="45" t="s">
        <v>42</v>
      </c>
      <c r="F80" s="42" t="n">
        <v>4</v>
      </c>
      <c r="G80" s="47" t="n">
        <f aca="false">F80*13</f>
        <v>52</v>
      </c>
      <c r="H80" s="48" t="n">
        <v>20</v>
      </c>
      <c r="I80" s="44" t="n">
        <f aca="false">H80*2</f>
        <v>40</v>
      </c>
      <c r="J80" s="42" t="n">
        <v>2</v>
      </c>
      <c r="K80" s="47" t="n">
        <f aca="false">J80*2</f>
        <v>4</v>
      </c>
      <c r="L80" s="48" t="n">
        <v>9</v>
      </c>
      <c r="M80" s="44" t="n">
        <f aca="false">L80*10</f>
        <v>90</v>
      </c>
      <c r="N80" s="42" t="n">
        <v>86</v>
      </c>
      <c r="O80" s="47" t="n">
        <f aca="false">N80</f>
        <v>86</v>
      </c>
      <c r="P80" s="48" t="n">
        <v>49</v>
      </c>
      <c r="Q80" s="49" t="n">
        <f aca="false">P80*1.5</f>
        <v>73.5</v>
      </c>
      <c r="R80" s="42" t="n">
        <v>1</v>
      </c>
      <c r="S80" s="47" t="n">
        <f aca="false">R80*15</f>
        <v>15</v>
      </c>
      <c r="T80" s="48" t="n">
        <v>5</v>
      </c>
      <c r="U80" s="44" t="n">
        <f aca="false">T80*10</f>
        <v>50</v>
      </c>
      <c r="V80" s="42" t="n">
        <v>0</v>
      </c>
      <c r="W80" s="47" t="n">
        <f aca="false">V80*2</f>
        <v>0</v>
      </c>
      <c r="X80" s="48" t="n">
        <v>0</v>
      </c>
      <c r="Y80" s="50" t="n">
        <f aca="false">X80*2</f>
        <v>0</v>
      </c>
      <c r="Z80" s="116" t="n">
        <v>18</v>
      </c>
      <c r="AA80" s="114" t="n">
        <f aca="false">Z80*3</f>
        <v>54</v>
      </c>
      <c r="AB80" s="48" t="n">
        <v>25</v>
      </c>
      <c r="AC80" s="44" t="n">
        <f aca="false">AB80*3</f>
        <v>75</v>
      </c>
      <c r="AD80" s="42" t="n">
        <v>5</v>
      </c>
      <c r="AE80" s="47" t="n">
        <f aca="false">AD80*10</f>
        <v>50</v>
      </c>
      <c r="AF80" s="42" t="n">
        <v>9</v>
      </c>
      <c r="AG80" s="47" t="n">
        <f aca="false">AF80*5</f>
        <v>45</v>
      </c>
      <c r="AH80" s="51" t="n">
        <f aca="false">G80+I80+K80+M80+O80+Q80+S80+U80+W80+Y80+AA80+AC80+AE80+AG80</f>
        <v>634.5</v>
      </c>
    </row>
    <row r="81" customFormat="false" ht="24" hidden="false" customHeight="true" outlineLevel="0" collapsed="false">
      <c r="B81" s="42" t="n">
        <v>77</v>
      </c>
      <c r="C81" s="43" t="s">
        <v>66</v>
      </c>
      <c r="D81" s="44" t="s">
        <v>39</v>
      </c>
      <c r="E81" s="45" t="s">
        <v>67</v>
      </c>
      <c r="F81" s="42" t="n">
        <v>6</v>
      </c>
      <c r="G81" s="47" t="n">
        <f aca="false">F81*13</f>
        <v>78</v>
      </c>
      <c r="H81" s="48" t="n">
        <v>54</v>
      </c>
      <c r="I81" s="44" t="n">
        <f aca="false">H81*2</f>
        <v>108</v>
      </c>
      <c r="J81" s="42" t="n">
        <v>40</v>
      </c>
      <c r="K81" s="47" t="n">
        <f aca="false">J81*2</f>
        <v>80</v>
      </c>
      <c r="L81" s="48" t="n">
        <v>7</v>
      </c>
      <c r="M81" s="44" t="n">
        <f aca="false">L81*10</f>
        <v>70</v>
      </c>
      <c r="N81" s="42" t="n">
        <v>148</v>
      </c>
      <c r="O81" s="47" t="n">
        <f aca="false">N81</f>
        <v>148</v>
      </c>
      <c r="P81" s="48" t="n">
        <v>31</v>
      </c>
      <c r="Q81" s="49" t="n">
        <f aca="false">P81*1.5</f>
        <v>46.5</v>
      </c>
      <c r="R81" s="42" t="n">
        <v>3</v>
      </c>
      <c r="S81" s="47" t="n">
        <f aca="false">R81*15</f>
        <v>45</v>
      </c>
      <c r="T81" s="48" t="n">
        <v>11</v>
      </c>
      <c r="U81" s="44" t="n">
        <f aca="false">T81*10</f>
        <v>110</v>
      </c>
      <c r="V81" s="42" t="n">
        <v>29</v>
      </c>
      <c r="W81" s="47" t="n">
        <f aca="false">V81*2</f>
        <v>58</v>
      </c>
      <c r="X81" s="48" t="n">
        <v>86</v>
      </c>
      <c r="Y81" s="50" t="n">
        <f aca="false">X81*2</f>
        <v>172</v>
      </c>
      <c r="Z81" s="116" t="n">
        <v>16</v>
      </c>
      <c r="AA81" s="114" t="n">
        <f aca="false">Z81*3</f>
        <v>48</v>
      </c>
      <c r="AB81" s="48" t="n">
        <v>12</v>
      </c>
      <c r="AC81" s="44" t="n">
        <f aca="false">AB81*3</f>
        <v>36</v>
      </c>
      <c r="AD81" s="42" t="n">
        <v>7</v>
      </c>
      <c r="AE81" s="47" t="n">
        <f aca="false">AD81*10</f>
        <v>70</v>
      </c>
      <c r="AF81" s="42" t="n">
        <v>18</v>
      </c>
      <c r="AG81" s="47" t="n">
        <f aca="false">AF81*5</f>
        <v>90</v>
      </c>
      <c r="AH81" s="51" t="n">
        <f aca="false">G81+I81+K81+M81+O81+Q81+S81+U81+W81+Y81+AA81+AC81+AE81+AG81</f>
        <v>1159.5</v>
      </c>
    </row>
    <row r="82" customFormat="false" ht="24" hidden="false" customHeight="true" outlineLevel="0" collapsed="false">
      <c r="B82" s="42" t="n">
        <v>78</v>
      </c>
      <c r="C82" s="43" t="s">
        <v>89</v>
      </c>
      <c r="D82" s="44" t="s">
        <v>74</v>
      </c>
      <c r="E82" s="45" t="s">
        <v>40</v>
      </c>
      <c r="F82" s="42" t="n">
        <v>7</v>
      </c>
      <c r="G82" s="47" t="n">
        <f aca="false">F82*13</f>
        <v>91</v>
      </c>
      <c r="H82" s="48" t="n">
        <v>36</v>
      </c>
      <c r="I82" s="44" t="n">
        <f aca="false">H82*2</f>
        <v>72</v>
      </c>
      <c r="J82" s="42" t="n">
        <v>31</v>
      </c>
      <c r="K82" s="47" t="n">
        <f aca="false">J82*2</f>
        <v>62</v>
      </c>
      <c r="L82" s="48" t="n">
        <v>6</v>
      </c>
      <c r="M82" s="44" t="n">
        <f aca="false">L82*10</f>
        <v>60</v>
      </c>
      <c r="N82" s="42" t="n">
        <v>118</v>
      </c>
      <c r="O82" s="47" t="n">
        <f aca="false">N82</f>
        <v>118</v>
      </c>
      <c r="P82" s="48" t="n">
        <v>29</v>
      </c>
      <c r="Q82" s="49" t="n">
        <f aca="false">P82*1.5</f>
        <v>43.5</v>
      </c>
      <c r="R82" s="42" t="n">
        <v>5</v>
      </c>
      <c r="S82" s="47" t="n">
        <f aca="false">R82*15</f>
        <v>75</v>
      </c>
      <c r="T82" s="48" t="n">
        <v>10</v>
      </c>
      <c r="U82" s="44" t="n">
        <f aca="false">T82*10</f>
        <v>100</v>
      </c>
      <c r="V82" s="42" t="n">
        <v>5</v>
      </c>
      <c r="W82" s="47" t="n">
        <f aca="false">V82*2</f>
        <v>10</v>
      </c>
      <c r="X82" s="48" t="n">
        <v>51</v>
      </c>
      <c r="Y82" s="50" t="n">
        <f aca="false">X82*2</f>
        <v>102</v>
      </c>
      <c r="Z82" s="116" t="n">
        <v>16</v>
      </c>
      <c r="AA82" s="114" t="n">
        <f aca="false">Z82*3</f>
        <v>48</v>
      </c>
      <c r="AB82" s="48" t="n">
        <v>18</v>
      </c>
      <c r="AC82" s="44" t="n">
        <f aca="false">AB82*3</f>
        <v>54</v>
      </c>
      <c r="AD82" s="42" t="n">
        <v>10</v>
      </c>
      <c r="AE82" s="47" t="n">
        <f aca="false">AD82*10</f>
        <v>100</v>
      </c>
      <c r="AF82" s="42" t="n">
        <v>12</v>
      </c>
      <c r="AG82" s="47" t="n">
        <f aca="false">AF82*5</f>
        <v>60</v>
      </c>
      <c r="AH82" s="51" t="n">
        <f aca="false">G82+I82+K82+M82+O82+Q82+S82+U82+W82+Y82+AA82+AC82+AE82+AG82</f>
        <v>995.5</v>
      </c>
    </row>
    <row r="83" customFormat="false" ht="24" hidden="false" customHeight="true" outlineLevel="0" collapsed="false">
      <c r="B83" s="42" t="n">
        <v>79</v>
      </c>
      <c r="C83" s="43" t="s">
        <v>155</v>
      </c>
      <c r="D83" s="44" t="s">
        <v>48</v>
      </c>
      <c r="E83" s="45" t="s">
        <v>42</v>
      </c>
      <c r="F83" s="42" t="n">
        <v>1</v>
      </c>
      <c r="G83" s="47" t="n">
        <f aca="false">F83*13</f>
        <v>13</v>
      </c>
      <c r="H83" s="48" t="n">
        <v>30</v>
      </c>
      <c r="I83" s="44" t="n">
        <f aca="false">H83*2</f>
        <v>60</v>
      </c>
      <c r="J83" s="42" t="n">
        <v>11</v>
      </c>
      <c r="K83" s="47" t="n">
        <f aca="false">J83*2</f>
        <v>22</v>
      </c>
      <c r="L83" s="48" t="n">
        <v>2</v>
      </c>
      <c r="M83" s="44" t="n">
        <f aca="false">L83*10</f>
        <v>20</v>
      </c>
      <c r="N83" s="42" t="n">
        <v>90</v>
      </c>
      <c r="O83" s="47" t="n">
        <f aca="false">N83</f>
        <v>90</v>
      </c>
      <c r="P83" s="48" t="n">
        <v>13</v>
      </c>
      <c r="Q83" s="49" t="n">
        <f aca="false">P83*1.5</f>
        <v>19.5</v>
      </c>
      <c r="R83" s="42" t="n">
        <v>1</v>
      </c>
      <c r="S83" s="47" t="n">
        <f aca="false">R83*15</f>
        <v>15</v>
      </c>
      <c r="T83" s="48" t="n">
        <v>5</v>
      </c>
      <c r="U83" s="44" t="n">
        <f aca="false">T83*10</f>
        <v>50</v>
      </c>
      <c r="V83" s="42" t="n">
        <v>10</v>
      </c>
      <c r="W83" s="47" t="n">
        <f aca="false">V83*2</f>
        <v>20</v>
      </c>
      <c r="X83" s="48" t="n">
        <v>12</v>
      </c>
      <c r="Y83" s="50" t="n">
        <f aca="false">X83*2</f>
        <v>24</v>
      </c>
      <c r="Z83" s="116" t="n">
        <v>16</v>
      </c>
      <c r="AA83" s="114" t="n">
        <f aca="false">Z83*3</f>
        <v>48</v>
      </c>
      <c r="AB83" s="48" t="n">
        <v>16</v>
      </c>
      <c r="AC83" s="44" t="n">
        <f aca="false">AB83*3</f>
        <v>48</v>
      </c>
      <c r="AD83" s="42" t="n">
        <v>1</v>
      </c>
      <c r="AE83" s="47" t="n">
        <f aca="false">AD83*10</f>
        <v>10</v>
      </c>
      <c r="AF83" s="42" t="n">
        <v>6</v>
      </c>
      <c r="AG83" s="47" t="n">
        <f aca="false">AF83*5</f>
        <v>30</v>
      </c>
      <c r="AH83" s="51" t="n">
        <f aca="false">G83+I83+K83+M83+O83+Q83+S83+U83+W83+Y83+AA83+AC83+AE83+AG83</f>
        <v>469.5</v>
      </c>
    </row>
    <row r="84" customFormat="false" ht="24" hidden="false" customHeight="true" outlineLevel="0" collapsed="false">
      <c r="B84" s="42" t="n">
        <v>80</v>
      </c>
      <c r="C84" s="43" t="s">
        <v>133</v>
      </c>
      <c r="D84" s="44" t="s">
        <v>60</v>
      </c>
      <c r="E84" s="45" t="s">
        <v>67</v>
      </c>
      <c r="F84" s="42" t="n">
        <v>4</v>
      </c>
      <c r="G84" s="47" t="n">
        <f aca="false">F84*13</f>
        <v>52</v>
      </c>
      <c r="H84" s="48" t="n">
        <v>32</v>
      </c>
      <c r="I84" s="44" t="n">
        <f aca="false">H84*2</f>
        <v>64</v>
      </c>
      <c r="J84" s="42" t="n">
        <v>12</v>
      </c>
      <c r="K84" s="47" t="n">
        <f aca="false">J84*2</f>
        <v>24</v>
      </c>
      <c r="L84" s="48" t="n">
        <v>5</v>
      </c>
      <c r="M84" s="44" t="n">
        <f aca="false">L84*10</f>
        <v>50</v>
      </c>
      <c r="N84" s="42" t="n">
        <v>74</v>
      </c>
      <c r="O84" s="47" t="n">
        <f aca="false">N84</f>
        <v>74</v>
      </c>
      <c r="P84" s="48" t="n">
        <v>72</v>
      </c>
      <c r="Q84" s="49" t="n">
        <f aca="false">P84*1.5</f>
        <v>108</v>
      </c>
      <c r="R84" s="42" t="n">
        <v>2</v>
      </c>
      <c r="S84" s="47" t="n">
        <f aca="false">R84*15</f>
        <v>30</v>
      </c>
      <c r="T84" s="48" t="n">
        <v>3</v>
      </c>
      <c r="U84" s="44" t="n">
        <f aca="false">T84*10</f>
        <v>30</v>
      </c>
      <c r="V84" s="42" t="n">
        <v>16</v>
      </c>
      <c r="W84" s="47" t="n">
        <f aca="false">V84*2</f>
        <v>32</v>
      </c>
      <c r="X84" s="48" t="n">
        <v>4</v>
      </c>
      <c r="Y84" s="50" t="n">
        <f aca="false">X84*2</f>
        <v>8</v>
      </c>
      <c r="Z84" s="116" t="n">
        <v>16</v>
      </c>
      <c r="AA84" s="114" t="n">
        <f aca="false">Z84*3</f>
        <v>48</v>
      </c>
      <c r="AB84" s="48" t="n">
        <v>16</v>
      </c>
      <c r="AC84" s="44" t="n">
        <f aca="false">AB84*3</f>
        <v>48</v>
      </c>
      <c r="AD84" s="42" t="n">
        <v>3</v>
      </c>
      <c r="AE84" s="47" t="n">
        <f aca="false">AD84*10</f>
        <v>30</v>
      </c>
      <c r="AF84" s="42" t="n">
        <v>5</v>
      </c>
      <c r="AG84" s="47" t="n">
        <f aca="false">AF84*5</f>
        <v>25</v>
      </c>
      <c r="AH84" s="51" t="n">
        <f aca="false">G84+I84+K84+M84+O84+Q84+S84+U84+W84+Y84+AA84+AC84+AE84+AG84</f>
        <v>623</v>
      </c>
    </row>
    <row r="85" customFormat="false" ht="24" hidden="false" customHeight="true" outlineLevel="0" collapsed="false">
      <c r="B85" s="42" t="n">
        <v>81</v>
      </c>
      <c r="C85" s="43" t="s">
        <v>161</v>
      </c>
      <c r="D85" s="44" t="s">
        <v>39</v>
      </c>
      <c r="E85" s="45" t="s">
        <v>42</v>
      </c>
      <c r="F85" s="42" t="n">
        <v>3</v>
      </c>
      <c r="G85" s="47" t="n">
        <f aca="false">F85*13</f>
        <v>39</v>
      </c>
      <c r="H85" s="48" t="n">
        <v>18</v>
      </c>
      <c r="I85" s="44" t="n">
        <f aca="false">H85*2</f>
        <v>36</v>
      </c>
      <c r="J85" s="42" t="n">
        <v>3</v>
      </c>
      <c r="K85" s="47" t="n">
        <f aca="false">J85*2</f>
        <v>6</v>
      </c>
      <c r="L85" s="48" t="n">
        <v>6</v>
      </c>
      <c r="M85" s="44" t="n">
        <f aca="false">L85*10</f>
        <v>60</v>
      </c>
      <c r="N85" s="42" t="n">
        <v>100</v>
      </c>
      <c r="O85" s="47" t="n">
        <f aca="false">N85</f>
        <v>100</v>
      </c>
      <c r="P85" s="48" t="n">
        <v>26</v>
      </c>
      <c r="Q85" s="49" t="n">
        <f aca="false">P85*1.5</f>
        <v>39</v>
      </c>
      <c r="R85" s="42" t="n">
        <v>1</v>
      </c>
      <c r="S85" s="47" t="n">
        <f aca="false">R85*15</f>
        <v>15</v>
      </c>
      <c r="T85" s="48" t="n">
        <v>2</v>
      </c>
      <c r="U85" s="44" t="n">
        <f aca="false">T85*10</f>
        <v>20</v>
      </c>
      <c r="V85" s="42" t="n">
        <v>5</v>
      </c>
      <c r="W85" s="47" t="n">
        <f aca="false">V85*2</f>
        <v>10</v>
      </c>
      <c r="X85" s="48" t="n">
        <v>0</v>
      </c>
      <c r="Y85" s="50" t="n">
        <f aca="false">X85*2</f>
        <v>0</v>
      </c>
      <c r="Z85" s="116" t="n">
        <v>16</v>
      </c>
      <c r="AA85" s="114" t="n">
        <f aca="false">Z85*3</f>
        <v>48</v>
      </c>
      <c r="AB85" s="48" t="n">
        <v>1</v>
      </c>
      <c r="AC85" s="44" t="n">
        <f aca="false">AB85*3</f>
        <v>3</v>
      </c>
      <c r="AD85" s="42" t="n">
        <v>0</v>
      </c>
      <c r="AE85" s="47" t="n">
        <f aca="false">AD85*10</f>
        <v>0</v>
      </c>
      <c r="AF85" s="42" t="n">
        <v>6</v>
      </c>
      <c r="AG85" s="47" t="n">
        <f aca="false">AF85*5</f>
        <v>30</v>
      </c>
      <c r="AH85" s="51" t="n">
        <f aca="false">G85+I85+K85+M85+O85+Q85+S85+U85+W85+Y85+AA85+AC85+AE85+AG85</f>
        <v>406</v>
      </c>
    </row>
    <row r="86" customFormat="false" ht="24" hidden="false" customHeight="true" outlineLevel="0" collapsed="false">
      <c r="B86" s="42" t="n">
        <v>82</v>
      </c>
      <c r="C86" s="43" t="s">
        <v>138</v>
      </c>
      <c r="D86" s="44" t="s">
        <v>39</v>
      </c>
      <c r="E86" s="45" t="s">
        <v>67</v>
      </c>
      <c r="F86" s="42" t="n">
        <v>3</v>
      </c>
      <c r="G86" s="47" t="n">
        <f aca="false">F86*13</f>
        <v>39</v>
      </c>
      <c r="H86" s="48" t="n">
        <v>30</v>
      </c>
      <c r="I86" s="44" t="n">
        <f aca="false">H86*2</f>
        <v>60</v>
      </c>
      <c r="J86" s="42" t="n">
        <v>15</v>
      </c>
      <c r="K86" s="47" t="n">
        <f aca="false">J86*2</f>
        <v>30</v>
      </c>
      <c r="L86" s="48" t="n">
        <v>8</v>
      </c>
      <c r="M86" s="44" t="n">
        <f aca="false">L86*10</f>
        <v>80</v>
      </c>
      <c r="N86" s="42" t="n">
        <v>120</v>
      </c>
      <c r="O86" s="47" t="n">
        <f aca="false">N86</f>
        <v>120</v>
      </c>
      <c r="P86" s="48" t="n">
        <v>10</v>
      </c>
      <c r="Q86" s="49" t="n">
        <f aca="false">P86*1.5</f>
        <v>15</v>
      </c>
      <c r="R86" s="42" t="n">
        <v>1</v>
      </c>
      <c r="S86" s="47" t="n">
        <f aca="false">R86*15</f>
        <v>15</v>
      </c>
      <c r="T86" s="48" t="n">
        <v>0</v>
      </c>
      <c r="U86" s="44" t="n">
        <f aca="false">T86*10</f>
        <v>0</v>
      </c>
      <c r="V86" s="42" t="n">
        <v>0</v>
      </c>
      <c r="W86" s="47" t="n">
        <f aca="false">V86*2</f>
        <v>0</v>
      </c>
      <c r="X86" s="48" t="n">
        <v>72</v>
      </c>
      <c r="Y86" s="50" t="n">
        <f aca="false">X86*2</f>
        <v>144</v>
      </c>
      <c r="Z86" s="116" t="n">
        <v>13</v>
      </c>
      <c r="AA86" s="114" t="n">
        <f aca="false">Z86*3</f>
        <v>39</v>
      </c>
      <c r="AB86" s="48" t="n">
        <v>10</v>
      </c>
      <c r="AC86" s="44" t="n">
        <f aca="false">AB86*3</f>
        <v>30</v>
      </c>
      <c r="AD86" s="42" t="n">
        <v>0</v>
      </c>
      <c r="AE86" s="47" t="n">
        <f aca="false">AD86*10</f>
        <v>0</v>
      </c>
      <c r="AF86" s="42" t="n">
        <v>5</v>
      </c>
      <c r="AG86" s="47" t="n">
        <f aca="false">AF86*5</f>
        <v>25</v>
      </c>
      <c r="AH86" s="51" t="n">
        <f aca="false">G86+I86+K86+M86+O86+Q86+S86+U86+W86+Y86+AA86+AC86+AE86+AG86</f>
        <v>597</v>
      </c>
    </row>
    <row r="87" customFormat="false" ht="24" hidden="false" customHeight="true" outlineLevel="0" collapsed="false">
      <c r="B87" s="42" t="n">
        <v>83</v>
      </c>
      <c r="C87" s="43" t="s">
        <v>111</v>
      </c>
      <c r="D87" s="44" t="s">
        <v>39</v>
      </c>
      <c r="E87" s="45" t="s">
        <v>54</v>
      </c>
      <c r="F87" s="42" t="n">
        <v>5</v>
      </c>
      <c r="G87" s="47" t="n">
        <f aca="false">F87*13</f>
        <v>65</v>
      </c>
      <c r="H87" s="48" t="n">
        <v>29</v>
      </c>
      <c r="I87" s="44" t="n">
        <f aca="false">H87*2</f>
        <v>58</v>
      </c>
      <c r="J87" s="42" t="n">
        <v>3</v>
      </c>
      <c r="K87" s="47" t="n">
        <f aca="false">J87*2</f>
        <v>6</v>
      </c>
      <c r="L87" s="48" t="n">
        <v>7</v>
      </c>
      <c r="M87" s="44" t="n">
        <f aca="false">L87*10</f>
        <v>70</v>
      </c>
      <c r="N87" s="42" t="n">
        <v>146</v>
      </c>
      <c r="O87" s="47" t="n">
        <f aca="false">N87</f>
        <v>146</v>
      </c>
      <c r="P87" s="48" t="n">
        <v>28</v>
      </c>
      <c r="Q87" s="49" t="n">
        <f aca="false">P87*1.5</f>
        <v>42</v>
      </c>
      <c r="R87" s="42" t="n">
        <v>3</v>
      </c>
      <c r="S87" s="47" t="n">
        <f aca="false">R87*15</f>
        <v>45</v>
      </c>
      <c r="T87" s="48" t="n">
        <v>12</v>
      </c>
      <c r="U87" s="44" t="n">
        <f aca="false">T87*10</f>
        <v>120</v>
      </c>
      <c r="V87" s="42" t="n">
        <v>0</v>
      </c>
      <c r="W87" s="47" t="n">
        <f aca="false">V87*2</f>
        <v>0</v>
      </c>
      <c r="X87" s="48" t="n">
        <v>65</v>
      </c>
      <c r="Y87" s="50" t="n">
        <f aca="false">X87*2</f>
        <v>130</v>
      </c>
      <c r="Z87" s="116" t="n">
        <v>13</v>
      </c>
      <c r="AA87" s="114" t="n">
        <f aca="false">Z87*3</f>
        <v>39</v>
      </c>
      <c r="AB87" s="48" t="n">
        <v>24</v>
      </c>
      <c r="AC87" s="44" t="n">
        <f aca="false">AB87*3</f>
        <v>72</v>
      </c>
      <c r="AD87" s="42" t="n">
        <v>2</v>
      </c>
      <c r="AE87" s="47" t="n">
        <f aca="false">AD87*10</f>
        <v>20</v>
      </c>
      <c r="AF87" s="42" t="n">
        <v>10</v>
      </c>
      <c r="AG87" s="47" t="n">
        <f aca="false">AF87*5</f>
        <v>50</v>
      </c>
      <c r="AH87" s="51" t="n">
        <f aca="false">G87+I87+K87+M87+O87+Q87+S87+U87+W87+Y87+AA87+AC87+AE87+AG87</f>
        <v>863</v>
      </c>
    </row>
    <row r="88" customFormat="false" ht="24" hidden="false" customHeight="true" outlineLevel="0" collapsed="false">
      <c r="B88" s="42" t="n">
        <v>84</v>
      </c>
      <c r="C88" s="43" t="s">
        <v>98</v>
      </c>
      <c r="D88" s="44" t="s">
        <v>39</v>
      </c>
      <c r="E88" s="45" t="s">
        <v>40</v>
      </c>
      <c r="F88" s="42" t="n">
        <v>5</v>
      </c>
      <c r="G88" s="47" t="n">
        <f aca="false">F88*13</f>
        <v>65</v>
      </c>
      <c r="H88" s="48" t="n">
        <v>61</v>
      </c>
      <c r="I88" s="44" t="n">
        <f aca="false">H88*2</f>
        <v>122</v>
      </c>
      <c r="J88" s="42" t="n">
        <v>42</v>
      </c>
      <c r="K88" s="47" t="n">
        <f aca="false">J88*2</f>
        <v>84</v>
      </c>
      <c r="L88" s="48" t="n">
        <v>9</v>
      </c>
      <c r="M88" s="44" t="n">
        <f aca="false">L88*10</f>
        <v>90</v>
      </c>
      <c r="N88" s="42" t="n">
        <v>140</v>
      </c>
      <c r="O88" s="47" t="n">
        <f aca="false">N88</f>
        <v>140</v>
      </c>
      <c r="P88" s="48" t="n">
        <v>42</v>
      </c>
      <c r="Q88" s="49" t="n">
        <f aca="false">P88*1.5</f>
        <v>63</v>
      </c>
      <c r="R88" s="42" t="n">
        <v>2</v>
      </c>
      <c r="S88" s="47" t="n">
        <f aca="false">R88*15</f>
        <v>30</v>
      </c>
      <c r="T88" s="48" t="n">
        <v>5</v>
      </c>
      <c r="U88" s="44" t="n">
        <f aca="false">T88*10</f>
        <v>50</v>
      </c>
      <c r="V88" s="42" t="n">
        <v>8</v>
      </c>
      <c r="W88" s="47" t="n">
        <f aca="false">V88*2</f>
        <v>16</v>
      </c>
      <c r="X88" s="48" t="n">
        <v>55</v>
      </c>
      <c r="Y88" s="50" t="n">
        <f aca="false">X88*2</f>
        <v>110</v>
      </c>
      <c r="Z88" s="116" t="n">
        <v>13</v>
      </c>
      <c r="AA88" s="114" t="n">
        <f aca="false">Z88*3</f>
        <v>39</v>
      </c>
      <c r="AB88" s="48" t="n">
        <v>24</v>
      </c>
      <c r="AC88" s="44" t="n">
        <f aca="false">AB88*3</f>
        <v>72</v>
      </c>
      <c r="AD88" s="42" t="n">
        <v>3</v>
      </c>
      <c r="AE88" s="47" t="n">
        <f aca="false">AD88*10</f>
        <v>30</v>
      </c>
      <c r="AF88" s="42" t="n">
        <v>5</v>
      </c>
      <c r="AG88" s="47" t="n">
        <f aca="false">AF88*5</f>
        <v>25</v>
      </c>
      <c r="AH88" s="51" t="n">
        <f aca="false">G88+I88+K88+M88+O88+Q88+S88+U88+W88+Y88+AA88+AC88+AE88+AG88</f>
        <v>936</v>
      </c>
    </row>
    <row r="89" customFormat="false" ht="24" hidden="false" customHeight="true" outlineLevel="0" collapsed="false">
      <c r="B89" s="42" t="n">
        <v>85</v>
      </c>
      <c r="C89" s="43" t="s">
        <v>122</v>
      </c>
      <c r="D89" s="44" t="s">
        <v>48</v>
      </c>
      <c r="E89" s="45" t="s">
        <v>40</v>
      </c>
      <c r="F89" s="42" t="n">
        <v>3</v>
      </c>
      <c r="G89" s="47" t="n">
        <f aca="false">F89*13</f>
        <v>39</v>
      </c>
      <c r="H89" s="48" t="n">
        <v>31</v>
      </c>
      <c r="I89" s="44" t="n">
        <f aca="false">H89*2</f>
        <v>62</v>
      </c>
      <c r="J89" s="42" t="n">
        <v>12</v>
      </c>
      <c r="K89" s="47" t="n">
        <f aca="false">J89*2</f>
        <v>24</v>
      </c>
      <c r="L89" s="48" t="n">
        <v>9</v>
      </c>
      <c r="M89" s="44" t="n">
        <f aca="false">L89*10</f>
        <v>90</v>
      </c>
      <c r="N89" s="42" t="n">
        <v>162</v>
      </c>
      <c r="O89" s="47" t="n">
        <f aca="false">N89</f>
        <v>162</v>
      </c>
      <c r="P89" s="48" t="n">
        <v>65</v>
      </c>
      <c r="Q89" s="49" t="n">
        <f aca="false">P89*1.5</f>
        <v>97.5</v>
      </c>
      <c r="R89" s="42" t="n">
        <v>2</v>
      </c>
      <c r="S89" s="47" t="n">
        <f aca="false">R89*15</f>
        <v>30</v>
      </c>
      <c r="T89" s="48" t="n">
        <v>6</v>
      </c>
      <c r="U89" s="44" t="n">
        <f aca="false">T89*10</f>
        <v>60</v>
      </c>
      <c r="V89" s="42" t="n">
        <v>10</v>
      </c>
      <c r="W89" s="47" t="n">
        <f aca="false">V89*2</f>
        <v>20</v>
      </c>
      <c r="X89" s="48" t="n">
        <v>42</v>
      </c>
      <c r="Y89" s="50" t="n">
        <f aca="false">X89*2</f>
        <v>84</v>
      </c>
      <c r="Z89" s="116" t="n">
        <v>13</v>
      </c>
      <c r="AA89" s="114" t="n">
        <f aca="false">Z89*3</f>
        <v>39</v>
      </c>
      <c r="AB89" s="48" t="n">
        <v>0</v>
      </c>
      <c r="AC89" s="44" t="n">
        <f aca="false">AB89*3</f>
        <v>0</v>
      </c>
      <c r="AD89" s="42" t="n">
        <v>2</v>
      </c>
      <c r="AE89" s="47" t="n">
        <f aca="false">AD89*10</f>
        <v>20</v>
      </c>
      <c r="AF89" s="42" t="n">
        <v>4</v>
      </c>
      <c r="AG89" s="47" t="n">
        <f aca="false">AF89*5</f>
        <v>20</v>
      </c>
      <c r="AH89" s="51" t="n">
        <f aca="false">G89+I89+K89+M89+O89+Q89+S89+U89+W89+Y89+AA89+AC89+AE89+AG89</f>
        <v>747.5</v>
      </c>
    </row>
    <row r="90" customFormat="false" ht="24" hidden="false" customHeight="true" outlineLevel="0" collapsed="false">
      <c r="B90" s="42" t="n">
        <v>86</v>
      </c>
      <c r="C90" s="43" t="s">
        <v>142</v>
      </c>
      <c r="D90" s="44" t="s">
        <v>60</v>
      </c>
      <c r="E90" s="45" t="s">
        <v>67</v>
      </c>
      <c r="F90" s="42" t="n">
        <v>4</v>
      </c>
      <c r="G90" s="47" t="n">
        <f aca="false">F90*13</f>
        <v>52</v>
      </c>
      <c r="H90" s="48" t="n">
        <v>43</v>
      </c>
      <c r="I90" s="44" t="n">
        <f aca="false">H90*2</f>
        <v>86</v>
      </c>
      <c r="J90" s="42" t="n">
        <v>0</v>
      </c>
      <c r="K90" s="47" t="n">
        <f aca="false">J90*2</f>
        <v>0</v>
      </c>
      <c r="L90" s="48" t="n">
        <v>3</v>
      </c>
      <c r="M90" s="44" t="n">
        <f aca="false">L90*10</f>
        <v>30</v>
      </c>
      <c r="N90" s="42" t="n">
        <v>94</v>
      </c>
      <c r="O90" s="47" t="n">
        <f aca="false">N90</f>
        <v>94</v>
      </c>
      <c r="P90" s="48" t="n">
        <v>5</v>
      </c>
      <c r="Q90" s="49" t="n">
        <f aca="false">P90*1.5</f>
        <v>7.5</v>
      </c>
      <c r="R90" s="42" t="n">
        <v>2</v>
      </c>
      <c r="S90" s="47" t="n">
        <f aca="false">R90*15</f>
        <v>30</v>
      </c>
      <c r="T90" s="48" t="n">
        <v>6</v>
      </c>
      <c r="U90" s="44" t="n">
        <f aca="false">T90*10</f>
        <v>60</v>
      </c>
      <c r="V90" s="42" t="n">
        <v>10</v>
      </c>
      <c r="W90" s="47" t="n">
        <f aca="false">V90*2</f>
        <v>20</v>
      </c>
      <c r="X90" s="48" t="n">
        <v>40</v>
      </c>
      <c r="Y90" s="50" t="n">
        <f aca="false">X90*2</f>
        <v>80</v>
      </c>
      <c r="Z90" s="116" t="n">
        <v>13</v>
      </c>
      <c r="AA90" s="114" t="n">
        <f aca="false">Z90*3</f>
        <v>39</v>
      </c>
      <c r="AB90" s="48" t="n">
        <v>22</v>
      </c>
      <c r="AC90" s="44" t="n">
        <f aca="false">AB90*3</f>
        <v>66</v>
      </c>
      <c r="AD90" s="42" t="n">
        <v>0</v>
      </c>
      <c r="AE90" s="47" t="n">
        <f aca="false">AD90*10</f>
        <v>0</v>
      </c>
      <c r="AF90" s="42" t="n">
        <v>3</v>
      </c>
      <c r="AG90" s="47" t="n">
        <f aca="false">AF90*5</f>
        <v>15</v>
      </c>
      <c r="AH90" s="51" t="n">
        <f aca="false">G90+I90+K90+M90+O90+Q90+S90+U90+W90+Y90+AA90+AC90+AE90+AG90</f>
        <v>579.5</v>
      </c>
    </row>
    <row r="91" customFormat="false" ht="24" hidden="false" customHeight="true" outlineLevel="0" collapsed="false">
      <c r="B91" s="42" t="n">
        <v>87</v>
      </c>
      <c r="C91" s="43" t="s">
        <v>139</v>
      </c>
      <c r="D91" s="44" t="s">
        <v>48</v>
      </c>
      <c r="E91" s="45" t="s">
        <v>67</v>
      </c>
      <c r="F91" s="42" t="n">
        <v>4</v>
      </c>
      <c r="G91" s="47" t="n">
        <f aca="false">F91*13</f>
        <v>52</v>
      </c>
      <c r="H91" s="48" t="n">
        <v>23</v>
      </c>
      <c r="I91" s="44" t="n">
        <f aca="false">H91*2</f>
        <v>46</v>
      </c>
      <c r="J91" s="42" t="n">
        <v>0</v>
      </c>
      <c r="K91" s="47" t="n">
        <f aca="false">J91*2</f>
        <v>0</v>
      </c>
      <c r="L91" s="48" t="n">
        <v>6</v>
      </c>
      <c r="M91" s="44" t="n">
        <f aca="false">L91*10</f>
        <v>60</v>
      </c>
      <c r="N91" s="42" t="n">
        <v>102</v>
      </c>
      <c r="O91" s="47" t="n">
        <f aca="false">N91</f>
        <v>102</v>
      </c>
      <c r="P91" s="48" t="n">
        <v>16</v>
      </c>
      <c r="Q91" s="49" t="n">
        <f aca="false">P91*1.5</f>
        <v>24</v>
      </c>
      <c r="R91" s="42" t="n">
        <v>0</v>
      </c>
      <c r="S91" s="47" t="n">
        <f aca="false">R91*15</f>
        <v>0</v>
      </c>
      <c r="T91" s="48" t="n">
        <v>6</v>
      </c>
      <c r="U91" s="44" t="n">
        <f aca="false">T91*10</f>
        <v>60</v>
      </c>
      <c r="V91" s="42" t="n">
        <v>13</v>
      </c>
      <c r="W91" s="47" t="n">
        <f aca="false">V91*2</f>
        <v>26</v>
      </c>
      <c r="X91" s="48" t="n">
        <v>38</v>
      </c>
      <c r="Y91" s="50" t="n">
        <f aca="false">X91*2</f>
        <v>76</v>
      </c>
      <c r="Z91" s="116" t="n">
        <v>13</v>
      </c>
      <c r="AA91" s="114" t="n">
        <f aca="false">Z91*3</f>
        <v>39</v>
      </c>
      <c r="AB91" s="48" t="n">
        <v>17</v>
      </c>
      <c r="AC91" s="44" t="n">
        <f aca="false">AB91*3</f>
        <v>51</v>
      </c>
      <c r="AD91" s="42" t="n">
        <v>1</v>
      </c>
      <c r="AE91" s="47" t="n">
        <f aca="false">AD91*10</f>
        <v>10</v>
      </c>
      <c r="AF91" s="42" t="n">
        <v>8</v>
      </c>
      <c r="AG91" s="47" t="n">
        <f aca="false">AF91*5</f>
        <v>40</v>
      </c>
      <c r="AH91" s="51" t="n">
        <f aca="false">G91+I91+K91+M91+O91+Q91+S91+U91+W91+Y91+AA91+AC91+AE91+AG91</f>
        <v>586</v>
      </c>
    </row>
    <row r="92" customFormat="false" ht="24" hidden="false" customHeight="true" outlineLevel="0" collapsed="false">
      <c r="B92" s="42" t="n">
        <v>88</v>
      </c>
      <c r="C92" s="43" t="s">
        <v>128</v>
      </c>
      <c r="D92" s="44" t="s">
        <v>39</v>
      </c>
      <c r="E92" s="45" t="s">
        <v>67</v>
      </c>
      <c r="F92" s="42" t="n">
        <v>2</v>
      </c>
      <c r="G92" s="47" t="n">
        <f aca="false">F92*13</f>
        <v>26</v>
      </c>
      <c r="H92" s="48" t="n">
        <v>46</v>
      </c>
      <c r="I92" s="44" t="n">
        <f aca="false">H92*2</f>
        <v>92</v>
      </c>
      <c r="J92" s="42" t="n">
        <v>31</v>
      </c>
      <c r="K92" s="47" t="n">
        <f aca="false">J92*2</f>
        <v>62</v>
      </c>
      <c r="L92" s="48" t="n">
        <v>4</v>
      </c>
      <c r="M92" s="44" t="n">
        <f aca="false">L92*10</f>
        <v>40</v>
      </c>
      <c r="N92" s="42" t="n">
        <v>130</v>
      </c>
      <c r="O92" s="47" t="n">
        <f aca="false">N92</f>
        <v>130</v>
      </c>
      <c r="P92" s="48" t="n">
        <v>8</v>
      </c>
      <c r="Q92" s="49" t="n">
        <f aca="false">P92*1.5</f>
        <v>12</v>
      </c>
      <c r="R92" s="42" t="n">
        <v>4</v>
      </c>
      <c r="S92" s="47" t="n">
        <f aca="false">R92*15</f>
        <v>60</v>
      </c>
      <c r="T92" s="48" t="n">
        <v>8</v>
      </c>
      <c r="U92" s="44" t="n">
        <f aca="false">T92*10</f>
        <v>80</v>
      </c>
      <c r="V92" s="42" t="n">
        <v>15</v>
      </c>
      <c r="W92" s="47" t="n">
        <f aca="false">V92*2</f>
        <v>30</v>
      </c>
      <c r="X92" s="48" t="n">
        <v>0</v>
      </c>
      <c r="Y92" s="50" t="n">
        <f aca="false">X92*2</f>
        <v>0</v>
      </c>
      <c r="Z92" s="116" t="n">
        <v>13</v>
      </c>
      <c r="AA92" s="114" t="n">
        <f aca="false">Z92*3</f>
        <v>39</v>
      </c>
      <c r="AB92" s="48" t="n">
        <v>13</v>
      </c>
      <c r="AC92" s="44" t="n">
        <f aca="false">AB92*3</f>
        <v>39</v>
      </c>
      <c r="AD92" s="42" t="n">
        <v>3</v>
      </c>
      <c r="AE92" s="47" t="n">
        <f aca="false">AD92*10</f>
        <v>30</v>
      </c>
      <c r="AF92" s="42" t="n">
        <v>5</v>
      </c>
      <c r="AG92" s="47" t="n">
        <f aca="false">AF92*5</f>
        <v>25</v>
      </c>
      <c r="AH92" s="51" t="n">
        <f aca="false">G92+I92+K92+M92+O92+Q92+S92+U92+W92+Y92+AA92+AC92+AE92+AG92</f>
        <v>665</v>
      </c>
    </row>
    <row r="93" customFormat="false" ht="24" hidden="false" customHeight="true" outlineLevel="0" collapsed="false">
      <c r="B93" s="42" t="n">
        <v>89</v>
      </c>
      <c r="C93" s="43" t="s">
        <v>125</v>
      </c>
      <c r="D93" s="44" t="s">
        <v>74</v>
      </c>
      <c r="E93" s="45" t="s">
        <v>40</v>
      </c>
      <c r="F93" s="42" t="n">
        <v>6</v>
      </c>
      <c r="G93" s="47" t="n">
        <f aca="false">F93*13</f>
        <v>78</v>
      </c>
      <c r="H93" s="48" t="n">
        <v>22</v>
      </c>
      <c r="I93" s="44" t="n">
        <f aca="false">H93*2</f>
        <v>44</v>
      </c>
      <c r="J93" s="42" t="n">
        <v>18</v>
      </c>
      <c r="K93" s="47" t="n">
        <f aca="false">J93*2</f>
        <v>36</v>
      </c>
      <c r="L93" s="48" t="n">
        <v>4</v>
      </c>
      <c r="M93" s="44" t="n">
        <f aca="false">L93*10</f>
        <v>40</v>
      </c>
      <c r="N93" s="42" t="n">
        <v>114</v>
      </c>
      <c r="O93" s="47" t="n">
        <f aca="false">N93</f>
        <v>114</v>
      </c>
      <c r="P93" s="48" t="n">
        <v>71</v>
      </c>
      <c r="Q93" s="49" t="n">
        <f aca="false">P93*1.5</f>
        <v>106.5</v>
      </c>
      <c r="R93" s="42" t="n">
        <v>3</v>
      </c>
      <c r="S93" s="47" t="n">
        <f aca="false">R93*15</f>
        <v>45</v>
      </c>
      <c r="T93" s="48" t="n">
        <v>3</v>
      </c>
      <c r="U93" s="44" t="n">
        <f aca="false">T93*10</f>
        <v>30</v>
      </c>
      <c r="V93" s="42" t="n">
        <v>5</v>
      </c>
      <c r="W93" s="47" t="n">
        <f aca="false">V93*2</f>
        <v>10</v>
      </c>
      <c r="X93" s="48" t="n">
        <v>0</v>
      </c>
      <c r="Y93" s="50" t="n">
        <f aca="false">X93*2</f>
        <v>0</v>
      </c>
      <c r="Z93" s="116" t="n">
        <v>13</v>
      </c>
      <c r="AA93" s="114" t="n">
        <f aca="false">Z93*3</f>
        <v>39</v>
      </c>
      <c r="AB93" s="48" t="n">
        <v>29</v>
      </c>
      <c r="AC93" s="44" t="n">
        <f aca="false">AB93*3</f>
        <v>87</v>
      </c>
      <c r="AD93" s="42" t="n">
        <v>1</v>
      </c>
      <c r="AE93" s="47" t="n">
        <f aca="false">AD93*10</f>
        <v>10</v>
      </c>
      <c r="AF93" s="42" t="n">
        <v>14</v>
      </c>
      <c r="AG93" s="47" t="n">
        <f aca="false">AF93*5</f>
        <v>70</v>
      </c>
      <c r="AH93" s="51" t="n">
        <f aca="false">G93+I93+K93+M93+O93+Q93+S93+U93+W93+Y93+AA93+AC93+AE93+AG93</f>
        <v>709.5</v>
      </c>
    </row>
    <row r="94" customFormat="false" ht="24" hidden="false" customHeight="true" outlineLevel="0" collapsed="false">
      <c r="B94" s="42" t="n">
        <v>90</v>
      </c>
      <c r="C94" s="43" t="s">
        <v>145</v>
      </c>
      <c r="D94" s="44" t="s">
        <v>48</v>
      </c>
      <c r="E94" s="45" t="s">
        <v>42</v>
      </c>
      <c r="F94" s="42" t="n">
        <v>3</v>
      </c>
      <c r="G94" s="47" t="n">
        <f aca="false">F94*13</f>
        <v>39</v>
      </c>
      <c r="H94" s="48" t="n">
        <v>41</v>
      </c>
      <c r="I94" s="44" t="n">
        <f aca="false">H94*2</f>
        <v>82</v>
      </c>
      <c r="J94" s="42" t="n">
        <v>25</v>
      </c>
      <c r="K94" s="47" t="n">
        <f aca="false">J94*2</f>
        <v>50</v>
      </c>
      <c r="L94" s="48" t="n">
        <v>3</v>
      </c>
      <c r="M94" s="44" t="n">
        <f aca="false">L94*10</f>
        <v>30</v>
      </c>
      <c r="N94" s="42" t="n">
        <v>100</v>
      </c>
      <c r="O94" s="47" t="n">
        <f aca="false">N94</f>
        <v>100</v>
      </c>
      <c r="P94" s="48" t="n">
        <v>31</v>
      </c>
      <c r="Q94" s="49" t="n">
        <f aca="false">P94*1.5</f>
        <v>46.5</v>
      </c>
      <c r="R94" s="42" t="n">
        <v>2</v>
      </c>
      <c r="S94" s="47" t="n">
        <f aca="false">R94*15</f>
        <v>30</v>
      </c>
      <c r="T94" s="48" t="n">
        <v>2</v>
      </c>
      <c r="U94" s="44" t="n">
        <f aca="false">T94*10</f>
        <v>20</v>
      </c>
      <c r="V94" s="42" t="n">
        <v>13</v>
      </c>
      <c r="W94" s="47" t="n">
        <f aca="false">V94*2</f>
        <v>26</v>
      </c>
      <c r="X94" s="48" t="n">
        <v>9</v>
      </c>
      <c r="Y94" s="50" t="n">
        <f aca="false">X94*2</f>
        <v>18</v>
      </c>
      <c r="Z94" s="116" t="n">
        <v>12</v>
      </c>
      <c r="AA94" s="114" t="n">
        <f aca="false">Z94*3</f>
        <v>36</v>
      </c>
      <c r="AB94" s="48" t="n">
        <v>17</v>
      </c>
      <c r="AC94" s="44" t="n">
        <f aca="false">AB94*3</f>
        <v>51</v>
      </c>
      <c r="AD94" s="42" t="n">
        <v>2</v>
      </c>
      <c r="AE94" s="47" t="n">
        <f aca="false">AD94*10</f>
        <v>20</v>
      </c>
      <c r="AF94" s="42" t="n">
        <v>5</v>
      </c>
      <c r="AG94" s="47" t="n">
        <f aca="false">AF94*5</f>
        <v>25</v>
      </c>
      <c r="AH94" s="51" t="n">
        <f aca="false">G94+I94+K94+M94+O94+Q94+S94+U94+W94+Y94+AA94+AC94+AE94+AG94</f>
        <v>573.5</v>
      </c>
    </row>
    <row r="95" customFormat="false" ht="24" hidden="false" customHeight="true" outlineLevel="0" collapsed="false">
      <c r="B95" s="42" t="n">
        <v>91</v>
      </c>
      <c r="C95" s="43" t="s">
        <v>103</v>
      </c>
      <c r="D95" s="44" t="s">
        <v>39</v>
      </c>
      <c r="E95" s="45" t="s">
        <v>67</v>
      </c>
      <c r="F95" s="42" t="n">
        <v>7</v>
      </c>
      <c r="G95" s="47" t="n">
        <f aca="false">F95*13</f>
        <v>91</v>
      </c>
      <c r="H95" s="48" t="n">
        <v>30</v>
      </c>
      <c r="I95" s="44" t="n">
        <f aca="false">H95*2</f>
        <v>60</v>
      </c>
      <c r="J95" s="42" t="n">
        <v>23</v>
      </c>
      <c r="K95" s="47" t="n">
        <f aca="false">J95*2</f>
        <v>46</v>
      </c>
      <c r="L95" s="48" t="n">
        <v>8</v>
      </c>
      <c r="M95" s="44" t="n">
        <f aca="false">L95*10</f>
        <v>80</v>
      </c>
      <c r="N95" s="42" t="n">
        <v>122</v>
      </c>
      <c r="O95" s="47" t="n">
        <f aca="false">N95</f>
        <v>122</v>
      </c>
      <c r="P95" s="48" t="n">
        <v>18</v>
      </c>
      <c r="Q95" s="49" t="n">
        <f aca="false">P95*1.5</f>
        <v>27</v>
      </c>
      <c r="R95" s="42" t="n">
        <v>5</v>
      </c>
      <c r="S95" s="47" t="n">
        <f aca="false">R95*15</f>
        <v>75</v>
      </c>
      <c r="T95" s="48" t="n">
        <v>7</v>
      </c>
      <c r="U95" s="44" t="n">
        <f aca="false">T95*10</f>
        <v>70</v>
      </c>
      <c r="V95" s="42" t="n">
        <v>13</v>
      </c>
      <c r="W95" s="47" t="n">
        <f aca="false">V95*2</f>
        <v>26</v>
      </c>
      <c r="X95" s="48" t="n">
        <v>80</v>
      </c>
      <c r="Y95" s="50" t="n">
        <f aca="false">X95*2</f>
        <v>160</v>
      </c>
      <c r="Z95" s="116" t="n">
        <v>8</v>
      </c>
      <c r="AA95" s="114" t="n">
        <f aca="false">Z95*3</f>
        <v>24</v>
      </c>
      <c r="AB95" s="48" t="n">
        <v>27</v>
      </c>
      <c r="AC95" s="44" t="n">
        <f aca="false">AB95*3</f>
        <v>81</v>
      </c>
      <c r="AD95" s="42" t="n">
        <v>2</v>
      </c>
      <c r="AE95" s="47" t="n">
        <f aca="false">AD95*10</f>
        <v>20</v>
      </c>
      <c r="AF95" s="42" t="n">
        <v>6</v>
      </c>
      <c r="AG95" s="47" t="n">
        <f aca="false">AF95*5</f>
        <v>30</v>
      </c>
      <c r="AH95" s="51" t="n">
        <f aca="false">G95+I95+K95+M95+O95+Q95+S95+U95+W95+Y95+AA95+AC95+AE95+AG95</f>
        <v>912</v>
      </c>
    </row>
    <row r="96" customFormat="false" ht="24" hidden="false" customHeight="true" outlineLevel="0" collapsed="false">
      <c r="B96" s="42" t="n">
        <v>92</v>
      </c>
      <c r="C96" s="43" t="s">
        <v>95</v>
      </c>
      <c r="D96" s="44" t="s">
        <v>39</v>
      </c>
      <c r="E96" s="45" t="s">
        <v>40</v>
      </c>
      <c r="F96" s="42" t="n">
        <v>3</v>
      </c>
      <c r="G96" s="47" t="n">
        <f aca="false">F96*13</f>
        <v>39</v>
      </c>
      <c r="H96" s="48" t="n">
        <v>68</v>
      </c>
      <c r="I96" s="44" t="n">
        <f aca="false">H96*2</f>
        <v>136</v>
      </c>
      <c r="J96" s="42" t="n">
        <v>23</v>
      </c>
      <c r="K96" s="47" t="n">
        <f aca="false">J96*2</f>
        <v>46</v>
      </c>
      <c r="L96" s="48" t="n">
        <v>11</v>
      </c>
      <c r="M96" s="44" t="n">
        <f aca="false">L96*10</f>
        <v>110</v>
      </c>
      <c r="N96" s="42" t="n">
        <v>132</v>
      </c>
      <c r="O96" s="47" t="n">
        <f aca="false">N96</f>
        <v>132</v>
      </c>
      <c r="P96" s="48" t="n">
        <v>50</v>
      </c>
      <c r="Q96" s="49" t="n">
        <f aca="false">P96*1.5</f>
        <v>75</v>
      </c>
      <c r="R96" s="42" t="n">
        <v>3</v>
      </c>
      <c r="S96" s="47" t="n">
        <f aca="false">R96*15</f>
        <v>45</v>
      </c>
      <c r="T96" s="48" t="n">
        <v>7</v>
      </c>
      <c r="U96" s="44" t="n">
        <f aca="false">T96*10</f>
        <v>70</v>
      </c>
      <c r="V96" s="42" t="n">
        <v>28</v>
      </c>
      <c r="W96" s="47" t="n">
        <f aca="false">V96*2</f>
        <v>56</v>
      </c>
      <c r="X96" s="48" t="n">
        <v>76</v>
      </c>
      <c r="Y96" s="50" t="n">
        <f aca="false">X96*2</f>
        <v>152</v>
      </c>
      <c r="Z96" s="116" t="n">
        <v>8</v>
      </c>
      <c r="AA96" s="114" t="n">
        <f aca="false">Z96*3</f>
        <v>24</v>
      </c>
      <c r="AB96" s="48" t="n">
        <v>0</v>
      </c>
      <c r="AC96" s="44" t="n">
        <f aca="false">AB96*3</f>
        <v>0</v>
      </c>
      <c r="AD96" s="42" t="n">
        <v>0</v>
      </c>
      <c r="AE96" s="47" t="n">
        <f aca="false">AD96*10</f>
        <v>0</v>
      </c>
      <c r="AF96" s="42" t="n">
        <v>14</v>
      </c>
      <c r="AG96" s="47" t="n">
        <f aca="false">AF96*5</f>
        <v>70</v>
      </c>
      <c r="AH96" s="51" t="n">
        <f aca="false">G96+I96+K96+M96+O96+Q96+S96+U96+W96+Y96+AA96+AC96+AE96+AG96</f>
        <v>955</v>
      </c>
    </row>
    <row r="97" customFormat="false" ht="24" hidden="false" customHeight="true" outlineLevel="0" collapsed="false">
      <c r="B97" s="42" t="n">
        <v>93</v>
      </c>
      <c r="C97" s="43" t="s">
        <v>90</v>
      </c>
      <c r="D97" s="44" t="s">
        <v>39</v>
      </c>
      <c r="E97" s="45" t="s">
        <v>40</v>
      </c>
      <c r="F97" s="42" t="n">
        <v>5</v>
      </c>
      <c r="G97" s="47" t="n">
        <f aca="false">F97*13</f>
        <v>65</v>
      </c>
      <c r="H97" s="48" t="n">
        <v>77</v>
      </c>
      <c r="I97" s="44" t="n">
        <f aca="false">H97*2</f>
        <v>154</v>
      </c>
      <c r="J97" s="42" t="n">
        <v>23</v>
      </c>
      <c r="K97" s="47" t="n">
        <f aca="false">J97*2</f>
        <v>46</v>
      </c>
      <c r="L97" s="48" t="n">
        <v>4</v>
      </c>
      <c r="M97" s="44" t="n">
        <f aca="false">L97*10</f>
        <v>40</v>
      </c>
      <c r="N97" s="42" t="n">
        <v>142</v>
      </c>
      <c r="O97" s="47" t="n">
        <f aca="false">N97</f>
        <v>142</v>
      </c>
      <c r="P97" s="48" t="n">
        <v>42</v>
      </c>
      <c r="Q97" s="49" t="n">
        <f aca="false">P97*1.5</f>
        <v>63</v>
      </c>
      <c r="R97" s="42" t="n">
        <v>5</v>
      </c>
      <c r="S97" s="47" t="n">
        <f aca="false">R97*15</f>
        <v>75</v>
      </c>
      <c r="T97" s="48" t="n">
        <v>5</v>
      </c>
      <c r="U97" s="44" t="n">
        <f aca="false">T97*10</f>
        <v>50</v>
      </c>
      <c r="V97" s="42" t="n">
        <v>21</v>
      </c>
      <c r="W97" s="47" t="n">
        <f aca="false">V97*2</f>
        <v>42</v>
      </c>
      <c r="X97" s="48" t="n">
        <v>76</v>
      </c>
      <c r="Y97" s="50" t="n">
        <f aca="false">X97*2</f>
        <v>152</v>
      </c>
      <c r="Z97" s="116" t="n">
        <v>8</v>
      </c>
      <c r="AA97" s="114" t="n">
        <f aca="false">Z97*3</f>
        <v>24</v>
      </c>
      <c r="AB97" s="48" t="n">
        <v>24</v>
      </c>
      <c r="AC97" s="44" t="n">
        <f aca="false">AB97*3</f>
        <v>72</v>
      </c>
      <c r="AD97" s="42" t="n">
        <v>0</v>
      </c>
      <c r="AE97" s="47" t="n">
        <f aca="false">AD97*10</f>
        <v>0</v>
      </c>
      <c r="AF97" s="42" t="n">
        <v>14</v>
      </c>
      <c r="AG97" s="47" t="n">
        <f aca="false">AF97*5</f>
        <v>70</v>
      </c>
      <c r="AH97" s="51" t="n">
        <f aca="false">G97+I97+K97+M97+O97+Q97+S97+U97+W97+Y97+AA97+AC97+AE97+AG97</f>
        <v>995</v>
      </c>
    </row>
    <row r="98" customFormat="false" ht="24" hidden="false" customHeight="true" outlineLevel="0" collapsed="false">
      <c r="B98" s="42" t="n">
        <v>94</v>
      </c>
      <c r="C98" s="43" t="s">
        <v>114</v>
      </c>
      <c r="D98" s="44" t="s">
        <v>39</v>
      </c>
      <c r="E98" s="45" t="s">
        <v>40</v>
      </c>
      <c r="F98" s="42" t="n">
        <v>6</v>
      </c>
      <c r="G98" s="47" t="n">
        <f aca="false">F98*13</f>
        <v>78</v>
      </c>
      <c r="H98" s="48" t="n">
        <v>25</v>
      </c>
      <c r="I98" s="44" t="n">
        <f aca="false">H98*2</f>
        <v>50</v>
      </c>
      <c r="J98" s="42" t="n">
        <v>25</v>
      </c>
      <c r="K98" s="47" t="n">
        <f aca="false">J98*2</f>
        <v>50</v>
      </c>
      <c r="L98" s="48" t="n">
        <v>8</v>
      </c>
      <c r="M98" s="44" t="n">
        <f aca="false">L98*10</f>
        <v>80</v>
      </c>
      <c r="N98" s="42" t="n">
        <v>128</v>
      </c>
      <c r="O98" s="47" t="n">
        <f aca="false">N98</f>
        <v>128</v>
      </c>
      <c r="P98" s="48" t="n">
        <v>44</v>
      </c>
      <c r="Q98" s="49" t="n">
        <f aca="false">P98*1.5</f>
        <v>66</v>
      </c>
      <c r="R98" s="42" t="n">
        <v>0</v>
      </c>
      <c r="S98" s="47" t="n">
        <f aca="false">R98*15</f>
        <v>0</v>
      </c>
      <c r="T98" s="48" t="n">
        <v>3</v>
      </c>
      <c r="U98" s="44" t="n">
        <f aca="false">T98*10</f>
        <v>30</v>
      </c>
      <c r="V98" s="42" t="n">
        <v>41</v>
      </c>
      <c r="W98" s="47" t="n">
        <f aca="false">V98*2</f>
        <v>82</v>
      </c>
      <c r="X98" s="48" t="n">
        <v>60</v>
      </c>
      <c r="Y98" s="50" t="n">
        <f aca="false">X98*2</f>
        <v>120</v>
      </c>
      <c r="Z98" s="116" t="n">
        <v>8</v>
      </c>
      <c r="AA98" s="114" t="n">
        <f aca="false">Z98*3</f>
        <v>24</v>
      </c>
      <c r="AB98" s="48" t="n">
        <v>20</v>
      </c>
      <c r="AC98" s="44" t="n">
        <f aca="false">AB98*3</f>
        <v>60</v>
      </c>
      <c r="AD98" s="42" t="n">
        <v>1</v>
      </c>
      <c r="AE98" s="47" t="n">
        <f aca="false">AD98*10</f>
        <v>10</v>
      </c>
      <c r="AF98" s="42" t="n">
        <v>8</v>
      </c>
      <c r="AG98" s="47" t="n">
        <f aca="false">AF98*5</f>
        <v>40</v>
      </c>
      <c r="AH98" s="51" t="n">
        <f aca="false">G98+I98+K98+M98+O98+Q98+S98+U98+W98+Y98+AA98+AC98+AE98+AG98</f>
        <v>818</v>
      </c>
    </row>
    <row r="99" customFormat="false" ht="24" hidden="false" customHeight="true" outlineLevel="0" collapsed="false">
      <c r="B99" s="42" t="n">
        <v>95</v>
      </c>
      <c r="C99" s="43" t="s">
        <v>135</v>
      </c>
      <c r="D99" s="44" t="s">
        <v>39</v>
      </c>
      <c r="E99" s="45" t="s">
        <v>42</v>
      </c>
      <c r="F99" s="42" t="n">
        <v>4</v>
      </c>
      <c r="G99" s="47" t="n">
        <f aca="false">F99*13</f>
        <v>52</v>
      </c>
      <c r="H99" s="48" t="n">
        <v>27</v>
      </c>
      <c r="I99" s="44" t="n">
        <f aca="false">H99*2</f>
        <v>54</v>
      </c>
      <c r="J99" s="42" t="n">
        <v>5</v>
      </c>
      <c r="K99" s="47" t="n">
        <f aca="false">J99*2</f>
        <v>10</v>
      </c>
      <c r="L99" s="48" t="n">
        <v>5</v>
      </c>
      <c r="M99" s="44" t="n">
        <f aca="false">L99*10</f>
        <v>50</v>
      </c>
      <c r="N99" s="42" t="n">
        <v>108</v>
      </c>
      <c r="O99" s="47" t="n">
        <f aca="false">N99</f>
        <v>108</v>
      </c>
      <c r="P99" s="48" t="n">
        <v>47</v>
      </c>
      <c r="Q99" s="49" t="n">
        <f aca="false">P99*1.5</f>
        <v>70.5</v>
      </c>
      <c r="R99" s="42" t="n">
        <v>0</v>
      </c>
      <c r="S99" s="47" t="n">
        <f aca="false">R99*15</f>
        <v>0</v>
      </c>
      <c r="T99" s="48" t="n">
        <v>4</v>
      </c>
      <c r="U99" s="44" t="n">
        <f aca="false">T99*10</f>
        <v>40</v>
      </c>
      <c r="V99" s="42" t="n">
        <v>5</v>
      </c>
      <c r="W99" s="47" t="n">
        <f aca="false">V99*2</f>
        <v>10</v>
      </c>
      <c r="X99" s="48" t="n">
        <v>50</v>
      </c>
      <c r="Y99" s="50" t="n">
        <f aca="false">X99*2</f>
        <v>100</v>
      </c>
      <c r="Z99" s="116" t="n">
        <v>8</v>
      </c>
      <c r="AA99" s="114" t="n">
        <f aca="false">Z99*3</f>
        <v>24</v>
      </c>
      <c r="AB99" s="48" t="n">
        <v>13</v>
      </c>
      <c r="AC99" s="44" t="n">
        <f aca="false">AB99*3</f>
        <v>39</v>
      </c>
      <c r="AD99" s="42" t="n">
        <v>3</v>
      </c>
      <c r="AE99" s="47" t="n">
        <f aca="false">AD99*10</f>
        <v>30</v>
      </c>
      <c r="AF99" s="42" t="n">
        <v>6</v>
      </c>
      <c r="AG99" s="47" t="n">
        <f aca="false">AF99*5</f>
        <v>30</v>
      </c>
      <c r="AH99" s="51" t="n">
        <f aca="false">G99+I99+K99+M99+O99+Q99+S99+U99+W99+Y99+AA99+AC99+AE99+AG99</f>
        <v>617.5</v>
      </c>
    </row>
    <row r="100" customFormat="false" ht="24" hidden="false" customHeight="true" outlineLevel="0" collapsed="false">
      <c r="B100" s="42" t="n">
        <v>96</v>
      </c>
      <c r="C100" s="43" t="s">
        <v>164</v>
      </c>
      <c r="D100" s="44" t="s">
        <v>48</v>
      </c>
      <c r="E100" s="45" t="s">
        <v>67</v>
      </c>
      <c r="F100" s="42" t="n">
        <v>2</v>
      </c>
      <c r="G100" s="47" t="n">
        <f aca="false">F100*13</f>
        <v>26</v>
      </c>
      <c r="H100" s="48" t="n">
        <v>0</v>
      </c>
      <c r="I100" s="44" t="n">
        <f aca="false">H100*2</f>
        <v>0</v>
      </c>
      <c r="J100" s="42" t="n">
        <v>0</v>
      </c>
      <c r="K100" s="47" t="n">
        <f aca="false">J100*2</f>
        <v>0</v>
      </c>
      <c r="L100" s="48" t="n">
        <v>5</v>
      </c>
      <c r="M100" s="44" t="n">
        <f aca="false">L100*10</f>
        <v>50</v>
      </c>
      <c r="N100" s="42" t="n">
        <v>94</v>
      </c>
      <c r="O100" s="47" t="n">
        <f aca="false">N100</f>
        <v>94</v>
      </c>
      <c r="P100" s="48" t="n">
        <v>15</v>
      </c>
      <c r="Q100" s="49" t="n">
        <f aca="false">P100*1.5</f>
        <v>22.5</v>
      </c>
      <c r="R100" s="42" t="n">
        <v>2</v>
      </c>
      <c r="S100" s="47" t="n">
        <f aca="false">R100*15</f>
        <v>30</v>
      </c>
      <c r="T100" s="48" t="n">
        <v>2</v>
      </c>
      <c r="U100" s="44" t="n">
        <f aca="false">T100*10</f>
        <v>20</v>
      </c>
      <c r="V100" s="42" t="n">
        <v>13</v>
      </c>
      <c r="W100" s="47" t="n">
        <f aca="false">V100*2</f>
        <v>26</v>
      </c>
      <c r="X100" s="48" t="n">
        <v>0</v>
      </c>
      <c r="Y100" s="50" t="n">
        <f aca="false">X100*2</f>
        <v>0</v>
      </c>
      <c r="Z100" s="116" t="n">
        <v>8</v>
      </c>
      <c r="AA100" s="114" t="n">
        <f aca="false">Z100*3</f>
        <v>24</v>
      </c>
      <c r="AB100" s="48" t="n">
        <v>13</v>
      </c>
      <c r="AC100" s="44" t="n">
        <f aca="false">AB100*3</f>
        <v>39</v>
      </c>
      <c r="AD100" s="42" t="n">
        <v>0</v>
      </c>
      <c r="AE100" s="47" t="n">
        <f aca="false">AD100*10</f>
        <v>0</v>
      </c>
      <c r="AF100" s="42" t="n">
        <v>5</v>
      </c>
      <c r="AG100" s="47" t="n">
        <f aca="false">AF100*5</f>
        <v>25</v>
      </c>
      <c r="AH100" s="51" t="n">
        <f aca="false">G100+I100+K100+M100+O100+Q100+S100+U100+W100+Y100+AA100+AC100+AE100+AG100</f>
        <v>356.5</v>
      </c>
    </row>
    <row r="101" customFormat="false" ht="24" hidden="false" customHeight="true" outlineLevel="0" collapsed="false">
      <c r="B101" s="42" t="n">
        <v>97</v>
      </c>
      <c r="C101" s="43" t="s">
        <v>121</v>
      </c>
      <c r="D101" s="44" t="s">
        <v>39</v>
      </c>
      <c r="E101" s="45" t="s">
        <v>54</v>
      </c>
      <c r="F101" s="42" t="n">
        <v>6</v>
      </c>
      <c r="G101" s="47" t="n">
        <f aca="false">F101*13</f>
        <v>78</v>
      </c>
      <c r="H101" s="48" t="n">
        <v>17</v>
      </c>
      <c r="I101" s="44" t="n">
        <f aca="false">H101*2</f>
        <v>34</v>
      </c>
      <c r="J101" s="42" t="n">
        <v>16</v>
      </c>
      <c r="K101" s="47" t="n">
        <f aca="false">J101*2</f>
        <v>32</v>
      </c>
      <c r="L101" s="48" t="n">
        <v>6</v>
      </c>
      <c r="M101" s="44" t="n">
        <f aca="false">L101*10</f>
        <v>60</v>
      </c>
      <c r="N101" s="42" t="n">
        <v>106</v>
      </c>
      <c r="O101" s="47" t="n">
        <f aca="false">N101</f>
        <v>106</v>
      </c>
      <c r="P101" s="48" t="n">
        <v>36</v>
      </c>
      <c r="Q101" s="49" t="n">
        <f aca="false">P101*1.5</f>
        <v>54</v>
      </c>
      <c r="R101" s="42" t="n">
        <v>6</v>
      </c>
      <c r="S101" s="47" t="n">
        <f aca="false">R101*15</f>
        <v>90</v>
      </c>
      <c r="T101" s="48" t="n">
        <v>9</v>
      </c>
      <c r="U101" s="44" t="n">
        <f aca="false">T101*10</f>
        <v>90</v>
      </c>
      <c r="V101" s="42" t="n">
        <v>15</v>
      </c>
      <c r="W101" s="47" t="n">
        <f aca="false">V101*2</f>
        <v>30</v>
      </c>
      <c r="X101" s="48" t="n">
        <v>41</v>
      </c>
      <c r="Y101" s="50" t="n">
        <f aca="false">X101*2</f>
        <v>82</v>
      </c>
      <c r="Z101" s="116" t="n">
        <v>5</v>
      </c>
      <c r="AA101" s="114" t="n">
        <f aca="false">Z101*3</f>
        <v>15</v>
      </c>
      <c r="AB101" s="48" t="n">
        <v>11</v>
      </c>
      <c r="AC101" s="44" t="n">
        <f aca="false">AB101*3</f>
        <v>33</v>
      </c>
      <c r="AD101" s="42" t="n">
        <v>1</v>
      </c>
      <c r="AE101" s="47" t="n">
        <f aca="false">AD101*10</f>
        <v>10</v>
      </c>
      <c r="AF101" s="42" t="n">
        <v>9</v>
      </c>
      <c r="AG101" s="47" t="n">
        <f aca="false">AF101*5</f>
        <v>45</v>
      </c>
      <c r="AH101" s="51" t="n">
        <f aca="false">G101+I101+K101+M101+O101+Q101+S101+U101+W101+Y101+AA101+AC101+AE101+AG101</f>
        <v>759</v>
      </c>
    </row>
    <row r="102" customFormat="false" ht="24" hidden="false" customHeight="true" outlineLevel="0" collapsed="false">
      <c r="B102" s="42" t="n">
        <v>98</v>
      </c>
      <c r="C102" s="43" t="s">
        <v>123</v>
      </c>
      <c r="D102" s="44" t="s">
        <v>39</v>
      </c>
      <c r="E102" s="45" t="s">
        <v>113</v>
      </c>
      <c r="F102" s="42" t="n">
        <v>6</v>
      </c>
      <c r="G102" s="47" t="n">
        <f aca="false">F102*13</f>
        <v>78</v>
      </c>
      <c r="H102" s="48" t="n">
        <v>40</v>
      </c>
      <c r="I102" s="44" t="n">
        <f aca="false">H102*2</f>
        <v>80</v>
      </c>
      <c r="J102" s="42" t="n">
        <v>31</v>
      </c>
      <c r="K102" s="47" t="n">
        <f aca="false">J102*2</f>
        <v>62</v>
      </c>
      <c r="L102" s="48" t="n">
        <v>4</v>
      </c>
      <c r="M102" s="44" t="n">
        <f aca="false">L102*10</f>
        <v>40</v>
      </c>
      <c r="N102" s="42" t="n">
        <v>166</v>
      </c>
      <c r="O102" s="47" t="n">
        <f aca="false">N102</f>
        <v>166</v>
      </c>
      <c r="P102" s="52" t="n">
        <v>0</v>
      </c>
      <c r="Q102" s="53" t="n">
        <f aca="false">P102*1.5</f>
        <v>0</v>
      </c>
      <c r="R102" s="54" t="n">
        <v>0</v>
      </c>
      <c r="S102" s="55" t="n">
        <f aca="false">R102*15</f>
        <v>0</v>
      </c>
      <c r="T102" s="56" t="n">
        <v>5</v>
      </c>
      <c r="U102" s="57" t="n">
        <f aca="false">T102*10</f>
        <v>50</v>
      </c>
      <c r="V102" s="58" t="n">
        <v>58</v>
      </c>
      <c r="W102" s="59" t="n">
        <f aca="false">V102*2</f>
        <v>116</v>
      </c>
      <c r="X102" s="48" t="n">
        <v>74</v>
      </c>
      <c r="Y102" s="50" t="n">
        <f aca="false">X102*2</f>
        <v>148</v>
      </c>
      <c r="Z102" s="116" t="n">
        <v>0</v>
      </c>
      <c r="AA102" s="114" t="n">
        <f aca="false">Z102*3</f>
        <v>0</v>
      </c>
      <c r="AB102" s="52" t="n">
        <v>0</v>
      </c>
      <c r="AC102" s="60" t="n">
        <f aca="false">AB102*3</f>
        <v>0</v>
      </c>
      <c r="AD102" s="54" t="n">
        <v>0</v>
      </c>
      <c r="AE102" s="55" t="n">
        <f aca="false">AD102*10</f>
        <v>0</v>
      </c>
      <c r="AF102" s="54" t="n">
        <v>0</v>
      </c>
      <c r="AG102" s="55" t="n">
        <f aca="false">AF102*5</f>
        <v>0</v>
      </c>
      <c r="AH102" s="51" t="n">
        <f aca="false">G102+I102+K102+M102+O102+Q102+S102+U102+W102+Y102+AA102+AC102+AE102+AG102</f>
        <v>740</v>
      </c>
    </row>
    <row r="103" customFormat="false" ht="24" hidden="false" customHeight="true" outlineLevel="0" collapsed="false">
      <c r="B103" s="42" t="n">
        <v>99</v>
      </c>
      <c r="C103" s="43" t="s">
        <v>119</v>
      </c>
      <c r="D103" s="44" t="s">
        <v>39</v>
      </c>
      <c r="E103" s="45" t="s">
        <v>113</v>
      </c>
      <c r="F103" s="42" t="n">
        <v>7</v>
      </c>
      <c r="G103" s="47" t="n">
        <f aca="false">F103*13</f>
        <v>91</v>
      </c>
      <c r="H103" s="48" t="n">
        <v>46</v>
      </c>
      <c r="I103" s="44" t="n">
        <f aca="false">H103*2</f>
        <v>92</v>
      </c>
      <c r="J103" s="42" t="n">
        <v>31</v>
      </c>
      <c r="K103" s="47" t="n">
        <f aca="false">J103*2</f>
        <v>62</v>
      </c>
      <c r="L103" s="48" t="n">
        <v>7</v>
      </c>
      <c r="M103" s="44" t="n">
        <f aca="false">L103*10</f>
        <v>70</v>
      </c>
      <c r="N103" s="42" t="n">
        <v>162</v>
      </c>
      <c r="O103" s="47" t="n">
        <f aca="false">N103</f>
        <v>162</v>
      </c>
      <c r="P103" s="52" t="n">
        <v>0</v>
      </c>
      <c r="Q103" s="53" t="n">
        <f aca="false">P103*1.5</f>
        <v>0</v>
      </c>
      <c r="R103" s="54" t="n">
        <v>0</v>
      </c>
      <c r="S103" s="55" t="n">
        <f aca="false">R103*15</f>
        <v>0</v>
      </c>
      <c r="T103" s="56" t="n">
        <v>5</v>
      </c>
      <c r="U103" s="57" t="n">
        <f aca="false">T103*10</f>
        <v>50</v>
      </c>
      <c r="V103" s="58" t="n">
        <v>55</v>
      </c>
      <c r="W103" s="59" t="n">
        <f aca="false">V103*2</f>
        <v>110</v>
      </c>
      <c r="X103" s="48" t="n">
        <v>72</v>
      </c>
      <c r="Y103" s="50" t="n">
        <f aca="false">X103*2</f>
        <v>144</v>
      </c>
      <c r="Z103" s="116" t="n">
        <v>0</v>
      </c>
      <c r="AA103" s="114" t="n">
        <f aca="false">Z103*3</f>
        <v>0</v>
      </c>
      <c r="AB103" s="52" t="n">
        <v>0</v>
      </c>
      <c r="AC103" s="60" t="n">
        <f aca="false">AB103*3</f>
        <v>0</v>
      </c>
      <c r="AD103" s="54" t="n">
        <v>0</v>
      </c>
      <c r="AE103" s="55" t="n">
        <f aca="false">AD103*10</f>
        <v>0</v>
      </c>
      <c r="AF103" s="54" t="n">
        <v>0</v>
      </c>
      <c r="AG103" s="55" t="n">
        <f aca="false">AF103*5</f>
        <v>0</v>
      </c>
      <c r="AH103" s="51" t="n">
        <f aca="false">G103+I103+K103+M103+O103+Q103+S103+U103+W103+Y103+AA103+AC103+AE103+AG103</f>
        <v>781</v>
      </c>
    </row>
    <row r="104" customFormat="false" ht="24" hidden="false" customHeight="true" outlineLevel="0" collapsed="false">
      <c r="B104" s="42" t="n">
        <v>100</v>
      </c>
      <c r="C104" s="43" t="s">
        <v>112</v>
      </c>
      <c r="D104" s="44" t="s">
        <v>39</v>
      </c>
      <c r="E104" s="45" t="s">
        <v>113</v>
      </c>
      <c r="F104" s="42" t="n">
        <v>8</v>
      </c>
      <c r="G104" s="47" t="n">
        <f aca="false">F104*13</f>
        <v>104</v>
      </c>
      <c r="H104" s="48" t="n">
        <v>43</v>
      </c>
      <c r="I104" s="44" t="n">
        <f aca="false">H104*2</f>
        <v>86</v>
      </c>
      <c r="J104" s="42" t="n">
        <v>64</v>
      </c>
      <c r="K104" s="47" t="n">
        <f aca="false">J104*2</f>
        <v>128</v>
      </c>
      <c r="L104" s="48" t="n">
        <v>5</v>
      </c>
      <c r="M104" s="44" t="n">
        <f aca="false">L104*10</f>
        <v>50</v>
      </c>
      <c r="N104" s="42" t="n">
        <v>166</v>
      </c>
      <c r="O104" s="47" t="n">
        <f aca="false">N104</f>
        <v>166</v>
      </c>
      <c r="P104" s="52" t="n">
        <v>0</v>
      </c>
      <c r="Q104" s="53" t="n">
        <f aca="false">P104*1.5</f>
        <v>0</v>
      </c>
      <c r="R104" s="54" t="n">
        <v>0</v>
      </c>
      <c r="S104" s="55" t="n">
        <f aca="false">R104*15</f>
        <v>0</v>
      </c>
      <c r="T104" s="56" t="n">
        <v>5</v>
      </c>
      <c r="U104" s="57" t="n">
        <f aca="false">T104*10</f>
        <v>50</v>
      </c>
      <c r="V104" s="58" t="n">
        <v>65</v>
      </c>
      <c r="W104" s="59" t="n">
        <f aca="false">V104*2</f>
        <v>130</v>
      </c>
      <c r="X104" s="48" t="n">
        <v>71</v>
      </c>
      <c r="Y104" s="50" t="n">
        <f aca="false">X104*2</f>
        <v>142</v>
      </c>
      <c r="Z104" s="116" t="n">
        <v>0</v>
      </c>
      <c r="AA104" s="114" t="n">
        <f aca="false">Z104*3</f>
        <v>0</v>
      </c>
      <c r="AB104" s="52" t="n">
        <v>0</v>
      </c>
      <c r="AC104" s="60" t="n">
        <f aca="false">AB104*3</f>
        <v>0</v>
      </c>
      <c r="AD104" s="54" t="n">
        <v>0</v>
      </c>
      <c r="AE104" s="55" t="n">
        <f aca="false">AD104*10</f>
        <v>0</v>
      </c>
      <c r="AF104" s="54" t="n">
        <v>0</v>
      </c>
      <c r="AG104" s="55" t="n">
        <f aca="false">AF104*5</f>
        <v>0</v>
      </c>
      <c r="AH104" s="51" t="n">
        <f aca="false">G104+I104+K104+M104+O104+Q104+S104+U104+W104+Y104+AA104+AC104+AE104+AG104</f>
        <v>856</v>
      </c>
    </row>
    <row r="105" customFormat="false" ht="24" hidden="false" customHeight="true" outlineLevel="0" collapsed="false">
      <c r="B105" s="42" t="n">
        <v>101</v>
      </c>
      <c r="C105" s="43" t="s">
        <v>144</v>
      </c>
      <c r="D105" s="44" t="s">
        <v>39</v>
      </c>
      <c r="E105" s="45" t="s">
        <v>113</v>
      </c>
      <c r="F105" s="42" t="n">
        <v>4</v>
      </c>
      <c r="G105" s="47" t="n">
        <f aca="false">F105*13</f>
        <v>52</v>
      </c>
      <c r="H105" s="48" t="n">
        <v>18</v>
      </c>
      <c r="I105" s="44" t="n">
        <f aca="false">H105*2</f>
        <v>36</v>
      </c>
      <c r="J105" s="42" t="n">
        <v>18</v>
      </c>
      <c r="K105" s="47" t="n">
        <f aca="false">J105*2</f>
        <v>36</v>
      </c>
      <c r="L105" s="48" t="n">
        <v>3</v>
      </c>
      <c r="M105" s="44" t="n">
        <f aca="false">L105*10</f>
        <v>30</v>
      </c>
      <c r="N105" s="42" t="n">
        <v>138</v>
      </c>
      <c r="O105" s="47" t="n">
        <f aca="false">N105</f>
        <v>138</v>
      </c>
      <c r="P105" s="52" t="n">
        <v>0</v>
      </c>
      <c r="Q105" s="53" t="n">
        <f aca="false">P105*1.5</f>
        <v>0</v>
      </c>
      <c r="R105" s="54" t="n">
        <v>0</v>
      </c>
      <c r="S105" s="55" t="n">
        <f aca="false">R105*15</f>
        <v>0</v>
      </c>
      <c r="T105" s="56" t="n">
        <v>3</v>
      </c>
      <c r="U105" s="57" t="n">
        <f aca="false">T105*10</f>
        <v>30</v>
      </c>
      <c r="V105" s="58" t="n">
        <v>56</v>
      </c>
      <c r="W105" s="59" t="n">
        <f aca="false">V105*2</f>
        <v>112</v>
      </c>
      <c r="X105" s="48" t="n">
        <v>70</v>
      </c>
      <c r="Y105" s="50" t="n">
        <f aca="false">X105*2</f>
        <v>140</v>
      </c>
      <c r="Z105" s="116" t="n">
        <v>0</v>
      </c>
      <c r="AA105" s="114" t="n">
        <f aca="false">Z105*3</f>
        <v>0</v>
      </c>
      <c r="AB105" s="52" t="n">
        <v>0</v>
      </c>
      <c r="AC105" s="60" t="n">
        <f aca="false">AB105*3</f>
        <v>0</v>
      </c>
      <c r="AD105" s="54" t="n">
        <v>0</v>
      </c>
      <c r="AE105" s="55" t="n">
        <f aca="false">AD105*10</f>
        <v>0</v>
      </c>
      <c r="AF105" s="54" t="n">
        <v>0</v>
      </c>
      <c r="AG105" s="55" t="n">
        <f aca="false">AF105*5</f>
        <v>0</v>
      </c>
      <c r="AH105" s="51" t="n">
        <f aca="false">G105+I105+K105+M105+O105+Q105+S105+U105+W105+Y105+AA105+AC105+AE105+AG105</f>
        <v>574</v>
      </c>
    </row>
    <row r="106" customFormat="false" ht="24" hidden="false" customHeight="true" outlineLevel="0" collapsed="false">
      <c r="B106" s="42" t="n">
        <v>102</v>
      </c>
      <c r="C106" s="43" t="s">
        <v>126</v>
      </c>
      <c r="D106" s="44" t="s">
        <v>39</v>
      </c>
      <c r="E106" s="45" t="s">
        <v>113</v>
      </c>
      <c r="F106" s="42" t="n">
        <v>7</v>
      </c>
      <c r="G106" s="47" t="n">
        <f aca="false">F106*13</f>
        <v>91</v>
      </c>
      <c r="H106" s="48" t="n">
        <v>48</v>
      </c>
      <c r="I106" s="44" t="n">
        <f aca="false">H106*2</f>
        <v>96</v>
      </c>
      <c r="J106" s="42" t="n">
        <v>20</v>
      </c>
      <c r="K106" s="47" t="n">
        <f aca="false">J106*2</f>
        <v>40</v>
      </c>
      <c r="L106" s="48" t="n">
        <v>6</v>
      </c>
      <c r="M106" s="44" t="n">
        <f aca="false">L106*10</f>
        <v>60</v>
      </c>
      <c r="N106" s="42" t="n">
        <v>138</v>
      </c>
      <c r="O106" s="47" t="n">
        <f aca="false">N106</f>
        <v>138</v>
      </c>
      <c r="P106" s="52" t="n">
        <v>0</v>
      </c>
      <c r="Q106" s="53" t="n">
        <f aca="false">P106*1.5</f>
        <v>0</v>
      </c>
      <c r="R106" s="54" t="n">
        <v>0</v>
      </c>
      <c r="S106" s="55" t="n">
        <f aca="false">R106*15</f>
        <v>0</v>
      </c>
      <c r="T106" s="56" t="n">
        <v>3</v>
      </c>
      <c r="U106" s="57" t="n">
        <f aca="false">T106*10</f>
        <v>30</v>
      </c>
      <c r="V106" s="58" t="n">
        <v>41</v>
      </c>
      <c r="W106" s="59" t="n">
        <f aca="false">V106*2</f>
        <v>82</v>
      </c>
      <c r="X106" s="48" t="n">
        <v>70</v>
      </c>
      <c r="Y106" s="50" t="n">
        <f aca="false">X106*2</f>
        <v>140</v>
      </c>
      <c r="Z106" s="116" t="n">
        <v>0</v>
      </c>
      <c r="AA106" s="114" t="n">
        <f aca="false">Z106*3</f>
        <v>0</v>
      </c>
      <c r="AB106" s="52" t="n">
        <v>0</v>
      </c>
      <c r="AC106" s="60" t="n">
        <f aca="false">AB106*3</f>
        <v>0</v>
      </c>
      <c r="AD106" s="54" t="n">
        <v>0</v>
      </c>
      <c r="AE106" s="55" t="n">
        <f aca="false">AD106*10</f>
        <v>0</v>
      </c>
      <c r="AF106" s="54" t="n">
        <v>0</v>
      </c>
      <c r="AG106" s="55" t="n">
        <f aca="false">AF106*5</f>
        <v>0</v>
      </c>
      <c r="AH106" s="51" t="n">
        <f aca="false">G106+I106+K106+M106+O106+Q106+S106+U106+W106+Y106+AA106+AC106+AE106+AG106</f>
        <v>677</v>
      </c>
    </row>
    <row r="107" customFormat="false" ht="24" hidden="false" customHeight="true" outlineLevel="0" collapsed="false">
      <c r="B107" s="42" t="n">
        <v>103</v>
      </c>
      <c r="C107" s="43" t="s">
        <v>131</v>
      </c>
      <c r="D107" s="44" t="s">
        <v>39</v>
      </c>
      <c r="E107" s="45" t="s">
        <v>113</v>
      </c>
      <c r="F107" s="42" t="n">
        <v>5</v>
      </c>
      <c r="G107" s="47" t="n">
        <f aca="false">F107*13</f>
        <v>65</v>
      </c>
      <c r="H107" s="48" t="n">
        <v>37</v>
      </c>
      <c r="I107" s="44" t="n">
        <f aca="false">H107*2</f>
        <v>74</v>
      </c>
      <c r="J107" s="42" t="n">
        <v>29</v>
      </c>
      <c r="K107" s="47" t="n">
        <f aca="false">J107*2</f>
        <v>58</v>
      </c>
      <c r="L107" s="48" t="n">
        <v>5</v>
      </c>
      <c r="M107" s="44" t="n">
        <f aca="false">L107*10</f>
        <v>50</v>
      </c>
      <c r="N107" s="42" t="n">
        <v>154</v>
      </c>
      <c r="O107" s="47" t="n">
        <f aca="false">N107</f>
        <v>154</v>
      </c>
      <c r="P107" s="52" t="n">
        <v>0</v>
      </c>
      <c r="Q107" s="53" t="n">
        <f aca="false">P107*1.5</f>
        <v>0</v>
      </c>
      <c r="R107" s="54" t="n">
        <v>0</v>
      </c>
      <c r="S107" s="55" t="n">
        <f aca="false">R107*15</f>
        <v>0</v>
      </c>
      <c r="T107" s="56" t="n">
        <v>5</v>
      </c>
      <c r="U107" s="57" t="n">
        <f aca="false">T107*10</f>
        <v>50</v>
      </c>
      <c r="V107" s="58" t="n">
        <v>36</v>
      </c>
      <c r="W107" s="59" t="n">
        <f aca="false">V107*2</f>
        <v>72</v>
      </c>
      <c r="X107" s="48" t="n">
        <v>64</v>
      </c>
      <c r="Y107" s="50" t="n">
        <f aca="false">X107*2</f>
        <v>128</v>
      </c>
      <c r="Z107" s="116" t="n">
        <v>0</v>
      </c>
      <c r="AA107" s="114" t="n">
        <f aca="false">Z107*3</f>
        <v>0</v>
      </c>
      <c r="AB107" s="52" t="n">
        <v>0</v>
      </c>
      <c r="AC107" s="60" t="n">
        <f aca="false">AB107*3</f>
        <v>0</v>
      </c>
      <c r="AD107" s="54" t="n">
        <v>0</v>
      </c>
      <c r="AE107" s="55" t="n">
        <f aca="false">AD107*10</f>
        <v>0</v>
      </c>
      <c r="AF107" s="54" t="n">
        <v>0</v>
      </c>
      <c r="AG107" s="55" t="n">
        <f aca="false">AF107*5</f>
        <v>0</v>
      </c>
      <c r="AH107" s="51" t="n">
        <f aca="false">G107+I107+K107+M107+O107+Q107+S107+U107+W107+Y107+AA107+AC107+AE107+AG107</f>
        <v>651</v>
      </c>
    </row>
    <row r="108" customFormat="false" ht="24" hidden="false" customHeight="true" outlineLevel="0" collapsed="false">
      <c r="B108" s="42" t="n">
        <v>104</v>
      </c>
      <c r="C108" s="43" t="s">
        <v>143</v>
      </c>
      <c r="D108" s="44" t="s">
        <v>39</v>
      </c>
      <c r="E108" s="45" t="s">
        <v>113</v>
      </c>
      <c r="F108" s="42" t="n">
        <v>5</v>
      </c>
      <c r="G108" s="47" t="n">
        <f aca="false">F108*13</f>
        <v>65</v>
      </c>
      <c r="H108" s="48" t="n">
        <v>24</v>
      </c>
      <c r="I108" s="44" t="n">
        <f aca="false">H108*2</f>
        <v>48</v>
      </c>
      <c r="J108" s="42" t="n">
        <v>22</v>
      </c>
      <c r="K108" s="47" t="n">
        <f aca="false">J108*2</f>
        <v>44</v>
      </c>
      <c r="L108" s="48" t="n">
        <v>7</v>
      </c>
      <c r="M108" s="44" t="n">
        <f aca="false">L108*10</f>
        <v>70</v>
      </c>
      <c r="N108" s="42" t="n">
        <v>108</v>
      </c>
      <c r="O108" s="47" t="n">
        <f aca="false">N108</f>
        <v>108</v>
      </c>
      <c r="P108" s="52" t="n">
        <v>0</v>
      </c>
      <c r="Q108" s="53" t="n">
        <f aca="false">P108*1.5</f>
        <v>0</v>
      </c>
      <c r="R108" s="54" t="n">
        <v>0</v>
      </c>
      <c r="S108" s="55" t="n">
        <f aca="false">R108*15</f>
        <v>0</v>
      </c>
      <c r="T108" s="56" t="n">
        <v>3</v>
      </c>
      <c r="U108" s="57" t="n">
        <f aca="false">T108*10</f>
        <v>30</v>
      </c>
      <c r="V108" s="58" t="n">
        <v>47</v>
      </c>
      <c r="W108" s="59" t="n">
        <f aca="false">V108*2</f>
        <v>94</v>
      </c>
      <c r="X108" s="48" t="n">
        <v>58</v>
      </c>
      <c r="Y108" s="50" t="n">
        <f aca="false">X108*2</f>
        <v>116</v>
      </c>
      <c r="Z108" s="116" t="n">
        <v>0</v>
      </c>
      <c r="AA108" s="114" t="n">
        <f aca="false">Z108*3</f>
        <v>0</v>
      </c>
      <c r="AB108" s="52" t="n">
        <v>0</v>
      </c>
      <c r="AC108" s="60" t="n">
        <f aca="false">AB108*3</f>
        <v>0</v>
      </c>
      <c r="AD108" s="54" t="n">
        <v>0</v>
      </c>
      <c r="AE108" s="55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575</v>
      </c>
    </row>
    <row r="109" customFormat="false" ht="24" hidden="false" customHeight="true" outlineLevel="0" collapsed="false">
      <c r="B109" s="42" t="n">
        <v>105</v>
      </c>
      <c r="C109" s="43" t="s">
        <v>156</v>
      </c>
      <c r="D109" s="44" t="s">
        <v>39</v>
      </c>
      <c r="E109" s="45" t="s">
        <v>157</v>
      </c>
      <c r="F109" s="42" t="n">
        <v>3</v>
      </c>
      <c r="G109" s="47" t="n">
        <f aca="false">F109*13</f>
        <v>39</v>
      </c>
      <c r="H109" s="48" t="n">
        <v>19</v>
      </c>
      <c r="I109" s="44" t="n">
        <f aca="false">H109*2</f>
        <v>38</v>
      </c>
      <c r="J109" s="42" t="n">
        <v>18</v>
      </c>
      <c r="K109" s="47" t="n">
        <f aca="false">J109*2</f>
        <v>36</v>
      </c>
      <c r="L109" s="48" t="n">
        <v>4</v>
      </c>
      <c r="M109" s="44" t="n">
        <f aca="false">L109*10</f>
        <v>40</v>
      </c>
      <c r="N109" s="42" t="n">
        <v>110</v>
      </c>
      <c r="O109" s="47" t="n">
        <f aca="false">N109</f>
        <v>110</v>
      </c>
      <c r="P109" s="52" t="n">
        <v>0</v>
      </c>
      <c r="Q109" s="53" t="n">
        <f aca="false">P109*1.5</f>
        <v>0</v>
      </c>
      <c r="R109" s="54" t="n">
        <v>0</v>
      </c>
      <c r="S109" s="55" t="n">
        <f aca="false">R109*15</f>
        <v>0</v>
      </c>
      <c r="T109" s="56" t="n">
        <v>3</v>
      </c>
      <c r="U109" s="57" t="n">
        <f aca="false">T109*10</f>
        <v>30</v>
      </c>
      <c r="V109" s="58" t="n">
        <v>39</v>
      </c>
      <c r="W109" s="59" t="n">
        <f aca="false">V109*2</f>
        <v>78</v>
      </c>
      <c r="X109" s="48" t="n">
        <v>48</v>
      </c>
      <c r="Y109" s="50" t="n">
        <f aca="false">X109*2</f>
        <v>96</v>
      </c>
      <c r="Z109" s="116" t="n">
        <v>0</v>
      </c>
      <c r="AA109" s="114" t="n">
        <f aca="false">Z109*3</f>
        <v>0</v>
      </c>
      <c r="AB109" s="52" t="n">
        <v>0</v>
      </c>
      <c r="AC109" s="60" t="n">
        <f aca="false">AB109*3</f>
        <v>0</v>
      </c>
      <c r="AD109" s="54" t="n">
        <v>0</v>
      </c>
      <c r="AE109" s="55" t="n">
        <f aca="false">AD109*10</f>
        <v>0</v>
      </c>
      <c r="AF109" s="54" t="n">
        <v>0</v>
      </c>
      <c r="AG109" s="55" t="n">
        <f aca="false">AF109*5</f>
        <v>0</v>
      </c>
      <c r="AH109" s="51" t="n">
        <f aca="false">G109+I109+K109+M109+O109+Q109+S109+U109+W109+Y109+AA109+AC109+AE109+AG109</f>
        <v>467</v>
      </c>
    </row>
    <row r="110" customFormat="false" ht="24" hidden="false" customHeight="true" outlineLevel="0" collapsed="false">
      <c r="B110" s="42" t="n">
        <v>106</v>
      </c>
      <c r="C110" s="43" t="s">
        <v>153</v>
      </c>
      <c r="D110" s="44" t="s">
        <v>39</v>
      </c>
      <c r="E110" s="45" t="s">
        <v>113</v>
      </c>
      <c r="F110" s="42" t="n">
        <v>4</v>
      </c>
      <c r="G110" s="47" t="n">
        <f aca="false">F110*13</f>
        <v>52</v>
      </c>
      <c r="H110" s="48" t="n">
        <v>21</v>
      </c>
      <c r="I110" s="44" t="n">
        <f aca="false">H110*2</f>
        <v>42</v>
      </c>
      <c r="J110" s="42" t="n">
        <v>27</v>
      </c>
      <c r="K110" s="47" t="n">
        <f aca="false">J110*2</f>
        <v>54</v>
      </c>
      <c r="L110" s="48" t="n">
        <v>3</v>
      </c>
      <c r="M110" s="44" t="n">
        <f aca="false">L110*10</f>
        <v>30</v>
      </c>
      <c r="N110" s="42" t="n">
        <v>144</v>
      </c>
      <c r="O110" s="47" t="n">
        <f aca="false">N110</f>
        <v>144</v>
      </c>
      <c r="P110" s="52" t="n">
        <v>0</v>
      </c>
      <c r="Q110" s="53" t="n">
        <f aca="false">P110*1.5</f>
        <v>0</v>
      </c>
      <c r="R110" s="54" t="n">
        <v>0</v>
      </c>
      <c r="S110" s="55" t="n">
        <f aca="false">R110*15</f>
        <v>0</v>
      </c>
      <c r="T110" s="56" t="n">
        <v>4</v>
      </c>
      <c r="U110" s="57" t="n">
        <f aca="false">T110*10</f>
        <v>40</v>
      </c>
      <c r="V110" s="58" t="n">
        <v>26</v>
      </c>
      <c r="W110" s="59" t="n">
        <f aca="false">V110*2</f>
        <v>52</v>
      </c>
      <c r="X110" s="48" t="n">
        <v>44</v>
      </c>
      <c r="Y110" s="50" t="n">
        <f aca="false">X110*2</f>
        <v>88</v>
      </c>
      <c r="Z110" s="116" t="n">
        <v>0</v>
      </c>
      <c r="AA110" s="114" t="n">
        <f aca="false">Z110*3</f>
        <v>0</v>
      </c>
      <c r="AB110" s="52" t="n">
        <v>0</v>
      </c>
      <c r="AC110" s="60" t="n">
        <f aca="false">AB110*3</f>
        <v>0</v>
      </c>
      <c r="AD110" s="54" t="n">
        <v>0</v>
      </c>
      <c r="AE110" s="55" t="n">
        <f aca="false">AD110*10</f>
        <v>0</v>
      </c>
      <c r="AF110" s="54" t="n">
        <v>0</v>
      </c>
      <c r="AG110" s="55" t="n">
        <f aca="false">AF110*5</f>
        <v>0</v>
      </c>
      <c r="AH110" s="51" t="n">
        <f aca="false">G110+I110+K110+M110+O110+Q110+S110+U110+W110+Y110+AA110+AC110+AE110+AG110</f>
        <v>502</v>
      </c>
    </row>
    <row r="111" customFormat="false" ht="24" hidden="false" customHeight="true" outlineLevel="0" collapsed="false">
      <c r="B111" s="42" t="n">
        <v>107</v>
      </c>
      <c r="C111" s="43" t="s">
        <v>137</v>
      </c>
      <c r="D111" s="44" t="s">
        <v>39</v>
      </c>
      <c r="E111" s="45" t="s">
        <v>113</v>
      </c>
      <c r="F111" s="42" t="n">
        <v>6</v>
      </c>
      <c r="G111" s="47" t="n">
        <f aca="false">F111*13</f>
        <v>78</v>
      </c>
      <c r="H111" s="48" t="n">
        <v>16</v>
      </c>
      <c r="I111" s="44" t="n">
        <f aca="false">H111*2</f>
        <v>32</v>
      </c>
      <c r="J111" s="42" t="n">
        <v>35</v>
      </c>
      <c r="K111" s="47" t="n">
        <f aca="false">J111*2</f>
        <v>70</v>
      </c>
      <c r="L111" s="48" t="n">
        <v>5</v>
      </c>
      <c r="M111" s="44" t="n">
        <f aca="false">L111*10</f>
        <v>50</v>
      </c>
      <c r="N111" s="42" t="n">
        <v>136</v>
      </c>
      <c r="O111" s="47" t="n">
        <f aca="false">N111</f>
        <v>136</v>
      </c>
      <c r="P111" s="52" t="n">
        <v>0</v>
      </c>
      <c r="Q111" s="53" t="n">
        <f aca="false">P111*1.5</f>
        <v>0</v>
      </c>
      <c r="R111" s="54" t="n">
        <v>0</v>
      </c>
      <c r="S111" s="55" t="n">
        <f aca="false">R111*15</f>
        <v>0</v>
      </c>
      <c r="T111" s="56" t="n">
        <v>2</v>
      </c>
      <c r="U111" s="57" t="n">
        <f aca="false">T111*10</f>
        <v>20</v>
      </c>
      <c r="V111" s="58" t="n">
        <v>65</v>
      </c>
      <c r="W111" s="59" t="n">
        <f aca="false">V111*2</f>
        <v>130</v>
      </c>
      <c r="X111" s="48" t="n">
        <v>41</v>
      </c>
      <c r="Y111" s="50" t="n">
        <f aca="false">X111*2</f>
        <v>82</v>
      </c>
      <c r="Z111" s="116" t="n">
        <v>0</v>
      </c>
      <c r="AA111" s="114" t="n">
        <f aca="false">Z111*3</f>
        <v>0</v>
      </c>
      <c r="AB111" s="52" t="n">
        <v>0</v>
      </c>
      <c r="AC111" s="60" t="n">
        <f aca="false">AB111*3</f>
        <v>0</v>
      </c>
      <c r="AD111" s="54" t="n">
        <v>0</v>
      </c>
      <c r="AE111" s="55" t="n">
        <f aca="false">AD111*10</f>
        <v>0</v>
      </c>
      <c r="AF111" s="54" t="n">
        <v>0</v>
      </c>
      <c r="AG111" s="55" t="n">
        <f aca="false">AF111*5</f>
        <v>0</v>
      </c>
      <c r="AH111" s="51" t="n">
        <f aca="false">G111+I111+K111+M111+O111+Q111+S111+U111+W111+Y111+AA111+AC111+AE111+AG111</f>
        <v>598</v>
      </c>
    </row>
    <row r="112" customFormat="false" ht="24" hidden="false" customHeight="true" outlineLevel="0" collapsed="false">
      <c r="B112" s="42" t="n">
        <v>108</v>
      </c>
      <c r="C112" s="43" t="s">
        <v>140</v>
      </c>
      <c r="D112" s="44" t="s">
        <v>39</v>
      </c>
      <c r="E112" s="45" t="s">
        <v>113</v>
      </c>
      <c r="F112" s="42" t="n">
        <v>5</v>
      </c>
      <c r="G112" s="47" t="n">
        <f aca="false">F112*13</f>
        <v>65</v>
      </c>
      <c r="H112" s="48" t="n">
        <v>24</v>
      </c>
      <c r="I112" s="44" t="n">
        <f aca="false">H112*2</f>
        <v>48</v>
      </c>
      <c r="J112" s="42" t="n">
        <v>38</v>
      </c>
      <c r="K112" s="47" t="n">
        <f aca="false">J112*2</f>
        <v>76</v>
      </c>
      <c r="L112" s="48" t="n">
        <v>3</v>
      </c>
      <c r="M112" s="44" t="n">
        <f aca="false">L112*10</f>
        <v>30</v>
      </c>
      <c r="N112" s="42" t="n">
        <v>144</v>
      </c>
      <c r="O112" s="47" t="n">
        <f aca="false">N112</f>
        <v>144</v>
      </c>
      <c r="P112" s="52" t="n">
        <v>0</v>
      </c>
      <c r="Q112" s="53" t="n">
        <f aca="false">P112*1.5</f>
        <v>0</v>
      </c>
      <c r="R112" s="54" t="n">
        <v>0</v>
      </c>
      <c r="S112" s="55" t="n">
        <f aca="false">R112*15</f>
        <v>0</v>
      </c>
      <c r="T112" s="56" t="n">
        <v>5</v>
      </c>
      <c r="U112" s="57" t="n">
        <f aca="false">T112*10</f>
        <v>50</v>
      </c>
      <c r="V112" s="58" t="n">
        <v>47</v>
      </c>
      <c r="W112" s="59" t="n">
        <f aca="false">V112*2</f>
        <v>94</v>
      </c>
      <c r="X112" s="48" t="n">
        <v>39</v>
      </c>
      <c r="Y112" s="50" t="n">
        <f aca="false">X112*2</f>
        <v>78</v>
      </c>
      <c r="Z112" s="116" t="n">
        <v>0</v>
      </c>
      <c r="AA112" s="114" t="n">
        <f aca="false">Z112*3</f>
        <v>0</v>
      </c>
      <c r="AB112" s="52" t="n">
        <v>0</v>
      </c>
      <c r="AC112" s="60" t="n">
        <f aca="false">AB112*3</f>
        <v>0</v>
      </c>
      <c r="AD112" s="54" t="n">
        <v>0</v>
      </c>
      <c r="AE112" s="55" t="n">
        <f aca="false">AD112*10</f>
        <v>0</v>
      </c>
      <c r="AF112" s="54" t="n">
        <v>0</v>
      </c>
      <c r="AG112" s="55" t="n">
        <f aca="false">AF112*5</f>
        <v>0</v>
      </c>
      <c r="AH112" s="51" t="n">
        <f aca="false">G112+I112+K112+M112+O112+Q112+S112+U112+W112+Y112+AA112+AC112+AE112+AG112</f>
        <v>585</v>
      </c>
    </row>
    <row r="113" customFormat="false" ht="24" hidden="false" customHeight="true" outlineLevel="0" collapsed="false">
      <c r="B113" s="42" t="n">
        <v>109</v>
      </c>
      <c r="C113" s="43" t="s">
        <v>141</v>
      </c>
      <c r="D113" s="44" t="s">
        <v>39</v>
      </c>
      <c r="E113" s="45" t="s">
        <v>42</v>
      </c>
      <c r="F113" s="42" t="n">
        <v>3</v>
      </c>
      <c r="G113" s="47" t="n">
        <f aca="false">F113*13</f>
        <v>39</v>
      </c>
      <c r="H113" s="48" t="n">
        <v>32</v>
      </c>
      <c r="I113" s="44" t="n">
        <f aca="false">H113*2</f>
        <v>64</v>
      </c>
      <c r="J113" s="42" t="n">
        <v>7</v>
      </c>
      <c r="K113" s="47" t="n">
        <f aca="false">J113*2</f>
        <v>14</v>
      </c>
      <c r="L113" s="48" t="n">
        <v>8</v>
      </c>
      <c r="M113" s="44" t="n">
        <f aca="false">L113*10</f>
        <v>80</v>
      </c>
      <c r="N113" s="42" t="n">
        <v>72</v>
      </c>
      <c r="O113" s="47" t="n">
        <f aca="false">N113</f>
        <v>72</v>
      </c>
      <c r="P113" s="48" t="n">
        <v>16</v>
      </c>
      <c r="Q113" s="49" t="n">
        <f aca="false">P113*1.5</f>
        <v>24</v>
      </c>
      <c r="R113" s="42" t="n">
        <v>1</v>
      </c>
      <c r="S113" s="47" t="n">
        <f aca="false">R113*15</f>
        <v>15</v>
      </c>
      <c r="T113" s="48" t="n">
        <v>4</v>
      </c>
      <c r="U113" s="44" t="n">
        <f aca="false">T113*10</f>
        <v>40</v>
      </c>
      <c r="V113" s="42" t="n">
        <v>26</v>
      </c>
      <c r="W113" s="47" t="n">
        <f aca="false">V113*2</f>
        <v>52</v>
      </c>
      <c r="X113" s="48" t="n">
        <v>33</v>
      </c>
      <c r="Y113" s="50" t="n">
        <f aca="false">X113*2</f>
        <v>66</v>
      </c>
      <c r="Z113" s="116" t="n">
        <v>0</v>
      </c>
      <c r="AA113" s="114" t="n">
        <f aca="false">Z113*3</f>
        <v>0</v>
      </c>
      <c r="AB113" s="48" t="n">
        <v>19</v>
      </c>
      <c r="AC113" s="44" t="n">
        <f aca="false">AB113*3</f>
        <v>57</v>
      </c>
      <c r="AD113" s="42" t="n">
        <v>2</v>
      </c>
      <c r="AE113" s="47" t="n">
        <f aca="false">AD113*10</f>
        <v>20</v>
      </c>
      <c r="AF113" s="42" t="n">
        <v>8</v>
      </c>
      <c r="AG113" s="47" t="n">
        <f aca="false">AF113*5</f>
        <v>40</v>
      </c>
      <c r="AH113" s="51" t="n">
        <f aca="false">G113+I113+K113+M113+O113+Q113+S113+U113+W113+Y113+AA113+AC113+AE113+AG113</f>
        <v>583</v>
      </c>
    </row>
    <row r="114" customFormat="false" ht="24" hidden="false" customHeight="true" outlineLevel="0" collapsed="false">
      <c r="B114" s="42" t="n">
        <v>110</v>
      </c>
      <c r="C114" s="43" t="s">
        <v>151</v>
      </c>
      <c r="D114" s="44" t="s">
        <v>39</v>
      </c>
      <c r="E114" s="45" t="s">
        <v>113</v>
      </c>
      <c r="F114" s="42" t="n">
        <v>6</v>
      </c>
      <c r="G114" s="47" t="n">
        <f aca="false">F114*13</f>
        <v>78</v>
      </c>
      <c r="H114" s="48" t="n">
        <v>35</v>
      </c>
      <c r="I114" s="44" t="n">
        <f aca="false">H114*2</f>
        <v>70</v>
      </c>
      <c r="J114" s="42" t="n">
        <v>18</v>
      </c>
      <c r="K114" s="47" t="n">
        <f aca="false">J114*2</f>
        <v>36</v>
      </c>
      <c r="L114" s="48" t="n">
        <v>3</v>
      </c>
      <c r="M114" s="44" t="n">
        <f aca="false">L114*10</f>
        <v>30</v>
      </c>
      <c r="N114" s="42" t="n">
        <v>150</v>
      </c>
      <c r="O114" s="47" t="n">
        <f aca="false">N114</f>
        <v>150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2</v>
      </c>
      <c r="U114" s="57" t="n">
        <f aca="false">T114*10</f>
        <v>20</v>
      </c>
      <c r="V114" s="58" t="n">
        <v>41</v>
      </c>
      <c r="W114" s="59" t="n">
        <f aca="false">V114*2</f>
        <v>82</v>
      </c>
      <c r="X114" s="48" t="n">
        <v>28</v>
      </c>
      <c r="Y114" s="50" t="n">
        <f aca="false">X114*2</f>
        <v>56</v>
      </c>
      <c r="Z114" s="116" t="n">
        <v>0</v>
      </c>
      <c r="AA114" s="114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522</v>
      </c>
    </row>
    <row r="115" customFormat="false" ht="24" hidden="false" customHeight="true" outlineLevel="0" collapsed="false">
      <c r="B115" s="42" t="n">
        <v>111</v>
      </c>
      <c r="C115" s="43" t="s">
        <v>159</v>
      </c>
      <c r="D115" s="44" t="s">
        <v>39</v>
      </c>
      <c r="E115" s="45" t="s">
        <v>157</v>
      </c>
      <c r="F115" s="42" t="n">
        <v>3</v>
      </c>
      <c r="G115" s="47" t="n">
        <f aca="false">F115*13</f>
        <v>39</v>
      </c>
      <c r="H115" s="48" t="n">
        <v>36</v>
      </c>
      <c r="I115" s="44" t="n">
        <f aca="false">H115*2</f>
        <v>72</v>
      </c>
      <c r="J115" s="42" t="n">
        <v>23</v>
      </c>
      <c r="K115" s="47" t="n">
        <f aca="false">J115*2</f>
        <v>46</v>
      </c>
      <c r="L115" s="48" t="n">
        <v>2</v>
      </c>
      <c r="M115" s="44" t="n">
        <f aca="false">L115*10</f>
        <v>20</v>
      </c>
      <c r="N115" s="42" t="n">
        <v>118</v>
      </c>
      <c r="O115" s="47" t="n">
        <f aca="false">N115</f>
        <v>118</v>
      </c>
      <c r="P115" s="52" t="n">
        <v>0</v>
      </c>
      <c r="Q115" s="53" t="n">
        <f aca="false">P115*1.5</f>
        <v>0</v>
      </c>
      <c r="R115" s="54" t="n">
        <v>0</v>
      </c>
      <c r="S115" s="55" t="n">
        <f aca="false">R115*15</f>
        <v>0</v>
      </c>
      <c r="T115" s="56" t="n">
        <v>2</v>
      </c>
      <c r="U115" s="57" t="n">
        <f aca="false">T115*10</f>
        <v>20</v>
      </c>
      <c r="V115" s="58" t="n">
        <v>37</v>
      </c>
      <c r="W115" s="59" t="n">
        <f aca="false">V115*2</f>
        <v>74</v>
      </c>
      <c r="X115" s="48" t="n">
        <v>19</v>
      </c>
      <c r="Y115" s="50" t="n">
        <f aca="false">X115*2</f>
        <v>38</v>
      </c>
      <c r="Z115" s="116" t="n">
        <v>0</v>
      </c>
      <c r="AA115" s="114" t="n">
        <f aca="false">Z115*3</f>
        <v>0</v>
      </c>
      <c r="AB115" s="52" t="n">
        <v>0</v>
      </c>
      <c r="AC115" s="60" t="n">
        <f aca="false">AB115*3</f>
        <v>0</v>
      </c>
      <c r="AD115" s="54" t="n">
        <v>0</v>
      </c>
      <c r="AE115" s="55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427</v>
      </c>
    </row>
    <row r="116" customFormat="false" ht="24" hidden="false" customHeight="true" outlineLevel="0" collapsed="false">
      <c r="B116" s="42" t="n">
        <v>112</v>
      </c>
      <c r="C116" s="43" t="s">
        <v>118</v>
      </c>
      <c r="D116" s="44" t="s">
        <v>39</v>
      </c>
      <c r="E116" s="45" t="s">
        <v>40</v>
      </c>
      <c r="F116" s="42" t="n">
        <v>4</v>
      </c>
      <c r="G116" s="47" t="n">
        <f aca="false">F116*13</f>
        <v>52</v>
      </c>
      <c r="H116" s="48" t="n">
        <v>43</v>
      </c>
      <c r="I116" s="44" t="n">
        <f aca="false">H116*2</f>
        <v>86</v>
      </c>
      <c r="J116" s="42" t="n">
        <v>29</v>
      </c>
      <c r="K116" s="47" t="n">
        <f aca="false">J116*2</f>
        <v>58</v>
      </c>
      <c r="L116" s="48" t="n">
        <v>11</v>
      </c>
      <c r="M116" s="44" t="n">
        <f aca="false">L116*10</f>
        <v>110</v>
      </c>
      <c r="N116" s="42" t="n">
        <v>126</v>
      </c>
      <c r="O116" s="47" t="n">
        <f aca="false">N116</f>
        <v>126</v>
      </c>
      <c r="P116" s="48" t="n">
        <v>24</v>
      </c>
      <c r="Q116" s="49" t="n">
        <f aca="false">P116*1.5</f>
        <v>36</v>
      </c>
      <c r="R116" s="42" t="n">
        <v>6</v>
      </c>
      <c r="S116" s="47" t="n">
        <f aca="false">R116*15</f>
        <v>90</v>
      </c>
      <c r="T116" s="48" t="n">
        <v>8</v>
      </c>
      <c r="U116" s="44" t="n">
        <f aca="false">T116*10</f>
        <v>80</v>
      </c>
      <c r="V116" s="42" t="n">
        <v>25</v>
      </c>
      <c r="W116" s="47" t="n">
        <f aca="false">V116*2</f>
        <v>50</v>
      </c>
      <c r="X116" s="48" t="n">
        <v>13</v>
      </c>
      <c r="Y116" s="50" t="n">
        <f aca="false">X116*2</f>
        <v>26</v>
      </c>
      <c r="Z116" s="116" t="n">
        <v>0</v>
      </c>
      <c r="AA116" s="114" t="n">
        <f aca="false">Z116*3</f>
        <v>0</v>
      </c>
      <c r="AB116" s="48" t="n">
        <v>9</v>
      </c>
      <c r="AC116" s="44" t="n">
        <f aca="false">AB116*3</f>
        <v>27</v>
      </c>
      <c r="AD116" s="42" t="n">
        <v>2</v>
      </c>
      <c r="AE116" s="47" t="n">
        <f aca="false">AD116*10</f>
        <v>20</v>
      </c>
      <c r="AF116" s="42" t="n">
        <v>6</v>
      </c>
      <c r="AG116" s="47" t="n">
        <f aca="false">AF116*5</f>
        <v>30</v>
      </c>
      <c r="AH116" s="51" t="n">
        <f aca="false">G116+I116+K116+M116+O116+Q116+S116+U116+W116+Y116+AA116+AC116+AE116+AG116</f>
        <v>791</v>
      </c>
    </row>
    <row r="117" customFormat="false" ht="24" hidden="false" customHeight="true" outlineLevel="0" collapsed="false">
      <c r="B117" s="42" t="n">
        <v>113</v>
      </c>
      <c r="C117" s="43" t="s">
        <v>163</v>
      </c>
      <c r="D117" s="44" t="s">
        <v>39</v>
      </c>
      <c r="E117" s="45" t="s">
        <v>113</v>
      </c>
      <c r="F117" s="42" t="n">
        <v>4</v>
      </c>
      <c r="G117" s="47" t="n">
        <f aca="false">F117*13</f>
        <v>52</v>
      </c>
      <c r="H117" s="48" t="n">
        <v>26</v>
      </c>
      <c r="I117" s="44" t="n">
        <f aca="false">H117*2</f>
        <v>52</v>
      </c>
      <c r="J117" s="42" t="n">
        <v>20</v>
      </c>
      <c r="K117" s="47" t="n">
        <f aca="false">J117*2</f>
        <v>40</v>
      </c>
      <c r="L117" s="48" t="n">
        <v>4</v>
      </c>
      <c r="M117" s="44" t="n">
        <f aca="false">L117*10</f>
        <v>40</v>
      </c>
      <c r="N117" s="42" t="n">
        <v>116</v>
      </c>
      <c r="O117" s="47" t="n">
        <f aca="false">N117</f>
        <v>116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56" t="n">
        <v>2</v>
      </c>
      <c r="U117" s="57" t="n">
        <f aca="false">T117*10</f>
        <v>20</v>
      </c>
      <c r="V117" s="58" t="n">
        <v>31</v>
      </c>
      <c r="W117" s="59" t="n">
        <f aca="false">V117*2</f>
        <v>62</v>
      </c>
      <c r="X117" s="48" t="n">
        <v>8</v>
      </c>
      <c r="Y117" s="50" t="n">
        <f aca="false">X117*2</f>
        <v>16</v>
      </c>
      <c r="Z117" s="116" t="n">
        <v>0</v>
      </c>
      <c r="AA117" s="114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398</v>
      </c>
    </row>
    <row r="118" customFormat="false" ht="24" hidden="false" customHeight="true" outlineLevel="0" collapsed="false">
      <c r="B118" s="42" t="n">
        <v>114</v>
      </c>
      <c r="C118" s="43" t="s">
        <v>167</v>
      </c>
      <c r="D118" s="44" t="s">
        <v>39</v>
      </c>
      <c r="E118" s="45" t="s">
        <v>157</v>
      </c>
      <c r="F118" s="42" t="n">
        <v>4</v>
      </c>
      <c r="G118" s="47" t="n">
        <f aca="false">F118*13</f>
        <v>52</v>
      </c>
      <c r="H118" s="48" t="n">
        <v>1</v>
      </c>
      <c r="I118" s="44" t="n">
        <f aca="false">H118*2</f>
        <v>2</v>
      </c>
      <c r="J118" s="42" t="n">
        <v>13</v>
      </c>
      <c r="K118" s="47" t="n">
        <f aca="false">J118*2</f>
        <v>26</v>
      </c>
      <c r="L118" s="48" t="n">
        <v>3</v>
      </c>
      <c r="M118" s="44" t="n">
        <f aca="false">L118*10</f>
        <v>30</v>
      </c>
      <c r="N118" s="42" t="n">
        <v>80</v>
      </c>
      <c r="O118" s="47" t="n">
        <f aca="false">N118</f>
        <v>80</v>
      </c>
      <c r="P118" s="52" t="n">
        <v>0</v>
      </c>
      <c r="Q118" s="53" t="n">
        <f aca="false">P118*1.5</f>
        <v>0</v>
      </c>
      <c r="R118" s="54" t="n">
        <v>0</v>
      </c>
      <c r="S118" s="55" t="n">
        <f aca="false">R118*15</f>
        <v>0</v>
      </c>
      <c r="T118" s="56" t="n">
        <v>2</v>
      </c>
      <c r="U118" s="57" t="n">
        <f aca="false">T118*10</f>
        <v>20</v>
      </c>
      <c r="V118" s="58" t="n">
        <v>38</v>
      </c>
      <c r="W118" s="59" t="n">
        <f aca="false">V118*2</f>
        <v>76</v>
      </c>
      <c r="X118" s="48" t="n">
        <v>4</v>
      </c>
      <c r="Y118" s="50" t="n">
        <f aca="false">X118*2</f>
        <v>8</v>
      </c>
      <c r="Z118" s="116" t="n">
        <v>0</v>
      </c>
      <c r="AA118" s="114" t="n">
        <f aca="false">Z118*3</f>
        <v>0</v>
      </c>
      <c r="AB118" s="52" t="n">
        <v>0</v>
      </c>
      <c r="AC118" s="60" t="n">
        <f aca="false">AB118*3</f>
        <v>0</v>
      </c>
      <c r="AD118" s="54" t="n">
        <v>0</v>
      </c>
      <c r="AE118" s="55" t="n">
        <f aca="false">AD118*10</f>
        <v>0</v>
      </c>
      <c r="AF118" s="54" t="n">
        <v>0</v>
      </c>
      <c r="AG118" s="55" t="n">
        <f aca="false">AF118*5</f>
        <v>0</v>
      </c>
      <c r="AH118" s="51" t="n">
        <f aca="false">G118+I118+K118+M118+O118+Q118+S118+U118+W118+Y118+AA118+AC118+AE118+AG118</f>
        <v>294</v>
      </c>
    </row>
    <row r="119" customFormat="false" ht="24" hidden="false" customHeight="true" outlineLevel="0" collapsed="false">
      <c r="B119" s="42" t="n">
        <v>115</v>
      </c>
      <c r="C119" s="43" t="s">
        <v>170</v>
      </c>
      <c r="D119" s="44" t="s">
        <v>39</v>
      </c>
      <c r="E119" s="45" t="s">
        <v>157</v>
      </c>
      <c r="F119" s="42" t="n">
        <v>0</v>
      </c>
      <c r="G119" s="47" t="n">
        <f aca="false">F119*13</f>
        <v>0</v>
      </c>
      <c r="H119" s="48" t="n">
        <v>5</v>
      </c>
      <c r="I119" s="44" t="n">
        <f aca="false">H119*2</f>
        <v>10</v>
      </c>
      <c r="J119" s="42" t="n">
        <v>0</v>
      </c>
      <c r="K119" s="47" t="n">
        <f aca="false">J119*2</f>
        <v>0</v>
      </c>
      <c r="L119" s="48" t="n">
        <v>1</v>
      </c>
      <c r="M119" s="44" t="n">
        <f aca="false">L119*10</f>
        <v>10</v>
      </c>
      <c r="N119" s="42" t="n">
        <v>92</v>
      </c>
      <c r="O119" s="47" t="n">
        <f aca="false">N119</f>
        <v>92</v>
      </c>
      <c r="P119" s="52" t="n">
        <v>0</v>
      </c>
      <c r="Q119" s="53" t="n">
        <f aca="false">P119*1.5</f>
        <v>0</v>
      </c>
      <c r="R119" s="54" t="n">
        <v>0</v>
      </c>
      <c r="S119" s="55" t="n">
        <f aca="false">R119*15</f>
        <v>0</v>
      </c>
      <c r="T119" s="56" t="n">
        <v>1</v>
      </c>
      <c r="U119" s="57" t="n">
        <f aca="false">T119*10</f>
        <v>10</v>
      </c>
      <c r="V119" s="58" t="n">
        <v>0</v>
      </c>
      <c r="W119" s="59" t="n">
        <f aca="false">V119*2</f>
        <v>0</v>
      </c>
      <c r="X119" s="48" t="n">
        <v>1</v>
      </c>
      <c r="Y119" s="50" t="n">
        <f aca="false">X119*2</f>
        <v>2</v>
      </c>
      <c r="Z119" s="116" t="n">
        <v>0</v>
      </c>
      <c r="AA119" s="114" t="n">
        <f aca="false">Z119*3</f>
        <v>0</v>
      </c>
      <c r="AB119" s="52" t="n">
        <v>0</v>
      </c>
      <c r="AC119" s="60" t="n">
        <f aca="false">AB119*3</f>
        <v>0</v>
      </c>
      <c r="AD119" s="54" t="n">
        <v>0</v>
      </c>
      <c r="AE119" s="55" t="n">
        <f aca="false">AD119*10</f>
        <v>0</v>
      </c>
      <c r="AF119" s="54" t="n">
        <v>0</v>
      </c>
      <c r="AG119" s="55" t="n">
        <f aca="false">AF119*5</f>
        <v>0</v>
      </c>
      <c r="AH119" s="51" t="n">
        <f aca="false">G119+I119+K119+M119+O119+Q119+S119+U119+W119+Y119+AA119+AC119+AE119+AG119</f>
        <v>124</v>
      </c>
    </row>
    <row r="120" customFormat="false" ht="24" hidden="false" customHeight="true" outlineLevel="0" collapsed="false">
      <c r="B120" s="42" t="n">
        <v>116</v>
      </c>
      <c r="C120" s="43" t="s">
        <v>150</v>
      </c>
      <c r="D120" s="44" t="s">
        <v>39</v>
      </c>
      <c r="E120" s="45" t="s">
        <v>113</v>
      </c>
      <c r="F120" s="42" t="n">
        <v>3</v>
      </c>
      <c r="G120" s="47" t="n">
        <f aca="false">F120*13</f>
        <v>39</v>
      </c>
      <c r="H120" s="48" t="n">
        <v>45</v>
      </c>
      <c r="I120" s="44" t="n">
        <f aca="false">H120*2</f>
        <v>90</v>
      </c>
      <c r="J120" s="42" t="n">
        <v>31</v>
      </c>
      <c r="K120" s="47" t="n">
        <f aca="false">J120*2</f>
        <v>62</v>
      </c>
      <c r="L120" s="48" t="n">
        <v>7</v>
      </c>
      <c r="M120" s="44" t="n">
        <f aca="false">L120*10</f>
        <v>70</v>
      </c>
      <c r="N120" s="42" t="n">
        <v>154</v>
      </c>
      <c r="O120" s="47" t="n">
        <f aca="false">N120</f>
        <v>154</v>
      </c>
      <c r="P120" s="52" t="n">
        <v>0</v>
      </c>
      <c r="Q120" s="53" t="n">
        <f aca="false">P120*1.5</f>
        <v>0</v>
      </c>
      <c r="R120" s="54" t="n">
        <v>0</v>
      </c>
      <c r="S120" s="55" t="n">
        <f aca="false">R120*15</f>
        <v>0</v>
      </c>
      <c r="T120" s="56" t="n">
        <v>5</v>
      </c>
      <c r="U120" s="57" t="n">
        <f aca="false">T120*10</f>
        <v>50</v>
      </c>
      <c r="V120" s="58" t="n">
        <v>48</v>
      </c>
      <c r="W120" s="59" t="n">
        <f aca="false">V120*2</f>
        <v>96</v>
      </c>
      <c r="X120" s="48" t="n">
        <v>0</v>
      </c>
      <c r="Y120" s="50" t="n">
        <f aca="false">X120*2</f>
        <v>0</v>
      </c>
      <c r="Z120" s="116" t="n">
        <v>0</v>
      </c>
      <c r="AA120" s="114" t="n">
        <f aca="false">Z120*3</f>
        <v>0</v>
      </c>
      <c r="AB120" s="52" t="n">
        <v>0</v>
      </c>
      <c r="AC120" s="60" t="n">
        <f aca="false">AB120*3</f>
        <v>0</v>
      </c>
      <c r="AD120" s="54" t="n">
        <v>0</v>
      </c>
      <c r="AE120" s="55" t="n">
        <f aca="false">AD120*10</f>
        <v>0</v>
      </c>
      <c r="AF120" s="54" t="n">
        <v>0</v>
      </c>
      <c r="AG120" s="55" t="n">
        <f aca="false">AF120*5</f>
        <v>0</v>
      </c>
      <c r="AH120" s="51" t="n">
        <f aca="false">G120+I120+K120+M120+O120+Q120+S120+U120+W120+Y120+AA120+AC120+AE120+AG120</f>
        <v>561</v>
      </c>
    </row>
    <row r="121" customFormat="false" ht="24" hidden="false" customHeight="true" outlineLevel="0" collapsed="false">
      <c r="B121" s="42" t="n">
        <v>117</v>
      </c>
      <c r="C121" s="43" t="s">
        <v>152</v>
      </c>
      <c r="D121" s="44" t="s">
        <v>39</v>
      </c>
      <c r="E121" s="45" t="s">
        <v>113</v>
      </c>
      <c r="F121" s="42" t="n">
        <v>7</v>
      </c>
      <c r="G121" s="47" t="n">
        <f aca="false">F121*13</f>
        <v>91</v>
      </c>
      <c r="H121" s="48" t="n">
        <v>40</v>
      </c>
      <c r="I121" s="44" t="n">
        <f aca="false">H121*2</f>
        <v>80</v>
      </c>
      <c r="J121" s="42" t="n">
        <v>19</v>
      </c>
      <c r="K121" s="47" t="n">
        <f aca="false">J121*2</f>
        <v>38</v>
      </c>
      <c r="L121" s="48" t="n">
        <v>7</v>
      </c>
      <c r="M121" s="44" t="n">
        <f aca="false">L121*10</f>
        <v>70</v>
      </c>
      <c r="N121" s="42" t="n">
        <v>124</v>
      </c>
      <c r="O121" s="47" t="n">
        <f aca="false">N121</f>
        <v>124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3</v>
      </c>
      <c r="U121" s="57" t="n">
        <f aca="false">T121*10</f>
        <v>30</v>
      </c>
      <c r="V121" s="58" t="n">
        <v>43</v>
      </c>
      <c r="W121" s="59" t="n">
        <f aca="false">V121*2</f>
        <v>86</v>
      </c>
      <c r="X121" s="48" t="n">
        <v>0</v>
      </c>
      <c r="Y121" s="50" t="n">
        <f aca="false">X121*2</f>
        <v>0</v>
      </c>
      <c r="Z121" s="116" t="n">
        <v>0</v>
      </c>
      <c r="AA121" s="114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519</v>
      </c>
    </row>
    <row r="122" customFormat="false" ht="24" hidden="false" customHeight="true" outlineLevel="0" collapsed="false">
      <c r="B122" s="42" t="n">
        <v>118</v>
      </c>
      <c r="C122" s="43" t="s">
        <v>160</v>
      </c>
      <c r="D122" s="44" t="s">
        <v>39</v>
      </c>
      <c r="E122" s="45" t="s">
        <v>113</v>
      </c>
      <c r="F122" s="42" t="n">
        <v>5</v>
      </c>
      <c r="G122" s="47" t="n">
        <f aca="false">F122*13</f>
        <v>65</v>
      </c>
      <c r="H122" s="48" t="n">
        <v>38</v>
      </c>
      <c r="I122" s="44" t="n">
        <f aca="false">H122*2</f>
        <v>76</v>
      </c>
      <c r="J122" s="42" t="n">
        <v>20</v>
      </c>
      <c r="K122" s="47" t="n">
        <f aca="false">J122*2</f>
        <v>40</v>
      </c>
      <c r="L122" s="48" t="n">
        <v>5</v>
      </c>
      <c r="M122" s="44" t="n">
        <f aca="false">L122*10</f>
        <v>50</v>
      </c>
      <c r="N122" s="42" t="n">
        <v>108</v>
      </c>
      <c r="O122" s="47" t="n">
        <f aca="false">N122</f>
        <v>108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1</v>
      </c>
      <c r="U122" s="57" t="n">
        <f aca="false">T122*10</f>
        <v>10</v>
      </c>
      <c r="V122" s="58" t="n">
        <v>35</v>
      </c>
      <c r="W122" s="59" t="n">
        <f aca="false">V122*2</f>
        <v>70</v>
      </c>
      <c r="X122" s="48" t="n">
        <v>0</v>
      </c>
      <c r="Y122" s="50" t="n">
        <f aca="false">X122*2</f>
        <v>0</v>
      </c>
      <c r="Z122" s="116" t="n">
        <v>0</v>
      </c>
      <c r="AA122" s="114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419</v>
      </c>
    </row>
    <row r="123" customFormat="false" ht="24" hidden="false" customHeight="true" outlineLevel="0" collapsed="false">
      <c r="B123" s="42" t="n">
        <v>119</v>
      </c>
      <c r="C123" s="43" t="s">
        <v>166</v>
      </c>
      <c r="D123" s="44" t="s">
        <v>39</v>
      </c>
      <c r="E123" s="45" t="s">
        <v>113</v>
      </c>
      <c r="F123" s="42" t="n">
        <v>1</v>
      </c>
      <c r="G123" s="47" t="n">
        <f aca="false">F123*13</f>
        <v>13</v>
      </c>
      <c r="H123" s="48" t="n">
        <v>6</v>
      </c>
      <c r="I123" s="44" t="n">
        <f aca="false">H123*2</f>
        <v>12</v>
      </c>
      <c r="J123" s="42" t="n">
        <v>7</v>
      </c>
      <c r="K123" s="47" t="n">
        <f aca="false">J123*2</f>
        <v>14</v>
      </c>
      <c r="L123" s="48" t="n">
        <v>2</v>
      </c>
      <c r="M123" s="44" t="n">
        <f aca="false">L123*10</f>
        <v>20</v>
      </c>
      <c r="N123" s="42" t="n">
        <v>146</v>
      </c>
      <c r="O123" s="47" t="n">
        <f aca="false">N123</f>
        <v>146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56" t="n">
        <v>4</v>
      </c>
      <c r="U123" s="57" t="n">
        <f aca="false">T123*10</f>
        <v>40</v>
      </c>
      <c r="V123" s="58" t="n">
        <v>31</v>
      </c>
      <c r="W123" s="59" t="n">
        <f aca="false">V123*2</f>
        <v>62</v>
      </c>
      <c r="X123" s="48" t="n">
        <v>0</v>
      </c>
      <c r="Y123" s="50" t="n">
        <f aca="false">X123*2</f>
        <v>0</v>
      </c>
      <c r="Z123" s="116" t="n">
        <v>0</v>
      </c>
      <c r="AA123" s="114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307</v>
      </c>
    </row>
    <row r="124" customFormat="false" ht="24" hidden="false" customHeight="true" outlineLevel="0" collapsed="false">
      <c r="B124" s="42" t="n">
        <v>120</v>
      </c>
      <c r="C124" s="43" t="s">
        <v>169</v>
      </c>
      <c r="D124" s="44" t="s">
        <v>39</v>
      </c>
      <c r="E124" s="45" t="s">
        <v>157</v>
      </c>
      <c r="F124" s="42" t="n">
        <v>2</v>
      </c>
      <c r="G124" s="47" t="n">
        <f aca="false">F124*13</f>
        <v>26</v>
      </c>
      <c r="H124" s="48" t="n">
        <v>7</v>
      </c>
      <c r="I124" s="44" t="n">
        <f aca="false">H124*2</f>
        <v>14</v>
      </c>
      <c r="J124" s="42" t="n">
        <v>9</v>
      </c>
      <c r="K124" s="47" t="n">
        <f aca="false">J124*2</f>
        <v>18</v>
      </c>
      <c r="L124" s="48" t="n">
        <v>2</v>
      </c>
      <c r="M124" s="44" t="n">
        <f aca="false">L124*10</f>
        <v>20</v>
      </c>
      <c r="N124" s="42" t="n">
        <v>56</v>
      </c>
      <c r="O124" s="47" t="n">
        <f aca="false">N124</f>
        <v>56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1</v>
      </c>
      <c r="U124" s="57" t="n">
        <f aca="false">T124*10</f>
        <v>10</v>
      </c>
      <c r="V124" s="58" t="n">
        <v>28</v>
      </c>
      <c r="W124" s="59" t="n">
        <f aca="false">V124*2</f>
        <v>56</v>
      </c>
      <c r="X124" s="48" t="n">
        <v>0</v>
      </c>
      <c r="Y124" s="50" t="n">
        <f aca="false">X124*2</f>
        <v>0</v>
      </c>
      <c r="Z124" s="116" t="n">
        <v>0</v>
      </c>
      <c r="AA124" s="114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200</v>
      </c>
    </row>
    <row r="125" customFormat="false" ht="24" hidden="false" customHeight="true" outlineLevel="0" collapsed="false">
      <c r="B125" s="42" t="n">
        <v>121</v>
      </c>
      <c r="C125" s="43" t="s">
        <v>162</v>
      </c>
      <c r="D125" s="44" t="s">
        <v>39</v>
      </c>
      <c r="E125" s="45" t="s">
        <v>40</v>
      </c>
      <c r="F125" s="42" t="n">
        <v>0</v>
      </c>
      <c r="G125" s="47" t="n">
        <f aca="false">F125*13</f>
        <v>0</v>
      </c>
      <c r="H125" s="48" t="n">
        <v>0</v>
      </c>
      <c r="I125" s="44" t="n">
        <f aca="false">H125*2</f>
        <v>0</v>
      </c>
      <c r="J125" s="42" t="n">
        <v>10</v>
      </c>
      <c r="K125" s="47" t="n">
        <f aca="false">J125*2</f>
        <v>20</v>
      </c>
      <c r="L125" s="48" t="n">
        <v>7</v>
      </c>
      <c r="M125" s="44" t="n">
        <f aca="false">L125*10</f>
        <v>70</v>
      </c>
      <c r="N125" s="42" t="n">
        <v>120</v>
      </c>
      <c r="O125" s="47" t="n">
        <f aca="false">N125</f>
        <v>120</v>
      </c>
      <c r="P125" s="48" t="n">
        <v>48</v>
      </c>
      <c r="Q125" s="49" t="n">
        <f aca="false">P125*1.5</f>
        <v>72</v>
      </c>
      <c r="R125" s="42" t="n">
        <v>0</v>
      </c>
      <c r="S125" s="47" t="n">
        <f aca="false">R125*15</f>
        <v>0</v>
      </c>
      <c r="T125" s="48" t="n">
        <v>0</v>
      </c>
      <c r="U125" s="44" t="n">
        <f aca="false">T125*10</f>
        <v>0</v>
      </c>
      <c r="V125" s="42" t="n">
        <v>26</v>
      </c>
      <c r="W125" s="47" t="n">
        <f aca="false">V125*2</f>
        <v>52</v>
      </c>
      <c r="X125" s="48" t="n">
        <v>0</v>
      </c>
      <c r="Y125" s="50" t="n">
        <f aca="false">X125*2</f>
        <v>0</v>
      </c>
      <c r="Z125" s="116" t="n">
        <v>0</v>
      </c>
      <c r="AA125" s="114" t="n">
        <f aca="false">Z125*3</f>
        <v>0</v>
      </c>
      <c r="AB125" s="48" t="n">
        <v>0</v>
      </c>
      <c r="AC125" s="44" t="n">
        <f aca="false">AB125*3</f>
        <v>0</v>
      </c>
      <c r="AD125" s="42" t="n">
        <v>2</v>
      </c>
      <c r="AE125" s="47" t="n">
        <f aca="false">AD125*10</f>
        <v>20</v>
      </c>
      <c r="AF125" s="42" t="n">
        <v>9</v>
      </c>
      <c r="AG125" s="47" t="n">
        <f aca="false">AF125*5</f>
        <v>45</v>
      </c>
      <c r="AH125" s="51" t="n">
        <f aca="false">G125+I125+K125+M125+O125+Q125+S125+U125+W125+Y125+AA125+AC125+AE125+AG125</f>
        <v>399</v>
      </c>
    </row>
    <row r="126" customFormat="false" ht="24" hidden="false" customHeight="true" outlineLevel="0" collapsed="false">
      <c r="B126" s="42" t="n">
        <v>122</v>
      </c>
      <c r="C126" s="43" t="s">
        <v>165</v>
      </c>
      <c r="D126" s="44" t="s">
        <v>39</v>
      </c>
      <c r="E126" s="45" t="s">
        <v>113</v>
      </c>
      <c r="F126" s="42" t="n">
        <v>6</v>
      </c>
      <c r="G126" s="47" t="n">
        <f aca="false">F126*13</f>
        <v>78</v>
      </c>
      <c r="H126" s="48" t="n">
        <v>17</v>
      </c>
      <c r="I126" s="44" t="n">
        <f aca="false">H126*2</f>
        <v>34</v>
      </c>
      <c r="J126" s="42" t="n">
        <v>13</v>
      </c>
      <c r="K126" s="47" t="n">
        <f aca="false">J126*2</f>
        <v>26</v>
      </c>
      <c r="L126" s="48" t="n">
        <v>2</v>
      </c>
      <c r="M126" s="44" t="n">
        <f aca="false">L126*10</f>
        <v>20</v>
      </c>
      <c r="N126" s="42" t="n">
        <v>104</v>
      </c>
      <c r="O126" s="47" t="n">
        <f aca="false">N126</f>
        <v>104</v>
      </c>
      <c r="P126" s="52" t="n">
        <v>0</v>
      </c>
      <c r="Q126" s="53" t="n">
        <f aca="false">P126*1.5</f>
        <v>0</v>
      </c>
      <c r="R126" s="54" t="n">
        <v>0</v>
      </c>
      <c r="S126" s="55" t="n">
        <f aca="false">R126*15</f>
        <v>0</v>
      </c>
      <c r="T126" s="56" t="n">
        <v>2</v>
      </c>
      <c r="U126" s="57" t="n">
        <f aca="false">T126*10</f>
        <v>20</v>
      </c>
      <c r="V126" s="58" t="n">
        <v>20</v>
      </c>
      <c r="W126" s="59" t="n">
        <f aca="false">V126*2</f>
        <v>40</v>
      </c>
      <c r="X126" s="48" t="n">
        <v>0</v>
      </c>
      <c r="Y126" s="50" t="n">
        <f aca="false">X126*2</f>
        <v>0</v>
      </c>
      <c r="Z126" s="116" t="n">
        <v>0</v>
      </c>
      <c r="AA126" s="114" t="n">
        <f aca="false">Z126*3</f>
        <v>0</v>
      </c>
      <c r="AB126" s="52" t="n">
        <v>0</v>
      </c>
      <c r="AC126" s="60" t="n">
        <f aca="false">AB126*3</f>
        <v>0</v>
      </c>
      <c r="AD126" s="54" t="n">
        <v>0</v>
      </c>
      <c r="AE126" s="55" t="n">
        <f aca="false">AD126*10</f>
        <v>0</v>
      </c>
      <c r="AF126" s="54" t="n">
        <v>0</v>
      </c>
      <c r="AG126" s="55" t="n">
        <f aca="false">AF126*5</f>
        <v>0</v>
      </c>
      <c r="AH126" s="51" t="n">
        <f aca="false">G126+I126+K126+M126+O126+Q126+S126+U126+W126+Y126+AA126+AC126+AE126+AG126</f>
        <v>322</v>
      </c>
    </row>
    <row r="127" customFormat="false" ht="24" hidden="false" customHeight="true" outlineLevel="0" collapsed="false">
      <c r="B127" s="42" t="n">
        <v>123</v>
      </c>
      <c r="C127" s="43" t="s">
        <v>168</v>
      </c>
      <c r="D127" s="44" t="s">
        <v>39</v>
      </c>
      <c r="E127" s="45" t="s">
        <v>42</v>
      </c>
      <c r="F127" s="42" t="n">
        <v>0</v>
      </c>
      <c r="G127" s="47" t="n">
        <f aca="false">F127*13</f>
        <v>0</v>
      </c>
      <c r="H127" s="48" t="n">
        <v>0</v>
      </c>
      <c r="I127" s="44" t="n">
        <f aca="false">H127*2</f>
        <v>0</v>
      </c>
      <c r="J127" s="42" t="n">
        <v>11</v>
      </c>
      <c r="K127" s="47" t="n">
        <f aca="false">J127*2</f>
        <v>22</v>
      </c>
      <c r="L127" s="48" t="n">
        <v>8</v>
      </c>
      <c r="M127" s="44" t="n">
        <f aca="false">L127*10</f>
        <v>80</v>
      </c>
      <c r="N127" s="42" t="n">
        <v>80</v>
      </c>
      <c r="O127" s="47" t="n">
        <f aca="false">N127</f>
        <v>80</v>
      </c>
      <c r="P127" s="48" t="n">
        <v>33</v>
      </c>
      <c r="Q127" s="49" t="n">
        <f aca="false">P127*1.5</f>
        <v>49.5</v>
      </c>
      <c r="R127" s="42" t="n">
        <v>0</v>
      </c>
      <c r="S127" s="47" t="n">
        <f aca="false">R127*15</f>
        <v>0</v>
      </c>
      <c r="T127" s="48" t="n">
        <v>0</v>
      </c>
      <c r="U127" s="44" t="n">
        <f aca="false">T127*10</f>
        <v>0</v>
      </c>
      <c r="V127" s="42" t="n">
        <v>18</v>
      </c>
      <c r="W127" s="47" t="n">
        <f aca="false">V127*2</f>
        <v>36</v>
      </c>
      <c r="X127" s="48" t="n">
        <v>0</v>
      </c>
      <c r="Y127" s="50" t="n">
        <f aca="false">X127*2</f>
        <v>0</v>
      </c>
      <c r="Z127" s="116" t="n">
        <v>0</v>
      </c>
      <c r="AA127" s="114" t="n">
        <f aca="false">Z127*3</f>
        <v>0</v>
      </c>
      <c r="AB127" s="48" t="n">
        <v>0</v>
      </c>
      <c r="AC127" s="44" t="n">
        <f aca="false">AB127*3</f>
        <v>0</v>
      </c>
      <c r="AD127" s="42" t="n">
        <v>0</v>
      </c>
      <c r="AE127" s="47" t="n">
        <f aca="false">AD127*10</f>
        <v>0</v>
      </c>
      <c r="AF127" s="42" t="n">
        <v>5</v>
      </c>
      <c r="AG127" s="47" t="n">
        <f aca="false">AF127*5</f>
        <v>25</v>
      </c>
      <c r="AH127" s="51" t="n">
        <f aca="false">G127+I127+K127+M127+O127+Q127+S127+U127+W127+Y127+AA127+AC127+AE127+AG127</f>
        <v>292.5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116" t="n">
        <v>0</v>
      </c>
      <c r="AA128" s="114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117" t="n">
        <v>0</v>
      </c>
      <c r="AA129" s="118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Y114" activeCellId="0" sqref="Y114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119" t="s">
        <v>12</v>
      </c>
      <c r="AC2" s="11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20" t="s">
        <v>30</v>
      </c>
      <c r="AC3" s="120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140" t="s">
        <v>36</v>
      </c>
      <c r="AC4" s="13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51</v>
      </c>
      <c r="D5" s="34" t="s">
        <v>48</v>
      </c>
      <c r="E5" s="8" t="s">
        <v>40</v>
      </c>
      <c r="F5" s="35" t="n">
        <v>14</v>
      </c>
      <c r="G5" s="36" t="n">
        <f aca="false">F5*13</f>
        <v>182</v>
      </c>
      <c r="H5" s="37" t="n">
        <v>49</v>
      </c>
      <c r="I5" s="34" t="n">
        <f aca="false">H5*2</f>
        <v>98</v>
      </c>
      <c r="J5" s="32" t="n">
        <v>4</v>
      </c>
      <c r="K5" s="36" t="n">
        <f aca="false">J5*2</f>
        <v>8</v>
      </c>
      <c r="L5" s="37" t="n">
        <v>7</v>
      </c>
      <c r="M5" s="34" t="n">
        <f aca="false">L5*10</f>
        <v>70</v>
      </c>
      <c r="N5" s="32" t="n">
        <v>144</v>
      </c>
      <c r="O5" s="36" t="n">
        <f aca="false">N5</f>
        <v>144</v>
      </c>
      <c r="P5" s="37" t="n">
        <v>44</v>
      </c>
      <c r="Q5" s="38" t="n">
        <f aca="false">P5*1.5</f>
        <v>66</v>
      </c>
      <c r="R5" s="32" t="n">
        <v>5</v>
      </c>
      <c r="S5" s="36" t="n">
        <f aca="false">R5*15</f>
        <v>75</v>
      </c>
      <c r="T5" s="37" t="n">
        <v>14</v>
      </c>
      <c r="U5" s="34" t="n">
        <f aca="false">T5*10</f>
        <v>140</v>
      </c>
      <c r="V5" s="32" t="n">
        <v>36</v>
      </c>
      <c r="W5" s="36" t="n">
        <f aca="false">V5*2</f>
        <v>72</v>
      </c>
      <c r="X5" s="37" t="n">
        <v>76</v>
      </c>
      <c r="Y5" s="39" t="n">
        <f aca="false">X5*2</f>
        <v>152</v>
      </c>
      <c r="Z5" s="32" t="n">
        <v>43</v>
      </c>
      <c r="AA5" s="36" t="n">
        <f aca="false">Z5*3</f>
        <v>129</v>
      </c>
      <c r="AB5" s="123" t="n">
        <v>38</v>
      </c>
      <c r="AC5" s="124" t="n">
        <f aca="false">AB5*3</f>
        <v>114</v>
      </c>
      <c r="AD5" s="32" t="n">
        <v>1</v>
      </c>
      <c r="AE5" s="36" t="n">
        <f aca="false">AD5*10</f>
        <v>10</v>
      </c>
      <c r="AF5" s="40" t="n">
        <v>5</v>
      </c>
      <c r="AG5" s="36" t="n">
        <f aca="false">AF5*5</f>
        <v>25</v>
      </c>
      <c r="AH5" s="41" t="n">
        <f aca="false">G5+I5+K5+M5+O5+Q5+S5+U5+W5+Y5+AA5+AC5+AE5+AG5</f>
        <v>1285</v>
      </c>
    </row>
    <row r="6" s="5" customFormat="true" ht="24" hidden="false" customHeight="true" outlineLevel="0" collapsed="false">
      <c r="B6" s="42" t="n">
        <v>2</v>
      </c>
      <c r="C6" s="43" t="s">
        <v>49</v>
      </c>
      <c r="D6" s="44" t="s">
        <v>48</v>
      </c>
      <c r="E6" s="45" t="s">
        <v>40</v>
      </c>
      <c r="F6" s="46" t="n">
        <v>9</v>
      </c>
      <c r="G6" s="47" t="n">
        <f aca="false">F6*13</f>
        <v>117</v>
      </c>
      <c r="H6" s="48" t="n">
        <v>51</v>
      </c>
      <c r="I6" s="44" t="n">
        <f aca="false">H6*2</f>
        <v>102</v>
      </c>
      <c r="J6" s="42" t="n">
        <v>48</v>
      </c>
      <c r="K6" s="47" t="n">
        <f aca="false">J6*2</f>
        <v>96</v>
      </c>
      <c r="L6" s="48" t="n">
        <v>11</v>
      </c>
      <c r="M6" s="44" t="n">
        <f aca="false">L6*10</f>
        <v>110</v>
      </c>
      <c r="N6" s="42" t="n">
        <v>144</v>
      </c>
      <c r="O6" s="47" t="n">
        <f aca="false">N6</f>
        <v>144</v>
      </c>
      <c r="P6" s="48" t="n">
        <v>42</v>
      </c>
      <c r="Q6" s="49" t="n">
        <f aca="false">P6*1.5</f>
        <v>63</v>
      </c>
      <c r="R6" s="42" t="n">
        <v>4</v>
      </c>
      <c r="S6" s="47" t="n">
        <f aca="false">R6*15</f>
        <v>60</v>
      </c>
      <c r="T6" s="48" t="n">
        <v>8</v>
      </c>
      <c r="U6" s="44" t="n">
        <f aca="false">T6*10</f>
        <v>80</v>
      </c>
      <c r="V6" s="42" t="n">
        <v>68</v>
      </c>
      <c r="W6" s="47" t="n">
        <f aca="false">V6*2</f>
        <v>136</v>
      </c>
      <c r="X6" s="48" t="n">
        <v>68</v>
      </c>
      <c r="Y6" s="50" t="n">
        <f aca="false">X6*2</f>
        <v>136</v>
      </c>
      <c r="Z6" s="42" t="n">
        <v>34</v>
      </c>
      <c r="AA6" s="47" t="n">
        <f aca="false">Z6*3</f>
        <v>102</v>
      </c>
      <c r="AB6" s="125" t="n">
        <v>31</v>
      </c>
      <c r="AC6" s="126" t="n">
        <f aca="false">AB6*3</f>
        <v>93</v>
      </c>
      <c r="AD6" s="42" t="n">
        <v>3</v>
      </c>
      <c r="AE6" s="47" t="n">
        <f aca="false">AD6*10</f>
        <v>30</v>
      </c>
      <c r="AF6" s="46" t="n">
        <v>11</v>
      </c>
      <c r="AG6" s="47" t="n">
        <f aca="false">AF6*5</f>
        <v>55</v>
      </c>
      <c r="AH6" s="51" t="n">
        <f aca="false">G6+I6+K6+M6+O6+Q6+S6+U6+W6+Y6+AA6+AC6+AE6+AG6</f>
        <v>1324</v>
      </c>
    </row>
    <row r="7" s="5" customFormat="true" ht="24" hidden="false" customHeight="true" outlineLevel="0" collapsed="false">
      <c r="B7" s="42" t="n">
        <v>3</v>
      </c>
      <c r="C7" s="43" t="s">
        <v>83</v>
      </c>
      <c r="D7" s="44" t="s">
        <v>39</v>
      </c>
      <c r="E7" s="45" t="s">
        <v>40</v>
      </c>
      <c r="F7" s="46" t="n">
        <v>7</v>
      </c>
      <c r="G7" s="47" t="n">
        <f aca="false">F7*13</f>
        <v>91</v>
      </c>
      <c r="H7" s="48" t="n">
        <v>40</v>
      </c>
      <c r="I7" s="44" t="n">
        <f aca="false">H7*2</f>
        <v>80</v>
      </c>
      <c r="J7" s="42" t="n">
        <v>20</v>
      </c>
      <c r="K7" s="47" t="n">
        <f aca="false">J7*2</f>
        <v>40</v>
      </c>
      <c r="L7" s="48" t="n">
        <v>6</v>
      </c>
      <c r="M7" s="44" t="n">
        <f aca="false">L7*10</f>
        <v>60</v>
      </c>
      <c r="N7" s="42" t="n">
        <v>128</v>
      </c>
      <c r="O7" s="47" t="n">
        <f aca="false">N7</f>
        <v>128</v>
      </c>
      <c r="P7" s="48" t="n">
        <v>52</v>
      </c>
      <c r="Q7" s="49" t="n">
        <f aca="false">P7*1.5</f>
        <v>78</v>
      </c>
      <c r="R7" s="42" t="n">
        <v>3</v>
      </c>
      <c r="S7" s="47" t="n">
        <f aca="false">R7*15</f>
        <v>45</v>
      </c>
      <c r="T7" s="48" t="n">
        <v>5</v>
      </c>
      <c r="U7" s="44" t="n">
        <f aca="false">T7*10</f>
        <v>50</v>
      </c>
      <c r="V7" s="42" t="n">
        <v>34</v>
      </c>
      <c r="W7" s="47" t="n">
        <f aca="false">V7*2</f>
        <v>68</v>
      </c>
      <c r="X7" s="48" t="n">
        <v>50</v>
      </c>
      <c r="Y7" s="50" t="n">
        <f aca="false">X7*2</f>
        <v>100</v>
      </c>
      <c r="Z7" s="42" t="n">
        <v>32</v>
      </c>
      <c r="AA7" s="47" t="n">
        <f aca="false">Z7*3</f>
        <v>96</v>
      </c>
      <c r="AB7" s="125" t="n">
        <v>31</v>
      </c>
      <c r="AC7" s="126" t="n">
        <f aca="false">AB7*3</f>
        <v>93</v>
      </c>
      <c r="AD7" s="42" t="n">
        <v>0</v>
      </c>
      <c r="AE7" s="47" t="n">
        <f aca="false">AD7*10</f>
        <v>0</v>
      </c>
      <c r="AF7" s="46" t="n">
        <v>19</v>
      </c>
      <c r="AG7" s="47" t="n">
        <f aca="false">AF7*5</f>
        <v>95</v>
      </c>
      <c r="AH7" s="51" t="n">
        <f aca="false">G7+I7+K7+M7+O7+Q7+S7+U7+W7+Y7+AA7+AC7+AE7+AG7</f>
        <v>1024</v>
      </c>
    </row>
    <row r="8" s="2" customFormat="true" ht="24" hidden="false" customHeight="true" outlineLevel="0" collapsed="false">
      <c r="B8" s="42" t="n">
        <v>4</v>
      </c>
      <c r="C8" s="43" t="s">
        <v>38</v>
      </c>
      <c r="D8" s="44" t="s">
        <v>39</v>
      </c>
      <c r="E8" s="45" t="s">
        <v>40</v>
      </c>
      <c r="F8" s="46" t="n">
        <v>11</v>
      </c>
      <c r="G8" s="47" t="n">
        <f aca="false">F8*13</f>
        <v>143</v>
      </c>
      <c r="H8" s="48" t="n">
        <v>78</v>
      </c>
      <c r="I8" s="44" t="n">
        <f aca="false">H8*2</f>
        <v>156</v>
      </c>
      <c r="J8" s="42" t="n">
        <v>80</v>
      </c>
      <c r="K8" s="47" t="n">
        <f aca="false">J8*2</f>
        <v>160</v>
      </c>
      <c r="L8" s="48" t="n">
        <v>12</v>
      </c>
      <c r="M8" s="44" t="n">
        <f aca="false">L8*10</f>
        <v>120</v>
      </c>
      <c r="N8" s="42" t="n">
        <v>164</v>
      </c>
      <c r="O8" s="47" t="n">
        <f aca="false">N8</f>
        <v>164</v>
      </c>
      <c r="P8" s="48" t="n">
        <v>75</v>
      </c>
      <c r="Q8" s="49" t="n">
        <f aca="false">P8*1.5</f>
        <v>112.5</v>
      </c>
      <c r="R8" s="42" t="n">
        <v>6</v>
      </c>
      <c r="S8" s="47" t="n">
        <f aca="false">R8*15</f>
        <v>90</v>
      </c>
      <c r="T8" s="48" t="n">
        <v>16</v>
      </c>
      <c r="U8" s="44" t="n">
        <f aca="false">T8*10</f>
        <v>160</v>
      </c>
      <c r="V8" s="42" t="n">
        <v>64</v>
      </c>
      <c r="W8" s="47" t="n">
        <f aca="false">V8*2</f>
        <v>128</v>
      </c>
      <c r="X8" s="48" t="n">
        <v>70</v>
      </c>
      <c r="Y8" s="50" t="n">
        <f aca="false">X8*2</f>
        <v>140</v>
      </c>
      <c r="Z8" s="42" t="n">
        <v>45</v>
      </c>
      <c r="AA8" s="47" t="n">
        <f aca="false">Z8*3</f>
        <v>135</v>
      </c>
      <c r="AB8" s="125" t="n">
        <v>30</v>
      </c>
      <c r="AC8" s="126" t="n">
        <f aca="false">AB8*3</f>
        <v>90</v>
      </c>
      <c r="AD8" s="42" t="n">
        <v>15</v>
      </c>
      <c r="AE8" s="47" t="n">
        <f aca="false">AD8*10</f>
        <v>150</v>
      </c>
      <c r="AF8" s="46" t="n">
        <v>27</v>
      </c>
      <c r="AG8" s="47" t="n">
        <f aca="false">AF8*5</f>
        <v>135</v>
      </c>
      <c r="AH8" s="51" t="n">
        <f aca="false">G8+I8+K8+M8+O8+Q8+S8+U8+W8+Y8+AA8+AC8+AE8+AG8</f>
        <v>1883.5</v>
      </c>
    </row>
    <row r="9" s="5" customFormat="true" ht="24" hidden="false" customHeight="true" outlineLevel="0" collapsed="false">
      <c r="B9" s="42" t="n">
        <v>5</v>
      </c>
      <c r="C9" s="43" t="s">
        <v>75</v>
      </c>
      <c r="D9" s="44" t="s">
        <v>48</v>
      </c>
      <c r="E9" s="45" t="s">
        <v>40</v>
      </c>
      <c r="F9" s="46" t="n">
        <v>7</v>
      </c>
      <c r="G9" s="47" t="n">
        <f aca="false">F9*13</f>
        <v>91</v>
      </c>
      <c r="H9" s="48" t="n">
        <v>62</v>
      </c>
      <c r="I9" s="44" t="n">
        <f aca="false">H9*2</f>
        <v>124</v>
      </c>
      <c r="J9" s="42" t="n">
        <v>22</v>
      </c>
      <c r="K9" s="47" t="n">
        <f aca="false">J9*2</f>
        <v>44</v>
      </c>
      <c r="L9" s="48" t="n">
        <v>9</v>
      </c>
      <c r="M9" s="44" t="n">
        <f aca="false">L9*10</f>
        <v>90</v>
      </c>
      <c r="N9" s="42" t="n">
        <v>128</v>
      </c>
      <c r="O9" s="47" t="n">
        <f aca="false">N9</f>
        <v>128</v>
      </c>
      <c r="P9" s="48" t="n">
        <v>53</v>
      </c>
      <c r="Q9" s="49" t="n">
        <f aca="false">P9*1.5</f>
        <v>79.5</v>
      </c>
      <c r="R9" s="42" t="n">
        <v>1</v>
      </c>
      <c r="S9" s="47" t="n">
        <f aca="false">R9*15</f>
        <v>15</v>
      </c>
      <c r="T9" s="48" t="n">
        <v>11</v>
      </c>
      <c r="U9" s="44" t="n">
        <f aca="false">T9*10</f>
        <v>110</v>
      </c>
      <c r="V9" s="42" t="n">
        <v>25</v>
      </c>
      <c r="W9" s="47" t="n">
        <f aca="false">V9*2</f>
        <v>50</v>
      </c>
      <c r="X9" s="48" t="n">
        <v>27</v>
      </c>
      <c r="Y9" s="50" t="n">
        <f aca="false">X9*2</f>
        <v>54</v>
      </c>
      <c r="Z9" s="42" t="n">
        <v>29</v>
      </c>
      <c r="AA9" s="47" t="n">
        <f aca="false">Z9*3</f>
        <v>87</v>
      </c>
      <c r="AB9" s="125" t="n">
        <v>30</v>
      </c>
      <c r="AC9" s="126" t="n">
        <f aca="false">AB9*3</f>
        <v>90</v>
      </c>
      <c r="AD9" s="42" t="n">
        <v>5</v>
      </c>
      <c r="AE9" s="47" t="n">
        <f aca="false">AD9*10</f>
        <v>50</v>
      </c>
      <c r="AF9" s="46" t="n">
        <v>14</v>
      </c>
      <c r="AG9" s="47" t="n">
        <f aca="false">AF9*5</f>
        <v>70</v>
      </c>
      <c r="AH9" s="51" t="n">
        <f aca="false">G9+I9+K9+M9+O9+Q9+S9+U9+W9+Y9+AA9+AC9+AE9+AG9</f>
        <v>1082.5</v>
      </c>
    </row>
    <row r="10" s="5" customFormat="true" ht="24" hidden="false" customHeight="true" outlineLevel="0" collapsed="false">
      <c r="B10" s="42" t="n">
        <v>6</v>
      </c>
      <c r="C10" s="43" t="s">
        <v>148</v>
      </c>
      <c r="D10" s="44" t="s">
        <v>74</v>
      </c>
      <c r="E10" s="45" t="s">
        <v>40</v>
      </c>
      <c r="F10" s="46" t="n">
        <v>2</v>
      </c>
      <c r="G10" s="47" t="n">
        <f aca="false">F10*13</f>
        <v>26</v>
      </c>
      <c r="H10" s="48" t="n">
        <v>30</v>
      </c>
      <c r="I10" s="44" t="n">
        <f aca="false">H10*2</f>
        <v>60</v>
      </c>
      <c r="J10" s="42" t="n">
        <v>2</v>
      </c>
      <c r="K10" s="47" t="n">
        <f aca="false">J10*2</f>
        <v>4</v>
      </c>
      <c r="L10" s="48" t="n">
        <v>7</v>
      </c>
      <c r="M10" s="44" t="n">
        <f aca="false">L10*10</f>
        <v>70</v>
      </c>
      <c r="N10" s="42" t="n">
        <v>86</v>
      </c>
      <c r="O10" s="47" t="n">
        <f aca="false">N10</f>
        <v>86</v>
      </c>
      <c r="P10" s="48" t="n">
        <v>8</v>
      </c>
      <c r="Q10" s="49" t="n">
        <f aca="false">P10*1.5</f>
        <v>12</v>
      </c>
      <c r="R10" s="42" t="n">
        <v>1</v>
      </c>
      <c r="S10" s="47" t="n">
        <f aca="false">R10*15</f>
        <v>15</v>
      </c>
      <c r="T10" s="48" t="n">
        <v>2</v>
      </c>
      <c r="U10" s="44" t="n">
        <f aca="false">T10*10</f>
        <v>20</v>
      </c>
      <c r="V10" s="42" t="n">
        <v>20</v>
      </c>
      <c r="W10" s="47" t="n">
        <f aca="false">V10*2</f>
        <v>40</v>
      </c>
      <c r="X10" s="48" t="n">
        <v>0</v>
      </c>
      <c r="Y10" s="50" t="n">
        <f aca="false">X10*2</f>
        <v>0</v>
      </c>
      <c r="Z10" s="42" t="n">
        <v>26</v>
      </c>
      <c r="AA10" s="47" t="n">
        <f aca="false">Z10*3</f>
        <v>78</v>
      </c>
      <c r="AB10" s="125" t="n">
        <v>30</v>
      </c>
      <c r="AC10" s="126" t="n">
        <f aca="false">AB10*3</f>
        <v>90</v>
      </c>
      <c r="AD10" s="42" t="n">
        <v>1</v>
      </c>
      <c r="AE10" s="47" t="n">
        <f aca="false">AD10*10</f>
        <v>10</v>
      </c>
      <c r="AF10" s="46" t="n">
        <v>11</v>
      </c>
      <c r="AG10" s="47" t="n">
        <f aca="false">AF10*5</f>
        <v>55</v>
      </c>
      <c r="AH10" s="51" t="n">
        <f aca="false">G10+I10+K10+M10+O10+Q10+S10+U10+W10+Y10+AA10+AC10+AE10+AG10</f>
        <v>566</v>
      </c>
    </row>
    <row r="11" s="5" customFormat="true" ht="24" hidden="false" customHeight="true" outlineLevel="0" collapsed="false">
      <c r="B11" s="42" t="n">
        <v>7</v>
      </c>
      <c r="C11" s="43" t="s">
        <v>71</v>
      </c>
      <c r="D11" s="44" t="s">
        <v>48</v>
      </c>
      <c r="E11" s="45" t="s">
        <v>42</v>
      </c>
      <c r="F11" s="46" t="n">
        <v>9</v>
      </c>
      <c r="G11" s="47" t="n">
        <f aca="false">F11*13</f>
        <v>117</v>
      </c>
      <c r="H11" s="48" t="n">
        <v>54</v>
      </c>
      <c r="I11" s="44" t="n">
        <f aca="false">H11*2</f>
        <v>108</v>
      </c>
      <c r="J11" s="42" t="n">
        <v>13</v>
      </c>
      <c r="K11" s="47" t="n">
        <f aca="false">J11*2</f>
        <v>26</v>
      </c>
      <c r="L11" s="48" t="n">
        <v>8</v>
      </c>
      <c r="M11" s="44" t="n">
        <f aca="false">L11*10</f>
        <v>80</v>
      </c>
      <c r="N11" s="42" t="n">
        <v>142</v>
      </c>
      <c r="O11" s="47" t="n">
        <f aca="false">N11</f>
        <v>142</v>
      </c>
      <c r="P11" s="48" t="n">
        <v>54</v>
      </c>
      <c r="Q11" s="49" t="n">
        <f aca="false">P11*1.5</f>
        <v>81</v>
      </c>
      <c r="R11" s="42" t="n">
        <v>5</v>
      </c>
      <c r="S11" s="47" t="n">
        <f aca="false">R11*15</f>
        <v>75</v>
      </c>
      <c r="T11" s="48" t="n">
        <v>9</v>
      </c>
      <c r="U11" s="44" t="n">
        <f aca="false">T11*10</f>
        <v>90</v>
      </c>
      <c r="V11" s="42" t="n">
        <v>23</v>
      </c>
      <c r="W11" s="47" t="n">
        <f aca="false">V11*2</f>
        <v>46</v>
      </c>
      <c r="X11" s="48" t="n">
        <v>65</v>
      </c>
      <c r="Y11" s="50" t="n">
        <f aca="false">X11*2</f>
        <v>130</v>
      </c>
      <c r="Z11" s="42" t="n">
        <v>24</v>
      </c>
      <c r="AA11" s="47" t="n">
        <f aca="false">Z11*3</f>
        <v>72</v>
      </c>
      <c r="AB11" s="125" t="n">
        <v>30</v>
      </c>
      <c r="AC11" s="126" t="n">
        <f aca="false">AB11*3</f>
        <v>90</v>
      </c>
      <c r="AD11" s="42" t="n">
        <v>1</v>
      </c>
      <c r="AE11" s="47" t="n">
        <f aca="false">AD11*10</f>
        <v>10</v>
      </c>
      <c r="AF11" s="46" t="n">
        <v>9</v>
      </c>
      <c r="AG11" s="47" t="n">
        <f aca="false">AF11*5</f>
        <v>45</v>
      </c>
      <c r="AH11" s="51" t="n">
        <f aca="false">G11+I11+K11+M11+O11+Q11+S11+U11+W11+Y11+AA11+AC11+AE11+AG11</f>
        <v>1112</v>
      </c>
    </row>
    <row r="12" s="5" customFormat="true" ht="24" hidden="false" customHeight="true" outlineLevel="0" collapsed="false">
      <c r="B12" s="42" t="n">
        <v>8</v>
      </c>
      <c r="C12" s="43" t="s">
        <v>61</v>
      </c>
      <c r="D12" s="44" t="s">
        <v>60</v>
      </c>
      <c r="E12" s="45" t="s">
        <v>40</v>
      </c>
      <c r="F12" s="46" t="n">
        <v>6</v>
      </c>
      <c r="G12" s="47" t="n">
        <f aca="false">F12*13</f>
        <v>78</v>
      </c>
      <c r="H12" s="48" t="n">
        <v>37</v>
      </c>
      <c r="I12" s="44" t="n">
        <f aca="false">H12*2</f>
        <v>74</v>
      </c>
      <c r="J12" s="42" t="n">
        <v>13</v>
      </c>
      <c r="K12" s="47" t="n">
        <f aca="false">J12*2</f>
        <v>26</v>
      </c>
      <c r="L12" s="48" t="n">
        <v>4</v>
      </c>
      <c r="M12" s="44" t="n">
        <f aca="false">L12*10</f>
        <v>40</v>
      </c>
      <c r="N12" s="42" t="n">
        <v>166</v>
      </c>
      <c r="O12" s="47" t="n">
        <f aca="false">N12</f>
        <v>166</v>
      </c>
      <c r="P12" s="48" t="n">
        <v>56</v>
      </c>
      <c r="Q12" s="49" t="n">
        <f aca="false">P12*1.5</f>
        <v>84</v>
      </c>
      <c r="R12" s="42" t="n">
        <v>3</v>
      </c>
      <c r="S12" s="47" t="n">
        <f aca="false">R12*15</f>
        <v>45</v>
      </c>
      <c r="T12" s="48" t="n">
        <v>15</v>
      </c>
      <c r="U12" s="44" t="n">
        <f aca="false">T12*10</f>
        <v>150</v>
      </c>
      <c r="V12" s="42" t="n">
        <v>36</v>
      </c>
      <c r="W12" s="47" t="n">
        <f aca="false">V12*2</f>
        <v>72</v>
      </c>
      <c r="X12" s="48" t="n">
        <v>64</v>
      </c>
      <c r="Y12" s="50" t="n">
        <f aca="false">X12*2</f>
        <v>128</v>
      </c>
      <c r="Z12" s="42" t="n">
        <v>36</v>
      </c>
      <c r="AA12" s="47" t="n">
        <f aca="false">Z12*3</f>
        <v>108</v>
      </c>
      <c r="AB12" s="125" t="n">
        <v>29</v>
      </c>
      <c r="AC12" s="126" t="n">
        <f aca="false">AB12*3</f>
        <v>87</v>
      </c>
      <c r="AD12" s="42" t="n">
        <v>2</v>
      </c>
      <c r="AE12" s="47" t="n">
        <f aca="false">AD12*10</f>
        <v>20</v>
      </c>
      <c r="AF12" s="46" t="n">
        <v>23</v>
      </c>
      <c r="AG12" s="47" t="n">
        <f aca="false">AF12*5</f>
        <v>115</v>
      </c>
      <c r="AH12" s="51" t="n">
        <f aca="false">G12+I12+K12+M12+O12+Q12+S12+U12+W12+Y12+AA12+AC12+AE12+AG12</f>
        <v>1193</v>
      </c>
    </row>
    <row r="13" s="5" customFormat="true" ht="24" hidden="false" customHeight="true" outlineLevel="0" collapsed="false">
      <c r="B13" s="42" t="n">
        <v>9</v>
      </c>
      <c r="C13" s="43" t="s">
        <v>44</v>
      </c>
      <c r="D13" s="44" t="s">
        <v>39</v>
      </c>
      <c r="E13" s="45" t="s">
        <v>40</v>
      </c>
      <c r="F13" s="46" t="n">
        <v>9</v>
      </c>
      <c r="G13" s="47" t="n">
        <f aca="false">F13*13</f>
        <v>117</v>
      </c>
      <c r="H13" s="48" t="n">
        <v>74</v>
      </c>
      <c r="I13" s="44" t="n">
        <f aca="false">H13*2</f>
        <v>148</v>
      </c>
      <c r="J13" s="42" t="n">
        <v>51</v>
      </c>
      <c r="K13" s="47" t="n">
        <f aca="false">J13*2</f>
        <v>102</v>
      </c>
      <c r="L13" s="48" t="n">
        <v>13</v>
      </c>
      <c r="M13" s="44" t="n">
        <f aca="false">L13*10</f>
        <v>130</v>
      </c>
      <c r="N13" s="42" t="n">
        <v>176</v>
      </c>
      <c r="O13" s="47" t="n">
        <f aca="false">N13</f>
        <v>176</v>
      </c>
      <c r="P13" s="48" t="n">
        <v>84</v>
      </c>
      <c r="Q13" s="49" t="n">
        <f aca="false">P13*1.5</f>
        <v>126</v>
      </c>
      <c r="R13" s="42" t="n">
        <v>8</v>
      </c>
      <c r="S13" s="47" t="n">
        <f aca="false">R13*15</f>
        <v>120</v>
      </c>
      <c r="T13" s="48" t="n">
        <v>17</v>
      </c>
      <c r="U13" s="44" t="n">
        <f aca="false">T13*10</f>
        <v>170</v>
      </c>
      <c r="V13" s="42" t="n">
        <v>44</v>
      </c>
      <c r="W13" s="47" t="n">
        <f aca="false">V13*2</f>
        <v>88</v>
      </c>
      <c r="X13" s="48" t="n">
        <v>77</v>
      </c>
      <c r="Y13" s="50" t="n">
        <f aca="false">X13*2</f>
        <v>154</v>
      </c>
      <c r="Z13" s="42" t="n">
        <v>34</v>
      </c>
      <c r="AA13" s="47" t="n">
        <f aca="false">Z13*3</f>
        <v>102</v>
      </c>
      <c r="AB13" s="125" t="n">
        <v>29</v>
      </c>
      <c r="AC13" s="126" t="n">
        <f aca="false">AB13*3</f>
        <v>87</v>
      </c>
      <c r="AD13" s="42" t="n">
        <v>0</v>
      </c>
      <c r="AE13" s="47" t="n">
        <f aca="false">AD13*10</f>
        <v>0</v>
      </c>
      <c r="AF13" s="46" t="n">
        <v>7</v>
      </c>
      <c r="AG13" s="47" t="n">
        <f aca="false">AF13*5</f>
        <v>35</v>
      </c>
      <c r="AH13" s="51" t="n">
        <f aca="false">G13+I13+K13+M13+O13+Q13+S13+U13+W13+Y13+AA13+AC13+AE13+AG13</f>
        <v>1555</v>
      </c>
    </row>
    <row r="14" s="5" customFormat="true" ht="24" hidden="false" customHeight="true" outlineLevel="0" collapsed="false">
      <c r="B14" s="42" t="n">
        <v>10</v>
      </c>
      <c r="C14" s="43" t="s">
        <v>47</v>
      </c>
      <c r="D14" s="44" t="s">
        <v>48</v>
      </c>
      <c r="E14" s="45" t="s">
        <v>40</v>
      </c>
      <c r="F14" s="46" t="n">
        <v>8</v>
      </c>
      <c r="G14" s="47" t="n">
        <f aca="false">F14*13</f>
        <v>104</v>
      </c>
      <c r="H14" s="48" t="n">
        <v>63</v>
      </c>
      <c r="I14" s="44" t="n">
        <f aca="false">H14*2</f>
        <v>126</v>
      </c>
      <c r="J14" s="42" t="n">
        <v>44</v>
      </c>
      <c r="K14" s="47" t="n">
        <f aca="false">J14*2</f>
        <v>88</v>
      </c>
      <c r="L14" s="48" t="n">
        <v>7</v>
      </c>
      <c r="M14" s="44" t="n">
        <f aca="false">L14*10</f>
        <v>70</v>
      </c>
      <c r="N14" s="42" t="n">
        <v>156</v>
      </c>
      <c r="O14" s="47" t="n">
        <f aca="false">N14</f>
        <v>156</v>
      </c>
      <c r="P14" s="48" t="n">
        <v>57</v>
      </c>
      <c r="Q14" s="49" t="n">
        <f aca="false">P14*1.5</f>
        <v>85.5</v>
      </c>
      <c r="R14" s="42" t="n">
        <v>5</v>
      </c>
      <c r="S14" s="47" t="n">
        <f aca="false">R14*15</f>
        <v>75</v>
      </c>
      <c r="T14" s="48" t="n">
        <v>13</v>
      </c>
      <c r="U14" s="44" t="n">
        <f aca="false">T14*10</f>
        <v>130</v>
      </c>
      <c r="V14" s="42" t="n">
        <v>34</v>
      </c>
      <c r="W14" s="47" t="n">
        <f aca="false">V14*2</f>
        <v>68</v>
      </c>
      <c r="X14" s="48" t="n">
        <v>48</v>
      </c>
      <c r="Y14" s="50" t="n">
        <f aca="false">X14*2</f>
        <v>96</v>
      </c>
      <c r="Z14" s="42" t="n">
        <v>32</v>
      </c>
      <c r="AA14" s="47" t="n">
        <f aca="false">Z14*3</f>
        <v>96</v>
      </c>
      <c r="AB14" s="125" t="n">
        <v>29</v>
      </c>
      <c r="AC14" s="126" t="n">
        <f aca="false">AB14*3</f>
        <v>87</v>
      </c>
      <c r="AD14" s="42" t="n">
        <v>11</v>
      </c>
      <c r="AE14" s="47" t="n">
        <f aca="false">AD14*10</f>
        <v>110</v>
      </c>
      <c r="AF14" s="46" t="n">
        <v>11</v>
      </c>
      <c r="AG14" s="47" t="n">
        <f aca="false">AF14*5</f>
        <v>55</v>
      </c>
      <c r="AH14" s="51" t="n">
        <f aca="false">G14+I14+K14+M14+O14+Q14+S14+U14+W14+Y14+AA14+AC14+AE14+AG14</f>
        <v>1346.5</v>
      </c>
    </row>
    <row r="15" s="5" customFormat="true" ht="24" hidden="false" customHeight="true" outlineLevel="0" collapsed="false">
      <c r="B15" s="42" t="n">
        <v>11</v>
      </c>
      <c r="C15" s="43" t="s">
        <v>62</v>
      </c>
      <c r="D15" s="44" t="s">
        <v>39</v>
      </c>
      <c r="E15" s="45" t="s">
        <v>40</v>
      </c>
      <c r="F15" s="46" t="n">
        <v>6</v>
      </c>
      <c r="G15" s="47" t="n">
        <f aca="false">F15*13</f>
        <v>78</v>
      </c>
      <c r="H15" s="48" t="n">
        <v>78</v>
      </c>
      <c r="I15" s="44" t="n">
        <f aca="false">H15*2</f>
        <v>156</v>
      </c>
      <c r="J15" s="42" t="n">
        <v>19</v>
      </c>
      <c r="K15" s="47" t="n">
        <f aca="false">J15*2</f>
        <v>38</v>
      </c>
      <c r="L15" s="48" t="n">
        <v>11</v>
      </c>
      <c r="M15" s="44" t="n">
        <f aca="false">L15*10</f>
        <v>110</v>
      </c>
      <c r="N15" s="42" t="n">
        <v>134</v>
      </c>
      <c r="O15" s="47" t="n">
        <f aca="false">N15</f>
        <v>134</v>
      </c>
      <c r="P15" s="48" t="n">
        <v>34</v>
      </c>
      <c r="Q15" s="49" t="n">
        <f aca="false">P15*1.5</f>
        <v>51</v>
      </c>
      <c r="R15" s="42" t="n">
        <v>3</v>
      </c>
      <c r="S15" s="47" t="n">
        <f aca="false">R15*15</f>
        <v>45</v>
      </c>
      <c r="T15" s="48" t="n">
        <v>10</v>
      </c>
      <c r="U15" s="44" t="n">
        <f aca="false">T15*10</f>
        <v>100</v>
      </c>
      <c r="V15" s="42" t="n">
        <v>36</v>
      </c>
      <c r="W15" s="47" t="n">
        <f aca="false">V15*2</f>
        <v>72</v>
      </c>
      <c r="X15" s="48" t="n">
        <v>71</v>
      </c>
      <c r="Y15" s="50" t="n">
        <f aca="false">X15*2</f>
        <v>142</v>
      </c>
      <c r="Z15" s="42" t="n">
        <v>28</v>
      </c>
      <c r="AA15" s="47" t="n">
        <f aca="false">Z15*3</f>
        <v>84</v>
      </c>
      <c r="AB15" s="125" t="n">
        <v>29</v>
      </c>
      <c r="AC15" s="126" t="n">
        <f aca="false">AB15*3</f>
        <v>87</v>
      </c>
      <c r="AD15" s="42" t="n">
        <v>4</v>
      </c>
      <c r="AE15" s="47" t="n">
        <f aca="false">AD15*10</f>
        <v>40</v>
      </c>
      <c r="AF15" s="46" t="n">
        <v>11</v>
      </c>
      <c r="AG15" s="47" t="n">
        <f aca="false">AF15*5</f>
        <v>55</v>
      </c>
      <c r="AH15" s="51" t="n">
        <f aca="false">G15+I15+K15+M15+O15+Q15+S15+U15+W15+Y15+AA15+AC15+AE15+AG15</f>
        <v>1192</v>
      </c>
    </row>
    <row r="16" s="5" customFormat="true" ht="24" hidden="false" customHeight="true" outlineLevel="0" collapsed="false">
      <c r="B16" s="42" t="n">
        <v>12</v>
      </c>
      <c r="C16" s="43" t="s">
        <v>96</v>
      </c>
      <c r="D16" s="44" t="s">
        <v>60</v>
      </c>
      <c r="E16" s="45" t="s">
        <v>40</v>
      </c>
      <c r="F16" s="46" t="n">
        <v>5</v>
      </c>
      <c r="G16" s="47" t="n">
        <f aca="false">F16*13</f>
        <v>65</v>
      </c>
      <c r="H16" s="48" t="n">
        <v>57</v>
      </c>
      <c r="I16" s="44" t="n">
        <f aca="false">H16*2</f>
        <v>114</v>
      </c>
      <c r="J16" s="42" t="n">
        <v>16</v>
      </c>
      <c r="K16" s="47" t="n">
        <f aca="false">J16*2</f>
        <v>32</v>
      </c>
      <c r="L16" s="48" t="n">
        <v>9</v>
      </c>
      <c r="M16" s="44" t="n">
        <f aca="false">L16*10</f>
        <v>90</v>
      </c>
      <c r="N16" s="42" t="n">
        <v>124</v>
      </c>
      <c r="O16" s="47" t="n">
        <f aca="false">N16</f>
        <v>124</v>
      </c>
      <c r="P16" s="48" t="n">
        <v>50</v>
      </c>
      <c r="Q16" s="49" t="n">
        <f aca="false">P16*1.5</f>
        <v>75</v>
      </c>
      <c r="R16" s="42" t="n">
        <v>6</v>
      </c>
      <c r="S16" s="47" t="n">
        <f aca="false">R16*15</f>
        <v>90</v>
      </c>
      <c r="T16" s="48" t="n">
        <v>4</v>
      </c>
      <c r="U16" s="44" t="n">
        <f aca="false">T16*10</f>
        <v>40</v>
      </c>
      <c r="V16" s="42" t="n">
        <v>18</v>
      </c>
      <c r="W16" s="47" t="n">
        <f aca="false">V16*2</f>
        <v>36</v>
      </c>
      <c r="X16" s="48" t="n">
        <v>51</v>
      </c>
      <c r="Y16" s="50" t="n">
        <f aca="false">X16*2</f>
        <v>102</v>
      </c>
      <c r="Z16" s="42" t="n">
        <v>25</v>
      </c>
      <c r="AA16" s="47" t="n">
        <f aca="false">Z16*3</f>
        <v>75</v>
      </c>
      <c r="AB16" s="125" t="n">
        <v>29</v>
      </c>
      <c r="AC16" s="126" t="n">
        <f aca="false">AB16*3</f>
        <v>87</v>
      </c>
      <c r="AD16" s="42" t="n">
        <v>0</v>
      </c>
      <c r="AE16" s="47" t="n">
        <f aca="false">AD16*10</f>
        <v>0</v>
      </c>
      <c r="AF16" s="46" t="n">
        <v>4</v>
      </c>
      <c r="AG16" s="47" t="n">
        <f aca="false">AF16*5</f>
        <v>20</v>
      </c>
      <c r="AH16" s="51" t="n">
        <f aca="false">G16+I16+K16+M16+O16+Q16+S16+U16+W16+Y16+AA16+AC16+AE16+AG16</f>
        <v>950</v>
      </c>
    </row>
    <row r="17" s="5" customFormat="true" ht="24" hidden="false" customHeight="true" outlineLevel="0" collapsed="false">
      <c r="B17" s="42" t="n">
        <v>13</v>
      </c>
      <c r="C17" s="43" t="s">
        <v>116</v>
      </c>
      <c r="D17" s="44" t="s">
        <v>39</v>
      </c>
      <c r="E17" s="45" t="s">
        <v>54</v>
      </c>
      <c r="F17" s="46" t="n">
        <v>7</v>
      </c>
      <c r="G17" s="47" t="n">
        <f aca="false">F17*13</f>
        <v>91</v>
      </c>
      <c r="H17" s="48" t="n">
        <v>29</v>
      </c>
      <c r="I17" s="44" t="n">
        <f aca="false">H17*2</f>
        <v>58</v>
      </c>
      <c r="J17" s="42" t="n">
        <v>16</v>
      </c>
      <c r="K17" s="47" t="n">
        <f aca="false">J17*2</f>
        <v>32</v>
      </c>
      <c r="L17" s="48" t="n">
        <v>9</v>
      </c>
      <c r="M17" s="44" t="n">
        <f aca="false">L17*10</f>
        <v>90</v>
      </c>
      <c r="N17" s="42" t="n">
        <v>122</v>
      </c>
      <c r="O17" s="47" t="n">
        <f aca="false">N17</f>
        <v>122</v>
      </c>
      <c r="P17" s="48" t="n">
        <v>18</v>
      </c>
      <c r="Q17" s="49" t="n">
        <f aca="false">P17*1.5</f>
        <v>27</v>
      </c>
      <c r="R17" s="42" t="n">
        <v>3</v>
      </c>
      <c r="S17" s="47" t="n">
        <f aca="false">R17*15</f>
        <v>45</v>
      </c>
      <c r="T17" s="48" t="n">
        <v>4</v>
      </c>
      <c r="U17" s="44" t="n">
        <f aca="false">T17*10</f>
        <v>40</v>
      </c>
      <c r="V17" s="42" t="n">
        <v>15</v>
      </c>
      <c r="W17" s="47" t="n">
        <f aca="false">V17*2</f>
        <v>30</v>
      </c>
      <c r="X17" s="48" t="n">
        <v>59</v>
      </c>
      <c r="Y17" s="50" t="n">
        <f aca="false">X17*2</f>
        <v>118</v>
      </c>
      <c r="Z17" s="42" t="n">
        <v>18</v>
      </c>
      <c r="AA17" s="47" t="n">
        <f aca="false">Z17*3</f>
        <v>54</v>
      </c>
      <c r="AB17" s="125" t="n">
        <v>29</v>
      </c>
      <c r="AC17" s="126" t="n">
        <f aca="false">AB17*3</f>
        <v>87</v>
      </c>
      <c r="AD17" s="42" t="n">
        <v>1</v>
      </c>
      <c r="AE17" s="47" t="n">
        <f aca="false">AD17*10</f>
        <v>10</v>
      </c>
      <c r="AF17" s="46" t="n">
        <v>2</v>
      </c>
      <c r="AG17" s="47" t="n">
        <f aca="false">AF17*5</f>
        <v>10</v>
      </c>
      <c r="AH17" s="51" t="n">
        <f aca="false">G17+I17+K17+M17+O17+Q17+S17+U17+W17+Y17+AA17+AC17+AE17+AG17</f>
        <v>814</v>
      </c>
    </row>
    <row r="18" s="5" customFormat="true" ht="24" hidden="false" customHeight="true" outlineLevel="0" collapsed="false">
      <c r="B18" s="42" t="n">
        <v>14</v>
      </c>
      <c r="C18" s="43" t="s">
        <v>125</v>
      </c>
      <c r="D18" s="44" t="s">
        <v>74</v>
      </c>
      <c r="E18" s="45" t="s">
        <v>40</v>
      </c>
      <c r="F18" s="46" t="n">
        <v>6</v>
      </c>
      <c r="G18" s="47" t="n">
        <f aca="false">F18*13</f>
        <v>78</v>
      </c>
      <c r="H18" s="48" t="n">
        <v>22</v>
      </c>
      <c r="I18" s="44" t="n">
        <f aca="false">H18*2</f>
        <v>44</v>
      </c>
      <c r="J18" s="42" t="n">
        <v>18</v>
      </c>
      <c r="K18" s="47" t="n">
        <f aca="false">J18*2</f>
        <v>36</v>
      </c>
      <c r="L18" s="48" t="n">
        <v>4</v>
      </c>
      <c r="M18" s="44" t="n">
        <f aca="false">L18*10</f>
        <v>40</v>
      </c>
      <c r="N18" s="42" t="n">
        <v>114</v>
      </c>
      <c r="O18" s="47" t="n">
        <f aca="false">N18</f>
        <v>114</v>
      </c>
      <c r="P18" s="48" t="n">
        <v>71</v>
      </c>
      <c r="Q18" s="49" t="n">
        <f aca="false">P18*1.5</f>
        <v>106.5</v>
      </c>
      <c r="R18" s="42" t="n">
        <v>3</v>
      </c>
      <c r="S18" s="47" t="n">
        <f aca="false">R18*15</f>
        <v>45</v>
      </c>
      <c r="T18" s="48" t="n">
        <v>3</v>
      </c>
      <c r="U18" s="44" t="n">
        <f aca="false">T18*10</f>
        <v>30</v>
      </c>
      <c r="V18" s="42" t="n">
        <v>5</v>
      </c>
      <c r="W18" s="47" t="n">
        <f aca="false">V18*2</f>
        <v>10</v>
      </c>
      <c r="X18" s="48" t="n">
        <v>0</v>
      </c>
      <c r="Y18" s="50" t="n">
        <f aca="false">X18*2</f>
        <v>0</v>
      </c>
      <c r="Z18" s="42" t="n">
        <v>13</v>
      </c>
      <c r="AA18" s="47" t="n">
        <f aca="false">Z18*3</f>
        <v>39</v>
      </c>
      <c r="AB18" s="125" t="n">
        <v>29</v>
      </c>
      <c r="AC18" s="126" t="n">
        <f aca="false">AB18*3</f>
        <v>87</v>
      </c>
      <c r="AD18" s="42" t="n">
        <v>1</v>
      </c>
      <c r="AE18" s="47" t="n">
        <f aca="false">AD18*10</f>
        <v>10</v>
      </c>
      <c r="AF18" s="46" t="n">
        <v>14</v>
      </c>
      <c r="AG18" s="47" t="n">
        <f aca="false">AF18*5</f>
        <v>70</v>
      </c>
      <c r="AH18" s="51" t="n">
        <f aca="false">G18+I18+K18+M18+O18+Q18+S18+U18+W18+Y18+AA18+AC18+AE18+AG18</f>
        <v>709.5</v>
      </c>
    </row>
    <row r="19" s="5" customFormat="true" ht="24" hidden="false" customHeight="true" outlineLevel="0" collapsed="false">
      <c r="B19" s="42" t="n">
        <v>15</v>
      </c>
      <c r="C19" s="43" t="s">
        <v>88</v>
      </c>
      <c r="D19" s="44" t="s">
        <v>60</v>
      </c>
      <c r="E19" s="45" t="s">
        <v>40</v>
      </c>
      <c r="F19" s="46" t="n">
        <v>6</v>
      </c>
      <c r="G19" s="47" t="n">
        <f aca="false">F19*13</f>
        <v>78</v>
      </c>
      <c r="H19" s="48" t="n">
        <v>41</v>
      </c>
      <c r="I19" s="44" t="n">
        <f aca="false">H19*2</f>
        <v>82</v>
      </c>
      <c r="J19" s="42" t="n">
        <v>7</v>
      </c>
      <c r="K19" s="47" t="n">
        <f aca="false">J19*2</f>
        <v>14</v>
      </c>
      <c r="L19" s="48" t="n">
        <v>7</v>
      </c>
      <c r="M19" s="44" t="n">
        <f aca="false">L19*10</f>
        <v>70</v>
      </c>
      <c r="N19" s="42" t="n">
        <v>156</v>
      </c>
      <c r="O19" s="47" t="n">
        <f aca="false">N19</f>
        <v>156</v>
      </c>
      <c r="P19" s="48" t="n">
        <v>48</v>
      </c>
      <c r="Q19" s="49" t="n">
        <f aca="false">P19*1.5</f>
        <v>72</v>
      </c>
      <c r="R19" s="42" t="n">
        <v>2</v>
      </c>
      <c r="S19" s="47" t="n">
        <f aca="false">R19*15</f>
        <v>30</v>
      </c>
      <c r="T19" s="48" t="n">
        <v>9</v>
      </c>
      <c r="U19" s="44" t="n">
        <f aca="false">T19*10</f>
        <v>90</v>
      </c>
      <c r="V19" s="42" t="n">
        <v>20</v>
      </c>
      <c r="W19" s="47" t="n">
        <f aca="false">V19*2</f>
        <v>40</v>
      </c>
      <c r="X19" s="48" t="n">
        <v>50</v>
      </c>
      <c r="Y19" s="50" t="n">
        <f aca="false">X19*2</f>
        <v>100</v>
      </c>
      <c r="Z19" s="42" t="n">
        <v>37</v>
      </c>
      <c r="AA19" s="47" t="n">
        <f aca="false">Z19*3</f>
        <v>111</v>
      </c>
      <c r="AB19" s="125" t="n">
        <v>28</v>
      </c>
      <c r="AC19" s="126" t="n">
        <f aca="false">AB19*3</f>
        <v>84</v>
      </c>
      <c r="AD19" s="42" t="n">
        <v>0</v>
      </c>
      <c r="AE19" s="47" t="n">
        <f aca="false">AD19*10</f>
        <v>0</v>
      </c>
      <c r="AF19" s="46" t="n">
        <v>15</v>
      </c>
      <c r="AG19" s="47" t="n">
        <f aca="false">AF19*5</f>
        <v>75</v>
      </c>
      <c r="AH19" s="51" t="n">
        <f aca="false">G19+I19+K19+M19+O19+Q19+S19+U19+W19+Y19+AA19+AC19+AE19+AG19</f>
        <v>1002</v>
      </c>
    </row>
    <row r="20" s="5" customFormat="true" ht="24" hidden="false" customHeight="true" outlineLevel="0" collapsed="false">
      <c r="B20" s="42" t="n">
        <v>16</v>
      </c>
      <c r="C20" s="43" t="s">
        <v>65</v>
      </c>
      <c r="D20" s="44" t="s">
        <v>48</v>
      </c>
      <c r="E20" s="45" t="s">
        <v>40</v>
      </c>
      <c r="F20" s="46" t="n">
        <v>9</v>
      </c>
      <c r="G20" s="47" t="n">
        <f aca="false">F20*13</f>
        <v>117</v>
      </c>
      <c r="H20" s="48" t="n">
        <v>33</v>
      </c>
      <c r="I20" s="44" t="n">
        <f aca="false">H20*2</f>
        <v>66</v>
      </c>
      <c r="J20" s="42" t="n">
        <v>34</v>
      </c>
      <c r="K20" s="47" t="n">
        <f aca="false">J20*2</f>
        <v>68</v>
      </c>
      <c r="L20" s="48" t="n">
        <v>5</v>
      </c>
      <c r="M20" s="44" t="n">
        <f aca="false">L20*10</f>
        <v>50</v>
      </c>
      <c r="N20" s="42" t="n">
        <v>140</v>
      </c>
      <c r="O20" s="47" t="n">
        <f aca="false">N20</f>
        <v>140</v>
      </c>
      <c r="P20" s="48" t="n">
        <v>47</v>
      </c>
      <c r="Q20" s="49" t="n">
        <f aca="false">P20*1.5</f>
        <v>70.5</v>
      </c>
      <c r="R20" s="42" t="n">
        <v>6</v>
      </c>
      <c r="S20" s="47" t="n">
        <f aca="false">R20*15</f>
        <v>90</v>
      </c>
      <c r="T20" s="48" t="n">
        <v>12</v>
      </c>
      <c r="U20" s="44" t="n">
        <f aca="false">T20*10</f>
        <v>120</v>
      </c>
      <c r="V20" s="42" t="n">
        <v>29</v>
      </c>
      <c r="W20" s="47" t="n">
        <f aca="false">V20*2</f>
        <v>58</v>
      </c>
      <c r="X20" s="48" t="n">
        <v>43</v>
      </c>
      <c r="Y20" s="50" t="n">
        <f aca="false">X20*2</f>
        <v>86</v>
      </c>
      <c r="Z20" s="42" t="n">
        <v>44</v>
      </c>
      <c r="AA20" s="47" t="n">
        <f aca="false">Z20*3</f>
        <v>132</v>
      </c>
      <c r="AB20" s="125" t="n">
        <v>27</v>
      </c>
      <c r="AC20" s="126" t="n">
        <f aca="false">AB20*3</f>
        <v>81</v>
      </c>
      <c r="AD20" s="42" t="n">
        <v>3</v>
      </c>
      <c r="AE20" s="47" t="n">
        <f aca="false">AD20*10</f>
        <v>30</v>
      </c>
      <c r="AF20" s="46" t="n">
        <v>11</v>
      </c>
      <c r="AG20" s="47" t="n">
        <f aca="false">AF20*5</f>
        <v>55</v>
      </c>
      <c r="AH20" s="51" t="n">
        <f aca="false">G20+I20+K20+M20+O20+Q20+S20+U20+W20+Y20+AA20+AC20+AE20+AG20</f>
        <v>1163.5</v>
      </c>
    </row>
    <row r="21" s="5" customFormat="true" ht="24" hidden="false" customHeight="true" outlineLevel="0" collapsed="false">
      <c r="B21" s="42" t="n">
        <v>17</v>
      </c>
      <c r="C21" s="43" t="s">
        <v>73</v>
      </c>
      <c r="D21" s="44" t="s">
        <v>74</v>
      </c>
      <c r="E21" s="45" t="s">
        <v>40</v>
      </c>
      <c r="F21" s="46" t="n">
        <v>7</v>
      </c>
      <c r="G21" s="47" t="n">
        <f aca="false">F21*13</f>
        <v>91</v>
      </c>
      <c r="H21" s="48" t="n">
        <v>60</v>
      </c>
      <c r="I21" s="44" t="n">
        <f aca="false">H21*2</f>
        <v>120</v>
      </c>
      <c r="J21" s="42" t="n">
        <v>46</v>
      </c>
      <c r="K21" s="47" t="n">
        <f aca="false">J21*2</f>
        <v>92</v>
      </c>
      <c r="L21" s="48" t="n">
        <v>8</v>
      </c>
      <c r="M21" s="44" t="n">
        <f aca="false">L21*10</f>
        <v>80</v>
      </c>
      <c r="N21" s="42" t="n">
        <v>128</v>
      </c>
      <c r="O21" s="47" t="n">
        <f aca="false">N21</f>
        <v>128</v>
      </c>
      <c r="P21" s="48" t="n">
        <v>39</v>
      </c>
      <c r="Q21" s="49" t="n">
        <f aca="false">P21*1.5</f>
        <v>58.5</v>
      </c>
      <c r="R21" s="42" t="n">
        <v>3</v>
      </c>
      <c r="S21" s="47" t="n">
        <f aca="false">R21*15</f>
        <v>45</v>
      </c>
      <c r="T21" s="48" t="n">
        <v>8</v>
      </c>
      <c r="U21" s="44" t="n">
        <f aca="false">T21*10</f>
        <v>80</v>
      </c>
      <c r="V21" s="42" t="n">
        <v>5</v>
      </c>
      <c r="W21" s="47" t="n">
        <f aca="false">V21*2</f>
        <v>10</v>
      </c>
      <c r="X21" s="48" t="n">
        <v>39</v>
      </c>
      <c r="Y21" s="50" t="n">
        <f aca="false">X21*2</f>
        <v>78</v>
      </c>
      <c r="Z21" s="42" t="n">
        <v>36</v>
      </c>
      <c r="AA21" s="47" t="n">
        <f aca="false">Z21*3</f>
        <v>108</v>
      </c>
      <c r="AB21" s="125" t="n">
        <v>27</v>
      </c>
      <c r="AC21" s="126" t="n">
        <f aca="false">AB21*3</f>
        <v>81</v>
      </c>
      <c r="AD21" s="42" t="n">
        <v>5</v>
      </c>
      <c r="AE21" s="47" t="n">
        <f aca="false">AD21*10</f>
        <v>50</v>
      </c>
      <c r="AF21" s="46" t="n">
        <v>15</v>
      </c>
      <c r="AG21" s="47" t="n">
        <f aca="false">AF21*5</f>
        <v>75</v>
      </c>
      <c r="AH21" s="51" t="n">
        <f aca="false">G21+I21+K21+M21+O21+Q21+S21+U21+W21+Y21+AA21+AC21+AE21+AG21</f>
        <v>1096.5</v>
      </c>
    </row>
    <row r="22" s="5" customFormat="true" ht="24" hidden="false" customHeight="true" outlineLevel="0" collapsed="false">
      <c r="B22" s="42" t="n">
        <v>18</v>
      </c>
      <c r="C22" s="43" t="s">
        <v>78</v>
      </c>
      <c r="D22" s="44" t="s">
        <v>39</v>
      </c>
      <c r="E22" s="45" t="s">
        <v>54</v>
      </c>
      <c r="F22" s="46" t="n">
        <v>7</v>
      </c>
      <c r="G22" s="47" t="n">
        <f aca="false">F22*13</f>
        <v>91</v>
      </c>
      <c r="H22" s="48" t="n">
        <v>44</v>
      </c>
      <c r="I22" s="44" t="n">
        <f aca="false">H22*2</f>
        <v>88</v>
      </c>
      <c r="J22" s="42" t="n">
        <v>16</v>
      </c>
      <c r="K22" s="47" t="n">
        <f aca="false">J22*2</f>
        <v>32</v>
      </c>
      <c r="L22" s="48" t="n">
        <v>6</v>
      </c>
      <c r="M22" s="44" t="n">
        <f aca="false">L22*10</f>
        <v>60</v>
      </c>
      <c r="N22" s="42" t="n">
        <v>140</v>
      </c>
      <c r="O22" s="47" t="n">
        <f aca="false">N22</f>
        <v>140</v>
      </c>
      <c r="P22" s="48" t="n">
        <v>26</v>
      </c>
      <c r="Q22" s="49" t="n">
        <f aca="false">P22*1.5</f>
        <v>39</v>
      </c>
      <c r="R22" s="42" t="n">
        <v>7</v>
      </c>
      <c r="S22" s="47" t="n">
        <f aca="false">R22*15</f>
        <v>105</v>
      </c>
      <c r="T22" s="48" t="n">
        <v>11</v>
      </c>
      <c r="U22" s="44" t="n">
        <f aca="false">T22*10</f>
        <v>110</v>
      </c>
      <c r="V22" s="42" t="n">
        <v>15</v>
      </c>
      <c r="W22" s="47" t="n">
        <f aca="false">V22*2</f>
        <v>30</v>
      </c>
      <c r="X22" s="48" t="n">
        <v>59</v>
      </c>
      <c r="Y22" s="50" t="n">
        <f aca="false">X22*2</f>
        <v>118</v>
      </c>
      <c r="Z22" s="42" t="n">
        <v>31</v>
      </c>
      <c r="AA22" s="47" t="n">
        <f aca="false">Z22*3</f>
        <v>93</v>
      </c>
      <c r="AB22" s="125" t="n">
        <v>27</v>
      </c>
      <c r="AC22" s="126" t="n">
        <f aca="false">AB22*3</f>
        <v>81</v>
      </c>
      <c r="AD22" s="42" t="n">
        <v>2</v>
      </c>
      <c r="AE22" s="47" t="n">
        <f aca="false">AD22*10</f>
        <v>20</v>
      </c>
      <c r="AF22" s="46" t="n">
        <v>6</v>
      </c>
      <c r="AG22" s="47" t="n">
        <f aca="false">AF22*5</f>
        <v>30</v>
      </c>
      <c r="AH22" s="51" t="n">
        <f aca="false">G22+I22+K22+M22+O22+Q22+S22+U22+W22+Y22+AA22+AC22+AE22+AG22</f>
        <v>1037</v>
      </c>
    </row>
    <row r="23" s="5" customFormat="true" ht="24" hidden="false" customHeight="true" outlineLevel="0" collapsed="false">
      <c r="B23" s="42" t="n">
        <v>19</v>
      </c>
      <c r="C23" s="43" t="s">
        <v>56</v>
      </c>
      <c r="D23" s="44" t="s">
        <v>48</v>
      </c>
      <c r="E23" s="45" t="s">
        <v>40</v>
      </c>
      <c r="F23" s="46" t="n">
        <v>10</v>
      </c>
      <c r="G23" s="47" t="n">
        <f aca="false">F23*13</f>
        <v>130</v>
      </c>
      <c r="H23" s="48" t="n">
        <v>71</v>
      </c>
      <c r="I23" s="44" t="n">
        <f aca="false">H23*2</f>
        <v>142</v>
      </c>
      <c r="J23" s="42" t="n">
        <v>48</v>
      </c>
      <c r="K23" s="47" t="n">
        <f aca="false">J23*2</f>
        <v>96</v>
      </c>
      <c r="L23" s="48" t="n">
        <v>11</v>
      </c>
      <c r="M23" s="44" t="n">
        <f aca="false">L23*10</f>
        <v>110</v>
      </c>
      <c r="N23" s="42" t="n">
        <v>170</v>
      </c>
      <c r="O23" s="47" t="n">
        <f aca="false">N23</f>
        <v>170</v>
      </c>
      <c r="P23" s="48" t="n">
        <v>54</v>
      </c>
      <c r="Q23" s="49" t="n">
        <f aca="false">P23*1.5</f>
        <v>81</v>
      </c>
      <c r="R23" s="42" t="n">
        <v>5</v>
      </c>
      <c r="S23" s="47" t="n">
        <f aca="false">R23*15</f>
        <v>75</v>
      </c>
      <c r="T23" s="48" t="n">
        <v>9</v>
      </c>
      <c r="U23" s="44" t="n">
        <f aca="false">T23*10</f>
        <v>90</v>
      </c>
      <c r="V23" s="42" t="n">
        <v>31</v>
      </c>
      <c r="W23" s="47" t="n">
        <f aca="false">V23*2</f>
        <v>62</v>
      </c>
      <c r="X23" s="48" t="n">
        <v>36</v>
      </c>
      <c r="Y23" s="50" t="n">
        <f aca="false">X23*2</f>
        <v>72</v>
      </c>
      <c r="Z23" s="42" t="n">
        <v>26</v>
      </c>
      <c r="AA23" s="47" t="n">
        <f aca="false">Z23*3</f>
        <v>78</v>
      </c>
      <c r="AB23" s="125" t="n">
        <v>27</v>
      </c>
      <c r="AC23" s="126" t="n">
        <f aca="false">AB23*3</f>
        <v>81</v>
      </c>
      <c r="AD23" s="42" t="n">
        <v>2</v>
      </c>
      <c r="AE23" s="47" t="n">
        <f aca="false">AD23*10</f>
        <v>20</v>
      </c>
      <c r="AF23" s="46" t="n">
        <v>7</v>
      </c>
      <c r="AG23" s="47" t="n">
        <f aca="false">AF23*5</f>
        <v>35</v>
      </c>
      <c r="AH23" s="51" t="n">
        <f aca="false">G23+I23+K23+M23+O23+Q23+S23+U23+W23+Y23+AA23+AC23+AE23+AG23</f>
        <v>1242</v>
      </c>
    </row>
    <row r="24" s="5" customFormat="true" ht="24" hidden="false" customHeight="true" outlineLevel="0" collapsed="false">
      <c r="B24" s="42" t="n">
        <v>20</v>
      </c>
      <c r="C24" s="43" t="s">
        <v>117</v>
      </c>
      <c r="D24" s="44" t="s">
        <v>39</v>
      </c>
      <c r="E24" s="45" t="s">
        <v>40</v>
      </c>
      <c r="F24" s="46" t="n">
        <v>5</v>
      </c>
      <c r="G24" s="47" t="n">
        <f aca="false">F24*13</f>
        <v>65</v>
      </c>
      <c r="H24" s="48" t="n">
        <v>17</v>
      </c>
      <c r="I24" s="44" t="n">
        <f aca="false">H24*2</f>
        <v>34</v>
      </c>
      <c r="J24" s="42" t="n">
        <v>12</v>
      </c>
      <c r="K24" s="47" t="n">
        <f aca="false">J24*2</f>
        <v>24</v>
      </c>
      <c r="L24" s="48" t="n">
        <v>10</v>
      </c>
      <c r="M24" s="44" t="n">
        <f aca="false">L24*10</f>
        <v>100</v>
      </c>
      <c r="N24" s="42" t="n">
        <v>112</v>
      </c>
      <c r="O24" s="47" t="n">
        <f aca="false">N24</f>
        <v>112</v>
      </c>
      <c r="P24" s="48" t="n">
        <v>62</v>
      </c>
      <c r="Q24" s="49" t="n">
        <f aca="false">P24*1.5</f>
        <v>93</v>
      </c>
      <c r="R24" s="42" t="n">
        <v>1</v>
      </c>
      <c r="S24" s="47" t="n">
        <f aca="false">R24*15</f>
        <v>15</v>
      </c>
      <c r="T24" s="48" t="n">
        <v>7</v>
      </c>
      <c r="U24" s="44" t="n">
        <f aca="false">T24*10</f>
        <v>70</v>
      </c>
      <c r="V24" s="42" t="n">
        <v>21</v>
      </c>
      <c r="W24" s="47" t="n">
        <f aca="false">V24*2</f>
        <v>42</v>
      </c>
      <c r="X24" s="48" t="n">
        <v>0</v>
      </c>
      <c r="Y24" s="50" t="n">
        <f aca="false">X24*2</f>
        <v>0</v>
      </c>
      <c r="Z24" s="42" t="n">
        <v>26</v>
      </c>
      <c r="AA24" s="47" t="n">
        <f aca="false">Z24*3</f>
        <v>78</v>
      </c>
      <c r="AB24" s="125" t="n">
        <v>27</v>
      </c>
      <c r="AC24" s="126" t="n">
        <f aca="false">AB24*3</f>
        <v>81</v>
      </c>
      <c r="AD24" s="42" t="n">
        <v>3</v>
      </c>
      <c r="AE24" s="47" t="n">
        <f aca="false">AD24*10</f>
        <v>30</v>
      </c>
      <c r="AF24" s="46" t="n">
        <v>12</v>
      </c>
      <c r="AG24" s="47" t="n">
        <f aca="false">AF24*5</f>
        <v>60</v>
      </c>
      <c r="AH24" s="51" t="n">
        <f aca="false">G24+I24+K24+M24+O24+Q24+S24+U24+W24+Y24+AA24+AC24+AE24+AG24</f>
        <v>804</v>
      </c>
    </row>
    <row r="25" s="5" customFormat="true" ht="24" hidden="false" customHeight="true" outlineLevel="0" collapsed="false">
      <c r="B25" s="42" t="n">
        <v>21</v>
      </c>
      <c r="C25" s="43" t="s">
        <v>69</v>
      </c>
      <c r="D25" s="44" t="s">
        <v>39</v>
      </c>
      <c r="E25" s="45" t="s">
        <v>67</v>
      </c>
      <c r="F25" s="46" t="n">
        <v>8</v>
      </c>
      <c r="G25" s="47" t="n">
        <f aca="false">F25*13</f>
        <v>104</v>
      </c>
      <c r="H25" s="48" t="n">
        <v>55</v>
      </c>
      <c r="I25" s="44" t="n">
        <f aca="false">H25*2</f>
        <v>110</v>
      </c>
      <c r="J25" s="42" t="n">
        <v>10</v>
      </c>
      <c r="K25" s="47" t="n">
        <f aca="false">J25*2</f>
        <v>20</v>
      </c>
      <c r="L25" s="48" t="n">
        <v>3</v>
      </c>
      <c r="M25" s="44" t="n">
        <f aca="false">L25*10</f>
        <v>30</v>
      </c>
      <c r="N25" s="42" t="n">
        <v>118</v>
      </c>
      <c r="O25" s="47" t="n">
        <f aca="false">N25</f>
        <v>118</v>
      </c>
      <c r="P25" s="48" t="n">
        <v>60</v>
      </c>
      <c r="Q25" s="49" t="n">
        <f aca="false">P25*1.5</f>
        <v>90</v>
      </c>
      <c r="R25" s="42" t="n">
        <v>5</v>
      </c>
      <c r="S25" s="47" t="n">
        <f aca="false">R25*15</f>
        <v>75</v>
      </c>
      <c r="T25" s="48" t="n">
        <v>16</v>
      </c>
      <c r="U25" s="44" t="n">
        <f aca="false">T25*10</f>
        <v>160</v>
      </c>
      <c r="V25" s="42" t="n">
        <v>26</v>
      </c>
      <c r="W25" s="47" t="n">
        <f aca="false">V25*2</f>
        <v>52</v>
      </c>
      <c r="X25" s="48" t="n">
        <v>86</v>
      </c>
      <c r="Y25" s="50" t="n">
        <f aca="false">X25*2</f>
        <v>172</v>
      </c>
      <c r="Z25" s="42" t="n">
        <v>24</v>
      </c>
      <c r="AA25" s="47" t="n">
        <f aca="false">Z25*3</f>
        <v>72</v>
      </c>
      <c r="AB25" s="125" t="n">
        <v>27</v>
      </c>
      <c r="AC25" s="126" t="n">
        <f aca="false">AB25*3</f>
        <v>81</v>
      </c>
      <c r="AD25" s="42" t="n">
        <v>2</v>
      </c>
      <c r="AE25" s="47" t="n">
        <f aca="false">AD25*10</f>
        <v>20</v>
      </c>
      <c r="AF25" s="46" t="n">
        <v>9</v>
      </c>
      <c r="AG25" s="47" t="n">
        <f aca="false">AF25*5</f>
        <v>45</v>
      </c>
      <c r="AH25" s="51" t="n">
        <f aca="false">G25+I25+K25+M25+O25+Q25+S25+U25+W25+Y25+AA25+AC25+AE25+AG25</f>
        <v>1149</v>
      </c>
    </row>
    <row r="26" s="5" customFormat="true" ht="24" hidden="false" customHeight="true" outlineLevel="0" collapsed="false">
      <c r="B26" s="42" t="n">
        <v>22</v>
      </c>
      <c r="C26" s="43" t="s">
        <v>76</v>
      </c>
      <c r="D26" s="44" t="s">
        <v>39</v>
      </c>
      <c r="E26" s="45" t="s">
        <v>40</v>
      </c>
      <c r="F26" s="46" t="n">
        <v>4</v>
      </c>
      <c r="G26" s="47" t="n">
        <f aca="false">F26*13</f>
        <v>52</v>
      </c>
      <c r="H26" s="48" t="n">
        <v>47</v>
      </c>
      <c r="I26" s="44" t="n">
        <f aca="false">H26*2</f>
        <v>94</v>
      </c>
      <c r="J26" s="42" t="n">
        <v>40</v>
      </c>
      <c r="K26" s="47" t="n">
        <f aca="false">J26*2</f>
        <v>80</v>
      </c>
      <c r="L26" s="48" t="n">
        <v>7</v>
      </c>
      <c r="M26" s="44" t="n">
        <f aca="false">L26*10</f>
        <v>70</v>
      </c>
      <c r="N26" s="42" t="n">
        <v>160</v>
      </c>
      <c r="O26" s="47" t="n">
        <f aca="false">N26</f>
        <v>160</v>
      </c>
      <c r="P26" s="48" t="n">
        <v>31</v>
      </c>
      <c r="Q26" s="49" t="n">
        <f aca="false">P26*1.5</f>
        <v>46.5</v>
      </c>
      <c r="R26" s="42" t="n">
        <v>4</v>
      </c>
      <c r="S26" s="47" t="n">
        <f aca="false">R26*15</f>
        <v>60</v>
      </c>
      <c r="T26" s="48" t="n">
        <v>11</v>
      </c>
      <c r="U26" s="44" t="n">
        <f aca="false">T26*10</f>
        <v>110</v>
      </c>
      <c r="V26" s="42" t="n">
        <v>18</v>
      </c>
      <c r="W26" s="47" t="n">
        <f aca="false">V26*2</f>
        <v>36</v>
      </c>
      <c r="X26" s="48" t="n">
        <v>71</v>
      </c>
      <c r="Y26" s="50" t="n">
        <f aca="false">X26*2</f>
        <v>142</v>
      </c>
      <c r="Z26" s="42" t="n">
        <v>21</v>
      </c>
      <c r="AA26" s="47" t="n">
        <f aca="false">Z26*3</f>
        <v>63</v>
      </c>
      <c r="AB26" s="125" t="n">
        <v>27</v>
      </c>
      <c r="AC26" s="126" t="n">
        <f aca="false">AB26*3</f>
        <v>81</v>
      </c>
      <c r="AD26" s="42" t="n">
        <v>1</v>
      </c>
      <c r="AE26" s="47" t="n">
        <f aca="false">AD26*10</f>
        <v>10</v>
      </c>
      <c r="AF26" s="46" t="n">
        <v>14</v>
      </c>
      <c r="AG26" s="47" t="n">
        <f aca="false">AF26*5</f>
        <v>70</v>
      </c>
      <c r="AH26" s="51" t="n">
        <f aca="false">G26+I26+K26+M26+O26+Q26+S26+U26+W26+Y26+AA26+AC26+AE26+AG26</f>
        <v>1074.5</v>
      </c>
    </row>
    <row r="27" s="5" customFormat="true" ht="24" hidden="false" customHeight="true" outlineLevel="0" collapsed="false">
      <c r="B27" s="42" t="n">
        <v>23</v>
      </c>
      <c r="C27" s="43" t="s">
        <v>103</v>
      </c>
      <c r="D27" s="44" t="s">
        <v>39</v>
      </c>
      <c r="E27" s="45" t="s">
        <v>67</v>
      </c>
      <c r="F27" s="46" t="n">
        <v>7</v>
      </c>
      <c r="G27" s="47" t="n">
        <f aca="false">F27*13</f>
        <v>91</v>
      </c>
      <c r="H27" s="48" t="n">
        <v>30</v>
      </c>
      <c r="I27" s="44" t="n">
        <f aca="false">H27*2</f>
        <v>60</v>
      </c>
      <c r="J27" s="42" t="n">
        <v>23</v>
      </c>
      <c r="K27" s="47" t="n">
        <f aca="false">J27*2</f>
        <v>46</v>
      </c>
      <c r="L27" s="48" t="n">
        <v>8</v>
      </c>
      <c r="M27" s="44" t="n">
        <f aca="false">L27*10</f>
        <v>80</v>
      </c>
      <c r="N27" s="42" t="n">
        <v>122</v>
      </c>
      <c r="O27" s="47" t="n">
        <f aca="false">N27</f>
        <v>122</v>
      </c>
      <c r="P27" s="48" t="n">
        <v>18</v>
      </c>
      <c r="Q27" s="49" t="n">
        <f aca="false">P27*1.5</f>
        <v>27</v>
      </c>
      <c r="R27" s="42" t="n">
        <v>5</v>
      </c>
      <c r="S27" s="47" t="n">
        <f aca="false">R27*15</f>
        <v>75</v>
      </c>
      <c r="T27" s="48" t="n">
        <v>7</v>
      </c>
      <c r="U27" s="44" t="n">
        <f aca="false">T27*10</f>
        <v>70</v>
      </c>
      <c r="V27" s="42" t="n">
        <v>13</v>
      </c>
      <c r="W27" s="47" t="n">
        <f aca="false">V27*2</f>
        <v>26</v>
      </c>
      <c r="X27" s="48" t="n">
        <v>80</v>
      </c>
      <c r="Y27" s="50" t="n">
        <f aca="false">X27*2</f>
        <v>160</v>
      </c>
      <c r="Z27" s="42" t="n">
        <v>8</v>
      </c>
      <c r="AA27" s="47" t="n">
        <f aca="false">Z27*3</f>
        <v>24</v>
      </c>
      <c r="AB27" s="125" t="n">
        <v>27</v>
      </c>
      <c r="AC27" s="126" t="n">
        <f aca="false">AB27*3</f>
        <v>81</v>
      </c>
      <c r="AD27" s="42" t="n">
        <v>2</v>
      </c>
      <c r="AE27" s="47" t="n">
        <f aca="false">AD27*10</f>
        <v>20</v>
      </c>
      <c r="AF27" s="46" t="n">
        <v>6</v>
      </c>
      <c r="AG27" s="47" t="n">
        <f aca="false">AF27*5</f>
        <v>30</v>
      </c>
      <c r="AH27" s="51" t="n">
        <f aca="false">G27+I27+K27+M27+O27+Q27+S27+U27+W27+Y27+AA27+AC27+AE27+AG27</f>
        <v>912</v>
      </c>
    </row>
    <row r="28" s="5" customFormat="true" ht="24" hidden="false" customHeight="true" outlineLevel="0" collapsed="false">
      <c r="B28" s="42" t="n">
        <v>24</v>
      </c>
      <c r="C28" s="43" t="s">
        <v>85</v>
      </c>
      <c r="D28" s="44" t="s">
        <v>48</v>
      </c>
      <c r="E28" s="45" t="s">
        <v>54</v>
      </c>
      <c r="F28" s="46" t="n">
        <v>8</v>
      </c>
      <c r="G28" s="47" t="n">
        <f aca="false">F28*13</f>
        <v>104</v>
      </c>
      <c r="H28" s="48" t="n">
        <v>36</v>
      </c>
      <c r="I28" s="44" t="n">
        <f aca="false">H28*2</f>
        <v>72</v>
      </c>
      <c r="J28" s="42" t="n">
        <v>7</v>
      </c>
      <c r="K28" s="47" t="n">
        <f aca="false">J28*2</f>
        <v>14</v>
      </c>
      <c r="L28" s="48" t="n">
        <v>6</v>
      </c>
      <c r="M28" s="44" t="n">
        <f aca="false">L28*10</f>
        <v>60</v>
      </c>
      <c r="N28" s="42" t="n">
        <v>112</v>
      </c>
      <c r="O28" s="47" t="n">
        <f aca="false">N28</f>
        <v>112</v>
      </c>
      <c r="P28" s="48" t="n">
        <v>29</v>
      </c>
      <c r="Q28" s="49" t="n">
        <f aca="false">P28*1.5</f>
        <v>43.5</v>
      </c>
      <c r="R28" s="42" t="n">
        <v>4</v>
      </c>
      <c r="S28" s="47" t="n">
        <f aca="false">R28*15</f>
        <v>60</v>
      </c>
      <c r="T28" s="48" t="n">
        <v>12</v>
      </c>
      <c r="U28" s="44" t="n">
        <f aca="false">T28*10</f>
        <v>120</v>
      </c>
      <c r="V28" s="42" t="n">
        <v>13</v>
      </c>
      <c r="W28" s="47" t="n">
        <f aca="false">V28*2</f>
        <v>26</v>
      </c>
      <c r="X28" s="48" t="n">
        <v>77</v>
      </c>
      <c r="Y28" s="50" t="n">
        <f aca="false">X28*2</f>
        <v>154</v>
      </c>
      <c r="Z28" s="42" t="n">
        <v>40</v>
      </c>
      <c r="AA28" s="47" t="n">
        <f aca="false">Z28*3</f>
        <v>120</v>
      </c>
      <c r="AB28" s="125" t="n">
        <v>26</v>
      </c>
      <c r="AC28" s="126" t="n">
        <f aca="false">AB28*3</f>
        <v>78</v>
      </c>
      <c r="AD28" s="42" t="n">
        <v>2</v>
      </c>
      <c r="AE28" s="47" t="n">
        <f aca="false">AD28*10</f>
        <v>20</v>
      </c>
      <c r="AF28" s="46" t="n">
        <v>6</v>
      </c>
      <c r="AG28" s="47" t="n">
        <f aca="false">AF28*5</f>
        <v>30</v>
      </c>
      <c r="AH28" s="51" t="n">
        <f aca="false">G28+I28+K28+M28+O28+Q28+S28+U28+W28+Y28+AA28+AC28+AE28+AG28</f>
        <v>1013.5</v>
      </c>
    </row>
    <row r="29" s="5" customFormat="true" ht="24" hidden="false" customHeight="true" outlineLevel="0" collapsed="false">
      <c r="B29" s="42" t="n">
        <v>25</v>
      </c>
      <c r="C29" s="43" t="s">
        <v>81</v>
      </c>
      <c r="D29" s="44" t="s">
        <v>39</v>
      </c>
      <c r="E29" s="45" t="s">
        <v>42</v>
      </c>
      <c r="F29" s="46" t="n">
        <v>8</v>
      </c>
      <c r="G29" s="47" t="n">
        <f aca="false">F29*13</f>
        <v>104</v>
      </c>
      <c r="H29" s="48" t="n">
        <v>52</v>
      </c>
      <c r="I29" s="44" t="n">
        <f aca="false">H29*2</f>
        <v>104</v>
      </c>
      <c r="J29" s="42" t="n">
        <v>23</v>
      </c>
      <c r="K29" s="47" t="n">
        <f aca="false">J29*2</f>
        <v>46</v>
      </c>
      <c r="L29" s="48" t="n">
        <v>5</v>
      </c>
      <c r="M29" s="44" t="n">
        <f aca="false">L29*10</f>
        <v>50</v>
      </c>
      <c r="N29" s="42" t="n">
        <v>114</v>
      </c>
      <c r="O29" s="47" t="n">
        <f aca="false">N29</f>
        <v>114</v>
      </c>
      <c r="P29" s="48" t="n">
        <v>61</v>
      </c>
      <c r="Q29" s="49" t="n">
        <f aca="false">P29*1.5</f>
        <v>91.5</v>
      </c>
      <c r="R29" s="42" t="n">
        <v>4</v>
      </c>
      <c r="S29" s="47" t="n">
        <f aca="false">R29*15</f>
        <v>60</v>
      </c>
      <c r="T29" s="48" t="n">
        <v>12</v>
      </c>
      <c r="U29" s="44" t="n">
        <f aca="false">T29*10</f>
        <v>120</v>
      </c>
      <c r="V29" s="42" t="n">
        <v>15</v>
      </c>
      <c r="W29" s="47" t="n">
        <f aca="false">V29*2</f>
        <v>30</v>
      </c>
      <c r="X29" s="48" t="n">
        <v>27</v>
      </c>
      <c r="Y29" s="50" t="n">
        <f aca="false">X29*2</f>
        <v>54</v>
      </c>
      <c r="Z29" s="42" t="n">
        <v>38</v>
      </c>
      <c r="AA29" s="47" t="n">
        <f aca="false">Z29*3</f>
        <v>114</v>
      </c>
      <c r="AB29" s="125" t="n">
        <v>26</v>
      </c>
      <c r="AC29" s="126" t="n">
        <f aca="false">AB29*3</f>
        <v>78</v>
      </c>
      <c r="AD29" s="42" t="n">
        <v>2</v>
      </c>
      <c r="AE29" s="47" t="n">
        <f aca="false">AD29*10</f>
        <v>20</v>
      </c>
      <c r="AF29" s="46" t="n">
        <v>10</v>
      </c>
      <c r="AG29" s="47" t="n">
        <f aca="false">AF29*5</f>
        <v>50</v>
      </c>
      <c r="AH29" s="51" t="n">
        <f aca="false">G29+I29+K29+M29+O29+Q29+S29+U29+W29+Y29+AA29+AC29+AE29+AG29</f>
        <v>1035.5</v>
      </c>
    </row>
    <row r="30" s="5" customFormat="true" ht="24" hidden="false" customHeight="true" outlineLevel="0" collapsed="false">
      <c r="B30" s="42" t="n">
        <v>26</v>
      </c>
      <c r="C30" s="43" t="s">
        <v>102</v>
      </c>
      <c r="D30" s="44" t="s">
        <v>39</v>
      </c>
      <c r="E30" s="45" t="s">
        <v>54</v>
      </c>
      <c r="F30" s="46" t="n">
        <v>5</v>
      </c>
      <c r="G30" s="47" t="n">
        <f aca="false">F30*13</f>
        <v>65</v>
      </c>
      <c r="H30" s="48" t="n">
        <v>36</v>
      </c>
      <c r="I30" s="44" t="n">
        <f aca="false">H30*2</f>
        <v>72</v>
      </c>
      <c r="J30" s="42" t="n">
        <v>11</v>
      </c>
      <c r="K30" s="47" t="n">
        <f aca="false">J30*2</f>
        <v>22</v>
      </c>
      <c r="L30" s="48" t="n">
        <v>7</v>
      </c>
      <c r="M30" s="44" t="n">
        <f aca="false">L30*10</f>
        <v>70</v>
      </c>
      <c r="N30" s="42" t="n">
        <v>122</v>
      </c>
      <c r="O30" s="47" t="n">
        <f aca="false">N30</f>
        <v>122</v>
      </c>
      <c r="P30" s="48" t="n">
        <v>47</v>
      </c>
      <c r="Q30" s="49" t="n">
        <f aca="false">P30*1.5</f>
        <v>70.5</v>
      </c>
      <c r="R30" s="42" t="n">
        <v>5</v>
      </c>
      <c r="S30" s="47" t="n">
        <f aca="false">R30*15</f>
        <v>75</v>
      </c>
      <c r="T30" s="48" t="n">
        <v>10</v>
      </c>
      <c r="U30" s="44" t="n">
        <f aca="false">T30*10</f>
        <v>100</v>
      </c>
      <c r="V30" s="42" t="n">
        <v>13</v>
      </c>
      <c r="W30" s="47" t="n">
        <f aca="false">V30*2</f>
        <v>26</v>
      </c>
      <c r="X30" s="48" t="n">
        <v>40</v>
      </c>
      <c r="Y30" s="50" t="n">
        <f aca="false">X30*2</f>
        <v>80</v>
      </c>
      <c r="Z30" s="42" t="n">
        <v>32</v>
      </c>
      <c r="AA30" s="47" t="n">
        <f aca="false">Z30*3</f>
        <v>96</v>
      </c>
      <c r="AB30" s="125" t="n">
        <v>26</v>
      </c>
      <c r="AC30" s="126" t="n">
        <f aca="false">AB30*3</f>
        <v>78</v>
      </c>
      <c r="AD30" s="42" t="n">
        <v>1</v>
      </c>
      <c r="AE30" s="47" t="n">
        <f aca="false">AD30*10</f>
        <v>10</v>
      </c>
      <c r="AF30" s="46" t="n">
        <v>6</v>
      </c>
      <c r="AG30" s="47" t="n">
        <f aca="false">AF30*5</f>
        <v>30</v>
      </c>
      <c r="AH30" s="51" t="n">
        <f aca="false">G30+I30+K30+M30+O30+Q30+S30+U30+W30+Y30+AA30+AC30+AE30+AG30</f>
        <v>916.5</v>
      </c>
    </row>
    <row r="31" s="5" customFormat="true" ht="24" hidden="false" customHeight="true" outlineLevel="0" collapsed="false">
      <c r="B31" s="42" t="n">
        <v>27</v>
      </c>
      <c r="C31" s="43" t="s">
        <v>80</v>
      </c>
      <c r="D31" s="44" t="s">
        <v>39</v>
      </c>
      <c r="E31" s="45" t="s">
        <v>54</v>
      </c>
      <c r="F31" s="46" t="n">
        <v>6</v>
      </c>
      <c r="G31" s="47" t="n">
        <f aca="false">F31*13</f>
        <v>78</v>
      </c>
      <c r="H31" s="48" t="n">
        <v>29</v>
      </c>
      <c r="I31" s="44" t="n">
        <f aca="false">H31*2</f>
        <v>58</v>
      </c>
      <c r="J31" s="42" t="n">
        <v>1</v>
      </c>
      <c r="K31" s="47" t="n">
        <f aca="false">J31*2</f>
        <v>2</v>
      </c>
      <c r="L31" s="48" t="n">
        <v>7</v>
      </c>
      <c r="M31" s="44" t="n">
        <f aca="false">L31*10</f>
        <v>70</v>
      </c>
      <c r="N31" s="42" t="n">
        <v>110</v>
      </c>
      <c r="O31" s="47" t="n">
        <f aca="false">N31</f>
        <v>110</v>
      </c>
      <c r="P31" s="48" t="n">
        <v>41</v>
      </c>
      <c r="Q31" s="49" t="n">
        <f aca="false">P31*1.5</f>
        <v>61.5</v>
      </c>
      <c r="R31" s="42" t="n">
        <v>6</v>
      </c>
      <c r="S31" s="47" t="n">
        <f aca="false">R31*15</f>
        <v>90</v>
      </c>
      <c r="T31" s="48" t="n">
        <v>9</v>
      </c>
      <c r="U31" s="44" t="n">
        <f aca="false">T31*10</f>
        <v>90</v>
      </c>
      <c r="V31" s="42" t="n">
        <v>38</v>
      </c>
      <c r="W31" s="47" t="n">
        <f aca="false">V31*2</f>
        <v>76</v>
      </c>
      <c r="X31" s="48" t="n">
        <v>70</v>
      </c>
      <c r="Y31" s="50" t="n">
        <f aca="false">X31*2</f>
        <v>140</v>
      </c>
      <c r="Z31" s="42" t="n">
        <v>40</v>
      </c>
      <c r="AA31" s="47" t="n">
        <f aca="false">Z31*3</f>
        <v>120</v>
      </c>
      <c r="AB31" s="125" t="n">
        <v>25</v>
      </c>
      <c r="AC31" s="126" t="n">
        <f aca="false">AB31*3</f>
        <v>75</v>
      </c>
      <c r="AD31" s="42" t="n">
        <v>2</v>
      </c>
      <c r="AE31" s="47" t="n">
        <f aca="false">AD31*10</f>
        <v>20</v>
      </c>
      <c r="AF31" s="46" t="n">
        <v>9</v>
      </c>
      <c r="AG31" s="47" t="n">
        <f aca="false">AF31*5</f>
        <v>45</v>
      </c>
      <c r="AH31" s="51" t="n">
        <f aca="false">G31+I31+K31+M31+O31+Q31+S31+U31+W31+Y31+AA31+AC31+AE31+AG31</f>
        <v>1035.5</v>
      </c>
    </row>
    <row r="32" s="5" customFormat="true" ht="24" hidden="false" customHeight="true" outlineLevel="0" collapsed="false">
      <c r="B32" s="42" t="n">
        <v>28</v>
      </c>
      <c r="C32" s="43" t="s">
        <v>84</v>
      </c>
      <c r="D32" s="44" t="s">
        <v>48</v>
      </c>
      <c r="E32" s="45" t="s">
        <v>67</v>
      </c>
      <c r="F32" s="46" t="n">
        <v>6</v>
      </c>
      <c r="G32" s="47" t="n">
        <f aca="false">F32*13</f>
        <v>78</v>
      </c>
      <c r="H32" s="48" t="n">
        <v>71</v>
      </c>
      <c r="I32" s="44" t="n">
        <f aca="false">H32*2</f>
        <v>142</v>
      </c>
      <c r="J32" s="42" t="n">
        <v>10</v>
      </c>
      <c r="K32" s="47" t="n">
        <f aca="false">J32*2</f>
        <v>20</v>
      </c>
      <c r="L32" s="48" t="n">
        <v>4</v>
      </c>
      <c r="M32" s="44" t="n">
        <f aca="false">L32*10</f>
        <v>40</v>
      </c>
      <c r="N32" s="42" t="n">
        <v>142</v>
      </c>
      <c r="O32" s="47" t="n">
        <f aca="false">N32</f>
        <v>142</v>
      </c>
      <c r="P32" s="48" t="n">
        <v>40</v>
      </c>
      <c r="Q32" s="49" t="n">
        <f aca="false">P32*1.5</f>
        <v>60</v>
      </c>
      <c r="R32" s="42" t="n">
        <v>4</v>
      </c>
      <c r="S32" s="47" t="n">
        <f aca="false">R32*15</f>
        <v>60</v>
      </c>
      <c r="T32" s="48" t="n">
        <v>10</v>
      </c>
      <c r="U32" s="44" t="n">
        <f aca="false">T32*10</f>
        <v>100</v>
      </c>
      <c r="V32" s="42" t="n">
        <v>0</v>
      </c>
      <c r="W32" s="47" t="n">
        <f aca="false">V32*2</f>
        <v>0</v>
      </c>
      <c r="X32" s="48" t="n">
        <v>68</v>
      </c>
      <c r="Y32" s="50" t="n">
        <f aca="false">X32*2</f>
        <v>136</v>
      </c>
      <c r="Z32" s="42" t="n">
        <v>23</v>
      </c>
      <c r="AA32" s="47" t="n">
        <f aca="false">Z32*3</f>
        <v>69</v>
      </c>
      <c r="AB32" s="125" t="n">
        <v>25</v>
      </c>
      <c r="AC32" s="126" t="n">
        <f aca="false">AB32*3</f>
        <v>75</v>
      </c>
      <c r="AD32" s="42" t="n">
        <v>7</v>
      </c>
      <c r="AE32" s="47" t="n">
        <f aca="false">AD32*10</f>
        <v>70</v>
      </c>
      <c r="AF32" s="46" t="n">
        <v>5</v>
      </c>
      <c r="AG32" s="47" t="n">
        <f aca="false">AF32*5</f>
        <v>25</v>
      </c>
      <c r="AH32" s="51" t="n">
        <f aca="false">G32+I32+K32+M32+O32+Q32+S32+U32+W32+Y32+AA32+AC32+AE32+AG32</f>
        <v>1017</v>
      </c>
    </row>
    <row r="33" s="5" customFormat="true" ht="24" hidden="false" customHeight="true" outlineLevel="0" collapsed="false">
      <c r="B33" s="42" t="n">
        <v>29</v>
      </c>
      <c r="C33" s="43" t="s">
        <v>97</v>
      </c>
      <c r="D33" s="44" t="s">
        <v>48</v>
      </c>
      <c r="E33" s="45" t="s">
        <v>40</v>
      </c>
      <c r="F33" s="46" t="n">
        <v>6</v>
      </c>
      <c r="G33" s="47" t="n">
        <f aca="false">F33*13</f>
        <v>78</v>
      </c>
      <c r="H33" s="48" t="n">
        <v>48</v>
      </c>
      <c r="I33" s="44" t="n">
        <f aca="false">H33*2</f>
        <v>96</v>
      </c>
      <c r="J33" s="42" t="n">
        <v>16</v>
      </c>
      <c r="K33" s="47" t="n">
        <f aca="false">J33*2</f>
        <v>32</v>
      </c>
      <c r="L33" s="48" t="n">
        <v>7</v>
      </c>
      <c r="M33" s="44" t="n">
        <f aca="false">L33*10</f>
        <v>70</v>
      </c>
      <c r="N33" s="42" t="n">
        <v>152</v>
      </c>
      <c r="O33" s="47" t="n">
        <f aca="false">N33</f>
        <v>152</v>
      </c>
      <c r="P33" s="48" t="n">
        <v>34</v>
      </c>
      <c r="Q33" s="49" t="n">
        <f aca="false">P33*1.5</f>
        <v>51</v>
      </c>
      <c r="R33" s="42" t="n">
        <v>5</v>
      </c>
      <c r="S33" s="47" t="n">
        <f aca="false">R33*15</f>
        <v>75</v>
      </c>
      <c r="T33" s="48" t="n">
        <v>12</v>
      </c>
      <c r="U33" s="44" t="n">
        <f aca="false">T33*10</f>
        <v>120</v>
      </c>
      <c r="V33" s="42" t="n">
        <v>26</v>
      </c>
      <c r="W33" s="47" t="n">
        <f aca="false">V33*2</f>
        <v>52</v>
      </c>
      <c r="X33" s="48" t="n">
        <v>0</v>
      </c>
      <c r="Y33" s="50" t="n">
        <f aca="false">X33*2</f>
        <v>0</v>
      </c>
      <c r="Z33" s="42" t="n">
        <v>21</v>
      </c>
      <c r="AA33" s="47" t="n">
        <f aca="false">Z33*3</f>
        <v>63</v>
      </c>
      <c r="AB33" s="125" t="n">
        <v>25</v>
      </c>
      <c r="AC33" s="126" t="n">
        <f aca="false">AB33*3</f>
        <v>75</v>
      </c>
      <c r="AD33" s="42" t="n">
        <v>3</v>
      </c>
      <c r="AE33" s="47" t="n">
        <f aca="false">AD33*10</f>
        <v>30</v>
      </c>
      <c r="AF33" s="46" t="n">
        <v>10</v>
      </c>
      <c r="AG33" s="47" t="n">
        <f aca="false">AF33*5</f>
        <v>50</v>
      </c>
      <c r="AH33" s="51" t="n">
        <f aca="false">G33+I33+K33+M33+O33+Q33+S33+U33+W33+Y33+AA33+AC33+AE33+AG33</f>
        <v>944</v>
      </c>
    </row>
    <row r="34" s="5" customFormat="true" ht="24" hidden="false" customHeight="true" outlineLevel="0" collapsed="false">
      <c r="B34" s="42" t="n">
        <v>30</v>
      </c>
      <c r="C34" s="43" t="s">
        <v>132</v>
      </c>
      <c r="D34" s="44" t="s">
        <v>39</v>
      </c>
      <c r="E34" s="45" t="s">
        <v>42</v>
      </c>
      <c r="F34" s="46" t="n">
        <v>4</v>
      </c>
      <c r="G34" s="47" t="n">
        <f aca="false">F34*13</f>
        <v>52</v>
      </c>
      <c r="H34" s="48" t="n">
        <v>20</v>
      </c>
      <c r="I34" s="44" t="n">
        <f aca="false">H34*2</f>
        <v>40</v>
      </c>
      <c r="J34" s="42" t="n">
        <v>2</v>
      </c>
      <c r="K34" s="47" t="n">
        <f aca="false">J34*2</f>
        <v>4</v>
      </c>
      <c r="L34" s="48" t="n">
        <v>9</v>
      </c>
      <c r="M34" s="44" t="n">
        <f aca="false">L34*10</f>
        <v>90</v>
      </c>
      <c r="N34" s="42" t="n">
        <v>86</v>
      </c>
      <c r="O34" s="47" t="n">
        <f aca="false">N34</f>
        <v>86</v>
      </c>
      <c r="P34" s="48" t="n">
        <v>49</v>
      </c>
      <c r="Q34" s="49" t="n">
        <f aca="false">P34*1.5</f>
        <v>73.5</v>
      </c>
      <c r="R34" s="42" t="n">
        <v>1</v>
      </c>
      <c r="S34" s="47" t="n">
        <f aca="false">R34*15</f>
        <v>15</v>
      </c>
      <c r="T34" s="48" t="n">
        <v>5</v>
      </c>
      <c r="U34" s="44" t="n">
        <f aca="false">T34*10</f>
        <v>50</v>
      </c>
      <c r="V34" s="42" t="n">
        <v>0</v>
      </c>
      <c r="W34" s="47" t="n">
        <f aca="false">V34*2</f>
        <v>0</v>
      </c>
      <c r="X34" s="48" t="n">
        <v>0</v>
      </c>
      <c r="Y34" s="50" t="n">
        <f aca="false">X34*2</f>
        <v>0</v>
      </c>
      <c r="Z34" s="42" t="n">
        <v>18</v>
      </c>
      <c r="AA34" s="47" t="n">
        <f aca="false">Z34*3</f>
        <v>54</v>
      </c>
      <c r="AB34" s="125" t="n">
        <v>25</v>
      </c>
      <c r="AC34" s="126" t="n">
        <f aca="false">AB34*3</f>
        <v>75</v>
      </c>
      <c r="AD34" s="42" t="n">
        <v>5</v>
      </c>
      <c r="AE34" s="47" t="n">
        <f aca="false">AD34*10</f>
        <v>50</v>
      </c>
      <c r="AF34" s="46" t="n">
        <v>9</v>
      </c>
      <c r="AG34" s="47" t="n">
        <f aca="false">AF34*5</f>
        <v>45</v>
      </c>
      <c r="AH34" s="51" t="n">
        <f aca="false">G34+I34+K34+M34+O34+Q34+S34+U34+W34+Y34+AA34+AC34+AE34+AG34</f>
        <v>634.5</v>
      </c>
    </row>
    <row r="35" s="5" customFormat="true" ht="24" hidden="false" customHeight="true" outlineLevel="0" collapsed="false">
      <c r="B35" s="42" t="n">
        <v>31</v>
      </c>
      <c r="C35" s="43" t="s">
        <v>70</v>
      </c>
      <c r="D35" s="44" t="s">
        <v>48</v>
      </c>
      <c r="E35" s="45" t="s">
        <v>40</v>
      </c>
      <c r="F35" s="46" t="n">
        <v>6</v>
      </c>
      <c r="G35" s="47" t="n">
        <f aca="false">F35*13</f>
        <v>78</v>
      </c>
      <c r="H35" s="48" t="n">
        <v>55</v>
      </c>
      <c r="I35" s="44" t="n">
        <f aca="false">H35*2</f>
        <v>110</v>
      </c>
      <c r="J35" s="42" t="n">
        <v>15</v>
      </c>
      <c r="K35" s="47" t="n">
        <f aca="false">J35*2</f>
        <v>30</v>
      </c>
      <c r="L35" s="48" t="n">
        <v>6</v>
      </c>
      <c r="M35" s="44" t="n">
        <f aca="false">L35*10</f>
        <v>60</v>
      </c>
      <c r="N35" s="42" t="n">
        <v>144</v>
      </c>
      <c r="O35" s="47" t="n">
        <f aca="false">N35</f>
        <v>144</v>
      </c>
      <c r="P35" s="48" t="n">
        <v>62</v>
      </c>
      <c r="Q35" s="49" t="n">
        <f aca="false">P35*1.5</f>
        <v>93</v>
      </c>
      <c r="R35" s="42" t="n">
        <v>5</v>
      </c>
      <c r="S35" s="47" t="n">
        <f aca="false">R35*15</f>
        <v>75</v>
      </c>
      <c r="T35" s="48" t="n">
        <v>9</v>
      </c>
      <c r="U35" s="44" t="n">
        <f aca="false">T35*10</f>
        <v>90</v>
      </c>
      <c r="V35" s="42" t="n">
        <v>25</v>
      </c>
      <c r="W35" s="47" t="n">
        <f aca="false">V35*2</f>
        <v>50</v>
      </c>
      <c r="X35" s="48" t="n">
        <v>62</v>
      </c>
      <c r="Y35" s="50" t="n">
        <f aca="false">X35*2</f>
        <v>124</v>
      </c>
      <c r="Z35" s="42" t="n">
        <v>41</v>
      </c>
      <c r="AA35" s="47" t="n">
        <f aca="false">Z35*3</f>
        <v>123</v>
      </c>
      <c r="AB35" s="125" t="n">
        <v>24</v>
      </c>
      <c r="AC35" s="126" t="n">
        <f aca="false">AB35*3</f>
        <v>72</v>
      </c>
      <c r="AD35" s="42" t="n">
        <v>1</v>
      </c>
      <c r="AE35" s="47" t="n">
        <f aca="false">AD35*10</f>
        <v>10</v>
      </c>
      <c r="AF35" s="46" t="n">
        <v>14</v>
      </c>
      <c r="AG35" s="47" t="n">
        <f aca="false">AF35*5</f>
        <v>70</v>
      </c>
      <c r="AH35" s="51" t="n">
        <f aca="false">G35+I35+K35+M35+O35+Q35+S35+U35+W35+Y35+AA35+AC35+AE35+AG35</f>
        <v>1129</v>
      </c>
    </row>
    <row r="36" s="5" customFormat="true" ht="24" hidden="false" customHeight="true" outlineLevel="0" collapsed="false">
      <c r="B36" s="42" t="n">
        <v>32</v>
      </c>
      <c r="C36" s="43" t="s">
        <v>59</v>
      </c>
      <c r="D36" s="44" t="s">
        <v>60</v>
      </c>
      <c r="E36" s="45" t="s">
        <v>40</v>
      </c>
      <c r="F36" s="46" t="n">
        <v>10</v>
      </c>
      <c r="G36" s="47" t="n">
        <f aca="false">F36*13</f>
        <v>130</v>
      </c>
      <c r="H36" s="48" t="n">
        <v>60</v>
      </c>
      <c r="I36" s="44" t="n">
        <f aca="false">H36*2</f>
        <v>120</v>
      </c>
      <c r="J36" s="42" t="n">
        <v>17</v>
      </c>
      <c r="K36" s="47" t="n">
        <f aca="false">J36*2</f>
        <v>34</v>
      </c>
      <c r="L36" s="48" t="n">
        <v>4</v>
      </c>
      <c r="M36" s="44" t="n">
        <f aca="false">L36*10</f>
        <v>40</v>
      </c>
      <c r="N36" s="42" t="n">
        <v>146</v>
      </c>
      <c r="O36" s="47" t="n">
        <f aca="false">N36</f>
        <v>146</v>
      </c>
      <c r="P36" s="48" t="n">
        <v>39</v>
      </c>
      <c r="Q36" s="49" t="n">
        <f aca="false">P36*1.5</f>
        <v>58.5</v>
      </c>
      <c r="R36" s="42" t="n">
        <v>5</v>
      </c>
      <c r="S36" s="47" t="n">
        <f aca="false">R36*15</f>
        <v>75</v>
      </c>
      <c r="T36" s="48" t="n">
        <v>8</v>
      </c>
      <c r="U36" s="44" t="n">
        <f aca="false">T36*10</f>
        <v>80</v>
      </c>
      <c r="V36" s="42" t="n">
        <v>39</v>
      </c>
      <c r="W36" s="47" t="n">
        <f aca="false">V36*2</f>
        <v>78</v>
      </c>
      <c r="X36" s="48" t="n">
        <v>76</v>
      </c>
      <c r="Y36" s="50" t="n">
        <f aca="false">X36*2</f>
        <v>152</v>
      </c>
      <c r="Z36" s="42" t="n">
        <v>31</v>
      </c>
      <c r="AA36" s="47" t="n">
        <f aca="false">Z36*3</f>
        <v>93</v>
      </c>
      <c r="AB36" s="125" t="n">
        <v>24</v>
      </c>
      <c r="AC36" s="126" t="n">
        <f aca="false">AB36*3</f>
        <v>72</v>
      </c>
      <c r="AD36" s="42" t="n">
        <v>4</v>
      </c>
      <c r="AE36" s="47" t="n">
        <f aca="false">AD36*10</f>
        <v>40</v>
      </c>
      <c r="AF36" s="46" t="n">
        <v>18</v>
      </c>
      <c r="AG36" s="47" t="n">
        <f aca="false">AF36*5</f>
        <v>90</v>
      </c>
      <c r="AH36" s="51" t="n">
        <f aca="false">G36+I36+K36+M36+O36+Q36+S36+U36+W36+Y36+AA36+AC36+AE36+AG36</f>
        <v>1208.5</v>
      </c>
    </row>
    <row r="37" s="5" customFormat="true" ht="24" hidden="false" customHeight="true" outlineLevel="0" collapsed="false">
      <c r="B37" s="42" t="n">
        <v>33</v>
      </c>
      <c r="C37" s="43" t="s">
        <v>104</v>
      </c>
      <c r="D37" s="44" t="s">
        <v>48</v>
      </c>
      <c r="E37" s="45" t="s">
        <v>54</v>
      </c>
      <c r="F37" s="46" t="n">
        <v>5</v>
      </c>
      <c r="G37" s="47" t="n">
        <f aca="false">F37*13</f>
        <v>65</v>
      </c>
      <c r="H37" s="48" t="n">
        <v>29</v>
      </c>
      <c r="I37" s="44" t="n">
        <f aca="false">H37*2</f>
        <v>58</v>
      </c>
      <c r="J37" s="42" t="n">
        <v>2</v>
      </c>
      <c r="K37" s="47" t="n">
        <f aca="false">J37*2</f>
        <v>4</v>
      </c>
      <c r="L37" s="48" t="n">
        <v>6</v>
      </c>
      <c r="M37" s="44" t="n">
        <f aca="false">L37*10</f>
        <v>60</v>
      </c>
      <c r="N37" s="42" t="n">
        <v>146</v>
      </c>
      <c r="O37" s="47" t="n">
        <f aca="false">N37</f>
        <v>146</v>
      </c>
      <c r="P37" s="48" t="n">
        <v>13</v>
      </c>
      <c r="Q37" s="49" t="n">
        <f aca="false">P37*1.5</f>
        <v>19.5</v>
      </c>
      <c r="R37" s="42" t="n">
        <v>5</v>
      </c>
      <c r="S37" s="47" t="n">
        <f aca="false">R37*15</f>
        <v>75</v>
      </c>
      <c r="T37" s="48" t="n">
        <v>11</v>
      </c>
      <c r="U37" s="44" t="n">
        <f aca="false">T37*10</f>
        <v>110</v>
      </c>
      <c r="V37" s="42" t="n">
        <v>18</v>
      </c>
      <c r="W37" s="47" t="n">
        <f aca="false">V37*2</f>
        <v>36</v>
      </c>
      <c r="X37" s="48" t="n">
        <v>52</v>
      </c>
      <c r="Y37" s="50" t="n">
        <f aca="false">X37*2</f>
        <v>104</v>
      </c>
      <c r="Z37" s="42" t="n">
        <v>21</v>
      </c>
      <c r="AA37" s="47" t="n">
        <f aca="false">Z37*3</f>
        <v>63</v>
      </c>
      <c r="AB37" s="125" t="n">
        <v>24</v>
      </c>
      <c r="AC37" s="126" t="n">
        <f aca="false">AB37*3</f>
        <v>72</v>
      </c>
      <c r="AD37" s="42" t="n">
        <v>1</v>
      </c>
      <c r="AE37" s="47" t="n">
        <f aca="false">AD37*10</f>
        <v>10</v>
      </c>
      <c r="AF37" s="46" t="n">
        <v>17</v>
      </c>
      <c r="AG37" s="47" t="n">
        <f aca="false">AF37*5</f>
        <v>85</v>
      </c>
      <c r="AH37" s="51" t="n">
        <f aca="false">G37+I37+K37+M37+O37+Q37+S37+U37+W37+Y37+AA37+AC37+AE37+AG37</f>
        <v>907.5</v>
      </c>
    </row>
    <row r="38" s="5" customFormat="true" ht="24" hidden="false" customHeight="true" outlineLevel="0" collapsed="false">
      <c r="B38" s="42" t="n">
        <v>34</v>
      </c>
      <c r="C38" s="43" t="s">
        <v>111</v>
      </c>
      <c r="D38" s="44" t="s">
        <v>39</v>
      </c>
      <c r="E38" s="45" t="s">
        <v>54</v>
      </c>
      <c r="F38" s="46" t="n">
        <v>5</v>
      </c>
      <c r="G38" s="47" t="n">
        <f aca="false">F38*13</f>
        <v>65</v>
      </c>
      <c r="H38" s="48" t="n">
        <v>29</v>
      </c>
      <c r="I38" s="44" t="n">
        <f aca="false">H38*2</f>
        <v>58</v>
      </c>
      <c r="J38" s="42" t="n">
        <v>3</v>
      </c>
      <c r="K38" s="47" t="n">
        <f aca="false">J38*2</f>
        <v>6</v>
      </c>
      <c r="L38" s="48" t="n">
        <v>7</v>
      </c>
      <c r="M38" s="44" t="n">
        <f aca="false">L38*10</f>
        <v>70</v>
      </c>
      <c r="N38" s="42" t="n">
        <v>146</v>
      </c>
      <c r="O38" s="47" t="n">
        <f aca="false">N38</f>
        <v>146</v>
      </c>
      <c r="P38" s="48" t="n">
        <v>28</v>
      </c>
      <c r="Q38" s="49" t="n">
        <f aca="false">P38*1.5</f>
        <v>42</v>
      </c>
      <c r="R38" s="42" t="n">
        <v>3</v>
      </c>
      <c r="S38" s="47" t="n">
        <f aca="false">R38*15</f>
        <v>45</v>
      </c>
      <c r="T38" s="48" t="n">
        <v>12</v>
      </c>
      <c r="U38" s="44" t="n">
        <f aca="false">T38*10</f>
        <v>120</v>
      </c>
      <c r="V38" s="42" t="n">
        <v>0</v>
      </c>
      <c r="W38" s="47" t="n">
        <f aca="false">V38*2</f>
        <v>0</v>
      </c>
      <c r="X38" s="48" t="n">
        <v>65</v>
      </c>
      <c r="Y38" s="50" t="n">
        <f aca="false">X38*2</f>
        <v>130</v>
      </c>
      <c r="Z38" s="42" t="n">
        <v>13</v>
      </c>
      <c r="AA38" s="47" t="n">
        <f aca="false">Z38*3</f>
        <v>39</v>
      </c>
      <c r="AB38" s="125" t="n">
        <v>24</v>
      </c>
      <c r="AC38" s="126" t="n">
        <f aca="false">AB38*3</f>
        <v>72</v>
      </c>
      <c r="AD38" s="42" t="n">
        <v>2</v>
      </c>
      <c r="AE38" s="47" t="n">
        <f aca="false">AD38*10</f>
        <v>20</v>
      </c>
      <c r="AF38" s="46" t="n">
        <v>10</v>
      </c>
      <c r="AG38" s="47" t="n">
        <f aca="false">AF38*5</f>
        <v>50</v>
      </c>
      <c r="AH38" s="51" t="n">
        <f aca="false">G38+I38+K38+M38+O38+Q38+S38+U38+W38+Y38+AA38+AC38+AE38+AG38</f>
        <v>863</v>
      </c>
    </row>
    <row r="39" s="5" customFormat="true" ht="24" hidden="false" customHeight="true" outlineLevel="0" collapsed="false">
      <c r="B39" s="42" t="n">
        <v>35</v>
      </c>
      <c r="C39" s="43" t="s">
        <v>98</v>
      </c>
      <c r="D39" s="44" t="s">
        <v>39</v>
      </c>
      <c r="E39" s="45" t="s">
        <v>40</v>
      </c>
      <c r="F39" s="46" t="n">
        <v>5</v>
      </c>
      <c r="G39" s="47" t="n">
        <f aca="false">F39*13</f>
        <v>65</v>
      </c>
      <c r="H39" s="48" t="n">
        <v>61</v>
      </c>
      <c r="I39" s="44" t="n">
        <f aca="false">H39*2</f>
        <v>122</v>
      </c>
      <c r="J39" s="42" t="n">
        <v>42</v>
      </c>
      <c r="K39" s="47" t="n">
        <f aca="false">J39*2</f>
        <v>84</v>
      </c>
      <c r="L39" s="48" t="n">
        <v>9</v>
      </c>
      <c r="M39" s="44" t="n">
        <f aca="false">L39*10</f>
        <v>90</v>
      </c>
      <c r="N39" s="42" t="n">
        <v>140</v>
      </c>
      <c r="O39" s="47" t="n">
        <f aca="false">N39</f>
        <v>140</v>
      </c>
      <c r="P39" s="48" t="n">
        <v>42</v>
      </c>
      <c r="Q39" s="49" t="n">
        <f aca="false">P39*1.5</f>
        <v>63</v>
      </c>
      <c r="R39" s="42" t="n">
        <v>2</v>
      </c>
      <c r="S39" s="47" t="n">
        <f aca="false">R39*15</f>
        <v>30</v>
      </c>
      <c r="T39" s="48" t="n">
        <v>5</v>
      </c>
      <c r="U39" s="44" t="n">
        <f aca="false">T39*10</f>
        <v>50</v>
      </c>
      <c r="V39" s="42" t="n">
        <v>8</v>
      </c>
      <c r="W39" s="47" t="n">
        <f aca="false">V39*2</f>
        <v>16</v>
      </c>
      <c r="X39" s="48" t="n">
        <v>55</v>
      </c>
      <c r="Y39" s="50" t="n">
        <f aca="false">X39*2</f>
        <v>110</v>
      </c>
      <c r="Z39" s="42" t="n">
        <v>13</v>
      </c>
      <c r="AA39" s="47" t="n">
        <f aca="false">Z39*3</f>
        <v>39</v>
      </c>
      <c r="AB39" s="125" t="n">
        <v>24</v>
      </c>
      <c r="AC39" s="126" t="n">
        <f aca="false">AB39*3</f>
        <v>72</v>
      </c>
      <c r="AD39" s="42" t="n">
        <v>3</v>
      </c>
      <c r="AE39" s="47" t="n">
        <f aca="false">AD39*10</f>
        <v>30</v>
      </c>
      <c r="AF39" s="46" t="n">
        <v>5</v>
      </c>
      <c r="AG39" s="47" t="n">
        <f aca="false">AF39*5</f>
        <v>25</v>
      </c>
      <c r="AH39" s="51" t="n">
        <f aca="false">G39+I39+K39+M39+O39+Q39+S39+U39+W39+Y39+AA39+AC39+AE39+AG39</f>
        <v>936</v>
      </c>
    </row>
    <row r="40" s="5" customFormat="true" ht="24" hidden="false" customHeight="true" outlineLevel="0" collapsed="false">
      <c r="B40" s="42" t="n">
        <v>36</v>
      </c>
      <c r="C40" s="43" t="s">
        <v>90</v>
      </c>
      <c r="D40" s="44" t="s">
        <v>39</v>
      </c>
      <c r="E40" s="45" t="s">
        <v>40</v>
      </c>
      <c r="F40" s="46" t="n">
        <v>5</v>
      </c>
      <c r="G40" s="47" t="n">
        <f aca="false">F40*13</f>
        <v>65</v>
      </c>
      <c r="H40" s="48" t="n">
        <v>77</v>
      </c>
      <c r="I40" s="44" t="n">
        <f aca="false">H40*2</f>
        <v>154</v>
      </c>
      <c r="J40" s="42" t="n">
        <v>23</v>
      </c>
      <c r="K40" s="47" t="n">
        <f aca="false">J40*2</f>
        <v>46</v>
      </c>
      <c r="L40" s="48" t="n">
        <v>4</v>
      </c>
      <c r="M40" s="44" t="n">
        <f aca="false">L40*10</f>
        <v>40</v>
      </c>
      <c r="N40" s="42" t="n">
        <v>142</v>
      </c>
      <c r="O40" s="47" t="n">
        <f aca="false">N40</f>
        <v>142</v>
      </c>
      <c r="P40" s="48" t="n">
        <v>42</v>
      </c>
      <c r="Q40" s="49" t="n">
        <f aca="false">P40*1.5</f>
        <v>63</v>
      </c>
      <c r="R40" s="42" t="n">
        <v>5</v>
      </c>
      <c r="S40" s="47" t="n">
        <f aca="false">R40*15</f>
        <v>75</v>
      </c>
      <c r="T40" s="48" t="n">
        <v>5</v>
      </c>
      <c r="U40" s="44" t="n">
        <f aca="false">T40*10</f>
        <v>50</v>
      </c>
      <c r="V40" s="42" t="n">
        <v>21</v>
      </c>
      <c r="W40" s="47" t="n">
        <f aca="false">V40*2</f>
        <v>42</v>
      </c>
      <c r="X40" s="48" t="n">
        <v>76</v>
      </c>
      <c r="Y40" s="50" t="n">
        <f aca="false">X40*2</f>
        <v>152</v>
      </c>
      <c r="Z40" s="42" t="n">
        <v>8</v>
      </c>
      <c r="AA40" s="47" t="n">
        <f aca="false">Z40*3</f>
        <v>24</v>
      </c>
      <c r="AB40" s="125" t="n">
        <v>24</v>
      </c>
      <c r="AC40" s="126" t="n">
        <f aca="false">AB40*3</f>
        <v>72</v>
      </c>
      <c r="AD40" s="42" t="n">
        <v>0</v>
      </c>
      <c r="AE40" s="47" t="n">
        <f aca="false">AD40*10</f>
        <v>0</v>
      </c>
      <c r="AF40" s="46" t="n">
        <v>14</v>
      </c>
      <c r="AG40" s="47" t="n">
        <f aca="false">AF40*5</f>
        <v>70</v>
      </c>
      <c r="AH40" s="51" t="n">
        <f aca="false">G40+I40+K40+M40+O40+Q40+S40+U40+W40+Y40+AA40+AC40+AE40+AG40</f>
        <v>995</v>
      </c>
    </row>
    <row r="41" s="5" customFormat="true" ht="24" hidden="false" customHeight="true" outlineLevel="0" collapsed="false">
      <c r="B41" s="42" t="n">
        <v>37</v>
      </c>
      <c r="C41" s="43" t="s">
        <v>68</v>
      </c>
      <c r="D41" s="44" t="s">
        <v>39</v>
      </c>
      <c r="E41" s="45" t="s">
        <v>40</v>
      </c>
      <c r="F41" s="46" t="n">
        <v>8</v>
      </c>
      <c r="G41" s="47" t="n">
        <f aca="false">F41*13</f>
        <v>104</v>
      </c>
      <c r="H41" s="48" t="n">
        <v>58</v>
      </c>
      <c r="I41" s="44" t="n">
        <f aca="false">H41*2</f>
        <v>116</v>
      </c>
      <c r="J41" s="42" t="n">
        <v>24</v>
      </c>
      <c r="K41" s="47" t="n">
        <f aca="false">J41*2</f>
        <v>48</v>
      </c>
      <c r="L41" s="48" t="n">
        <v>9</v>
      </c>
      <c r="M41" s="44" t="n">
        <f aca="false">L41*10</f>
        <v>90</v>
      </c>
      <c r="N41" s="42" t="n">
        <v>136</v>
      </c>
      <c r="O41" s="47" t="n">
        <f aca="false">N41</f>
        <v>136</v>
      </c>
      <c r="P41" s="48" t="n">
        <v>36</v>
      </c>
      <c r="Q41" s="49" t="n">
        <f aca="false">P41*1.5</f>
        <v>54</v>
      </c>
      <c r="R41" s="42" t="n">
        <v>3</v>
      </c>
      <c r="S41" s="47" t="n">
        <f aca="false">R41*15</f>
        <v>45</v>
      </c>
      <c r="T41" s="48" t="n">
        <v>17</v>
      </c>
      <c r="U41" s="44" t="n">
        <f aca="false">T41*10</f>
        <v>170</v>
      </c>
      <c r="V41" s="42" t="n">
        <v>18</v>
      </c>
      <c r="W41" s="47" t="n">
        <f aca="false">V41*2</f>
        <v>36</v>
      </c>
      <c r="X41" s="48" t="n">
        <v>67</v>
      </c>
      <c r="Y41" s="50" t="n">
        <f aca="false">X41*2</f>
        <v>134</v>
      </c>
      <c r="Z41" s="42" t="n">
        <v>38</v>
      </c>
      <c r="AA41" s="47" t="n">
        <f aca="false">Z41*3</f>
        <v>114</v>
      </c>
      <c r="AB41" s="125" t="n">
        <v>23</v>
      </c>
      <c r="AC41" s="126" t="n">
        <f aca="false">AB41*3</f>
        <v>69</v>
      </c>
      <c r="AD41" s="42" t="n">
        <v>1</v>
      </c>
      <c r="AE41" s="47" t="n">
        <f aca="false">AD41*10</f>
        <v>10</v>
      </c>
      <c r="AF41" s="46" t="n">
        <v>5</v>
      </c>
      <c r="AG41" s="47" t="n">
        <f aca="false">AF41*5</f>
        <v>25</v>
      </c>
      <c r="AH41" s="51" t="n">
        <f aca="false">G41+I41+K41+M41+O41+Q41+S41+U41+W41+Y41+AA41+AC41+AE41+AG41</f>
        <v>1151</v>
      </c>
    </row>
    <row r="42" s="5" customFormat="true" ht="24" hidden="false" customHeight="true" outlineLevel="0" collapsed="false">
      <c r="B42" s="42" t="n">
        <v>38</v>
      </c>
      <c r="C42" s="43" t="s">
        <v>108</v>
      </c>
      <c r="D42" s="44" t="s">
        <v>60</v>
      </c>
      <c r="E42" s="45" t="s">
        <v>40</v>
      </c>
      <c r="F42" s="46" t="n">
        <v>7</v>
      </c>
      <c r="G42" s="47" t="n">
        <f aca="false">F42*13</f>
        <v>91</v>
      </c>
      <c r="H42" s="48" t="n">
        <v>20</v>
      </c>
      <c r="I42" s="44" t="n">
        <f aca="false">H42*2</f>
        <v>40</v>
      </c>
      <c r="J42" s="42" t="n">
        <v>25</v>
      </c>
      <c r="K42" s="47" t="n">
        <f aca="false">J42*2</f>
        <v>50</v>
      </c>
      <c r="L42" s="48" t="n">
        <v>9</v>
      </c>
      <c r="M42" s="44" t="n">
        <f aca="false">L42*10</f>
        <v>90</v>
      </c>
      <c r="N42" s="42" t="n">
        <v>154</v>
      </c>
      <c r="O42" s="47" t="n">
        <f aca="false">N42</f>
        <v>154</v>
      </c>
      <c r="P42" s="48" t="n">
        <v>44</v>
      </c>
      <c r="Q42" s="49" t="n">
        <f aca="false">P42*1.5</f>
        <v>66</v>
      </c>
      <c r="R42" s="42" t="n">
        <v>2</v>
      </c>
      <c r="S42" s="47" t="n">
        <f aca="false">R42*15</f>
        <v>30</v>
      </c>
      <c r="T42" s="48" t="n">
        <v>0</v>
      </c>
      <c r="U42" s="44" t="n">
        <f aca="false">T42*10</f>
        <v>0</v>
      </c>
      <c r="V42" s="42" t="n">
        <v>39</v>
      </c>
      <c r="W42" s="47" t="n">
        <f aca="false">V42*2</f>
        <v>78</v>
      </c>
      <c r="X42" s="48" t="n">
        <v>52</v>
      </c>
      <c r="Y42" s="50" t="n">
        <f aca="false">X42*2</f>
        <v>104</v>
      </c>
      <c r="Z42" s="42" t="n">
        <v>24</v>
      </c>
      <c r="AA42" s="47" t="n">
        <f aca="false">Z42*3</f>
        <v>72</v>
      </c>
      <c r="AB42" s="125" t="n">
        <v>23</v>
      </c>
      <c r="AC42" s="126" t="n">
        <f aca="false">AB42*3</f>
        <v>69</v>
      </c>
      <c r="AD42" s="42" t="n">
        <v>1</v>
      </c>
      <c r="AE42" s="47" t="n">
        <f aca="false">AD42*10</f>
        <v>10</v>
      </c>
      <c r="AF42" s="46" t="n">
        <v>7</v>
      </c>
      <c r="AG42" s="47" t="n">
        <f aca="false">AF42*5</f>
        <v>35</v>
      </c>
      <c r="AH42" s="51" t="n">
        <f aca="false">G42+I42+K42+M42+O42+Q42+S42+U42+W42+Y42+AA42+AC42+AE42+AG42</f>
        <v>889</v>
      </c>
    </row>
    <row r="43" s="5" customFormat="true" ht="24" hidden="false" customHeight="true" outlineLevel="0" collapsed="false">
      <c r="B43" s="42" t="n">
        <v>39</v>
      </c>
      <c r="C43" s="43" t="s">
        <v>53</v>
      </c>
      <c r="D43" s="44" t="s">
        <v>39</v>
      </c>
      <c r="E43" s="45" t="s">
        <v>54</v>
      </c>
      <c r="F43" s="46" t="n">
        <v>7</v>
      </c>
      <c r="G43" s="47" t="n">
        <f aca="false">F43*13</f>
        <v>91</v>
      </c>
      <c r="H43" s="48" t="n">
        <v>55</v>
      </c>
      <c r="I43" s="44" t="n">
        <f aca="false">H43*2</f>
        <v>110</v>
      </c>
      <c r="J43" s="42" t="n">
        <v>57</v>
      </c>
      <c r="K43" s="47" t="n">
        <f aca="false">J43*2</f>
        <v>114</v>
      </c>
      <c r="L43" s="48" t="n">
        <v>10</v>
      </c>
      <c r="M43" s="44" t="n">
        <f aca="false">L43*10</f>
        <v>100</v>
      </c>
      <c r="N43" s="42" t="n">
        <v>162</v>
      </c>
      <c r="O43" s="47" t="n">
        <f aca="false">N43</f>
        <v>162</v>
      </c>
      <c r="P43" s="48" t="n">
        <v>45</v>
      </c>
      <c r="Q43" s="49" t="n">
        <f aca="false">P43*1.5</f>
        <v>67.5</v>
      </c>
      <c r="R43" s="42" t="n">
        <v>5</v>
      </c>
      <c r="S43" s="47" t="n">
        <f aca="false">R43*15</f>
        <v>75</v>
      </c>
      <c r="T43" s="48" t="n">
        <v>14</v>
      </c>
      <c r="U43" s="44" t="n">
        <f aca="false">T43*10</f>
        <v>140</v>
      </c>
      <c r="V43" s="42" t="n">
        <v>18</v>
      </c>
      <c r="W43" s="47" t="n">
        <f aca="false">V43*2</f>
        <v>36</v>
      </c>
      <c r="X43" s="48" t="n">
        <v>65</v>
      </c>
      <c r="Y43" s="50" t="n">
        <f aca="false">X43*2</f>
        <v>130</v>
      </c>
      <c r="Z43" s="42" t="n">
        <v>40</v>
      </c>
      <c r="AA43" s="47" t="n">
        <f aca="false">Z43*3</f>
        <v>120</v>
      </c>
      <c r="AB43" s="125" t="n">
        <v>22</v>
      </c>
      <c r="AC43" s="126" t="n">
        <f aca="false">AB43*3</f>
        <v>66</v>
      </c>
      <c r="AD43" s="42" t="n">
        <v>2</v>
      </c>
      <c r="AE43" s="47" t="n">
        <f aca="false">AD43*10</f>
        <v>20</v>
      </c>
      <c r="AF43" s="46" t="n">
        <v>7</v>
      </c>
      <c r="AG43" s="47" t="n">
        <f aca="false">AF43*5</f>
        <v>35</v>
      </c>
      <c r="AH43" s="51" t="n">
        <f aca="false">G43+I43+K43+M43+O43+Q43+S43+U43+W43+Y43+AA43+AC43+AE43+AG43</f>
        <v>1266.5</v>
      </c>
    </row>
    <row r="44" s="5" customFormat="true" ht="24" hidden="false" customHeight="true" outlineLevel="0" collapsed="false">
      <c r="B44" s="42" t="n">
        <v>40</v>
      </c>
      <c r="C44" s="43" t="s">
        <v>64</v>
      </c>
      <c r="D44" s="44" t="s">
        <v>39</v>
      </c>
      <c r="E44" s="45" t="s">
        <v>42</v>
      </c>
      <c r="F44" s="46" t="n">
        <v>10</v>
      </c>
      <c r="G44" s="47" t="n">
        <f aca="false">F44*13</f>
        <v>130</v>
      </c>
      <c r="H44" s="48" t="n">
        <v>30</v>
      </c>
      <c r="I44" s="44" t="n">
        <f aca="false">H44*2</f>
        <v>60</v>
      </c>
      <c r="J44" s="42" t="n">
        <v>7</v>
      </c>
      <c r="K44" s="47" t="n">
        <f aca="false">J44*2</f>
        <v>14</v>
      </c>
      <c r="L44" s="48" t="n">
        <v>8</v>
      </c>
      <c r="M44" s="44" t="n">
        <f aca="false">L44*10</f>
        <v>80</v>
      </c>
      <c r="N44" s="42" t="n">
        <v>150</v>
      </c>
      <c r="O44" s="47" t="n">
        <f aca="false">N44</f>
        <v>150</v>
      </c>
      <c r="P44" s="48" t="n">
        <v>56</v>
      </c>
      <c r="Q44" s="49" t="n">
        <f aca="false">P44*1.5</f>
        <v>84</v>
      </c>
      <c r="R44" s="42" t="n">
        <v>3</v>
      </c>
      <c r="S44" s="47" t="n">
        <f aca="false">R44*15</f>
        <v>45</v>
      </c>
      <c r="T44" s="48" t="n">
        <v>14</v>
      </c>
      <c r="U44" s="44" t="n">
        <f aca="false">T44*10</f>
        <v>140</v>
      </c>
      <c r="V44" s="42" t="n">
        <v>44</v>
      </c>
      <c r="W44" s="47" t="n">
        <f aca="false">V44*2</f>
        <v>88</v>
      </c>
      <c r="X44" s="48" t="n">
        <v>52</v>
      </c>
      <c r="Y44" s="50" t="n">
        <f aca="false">X44*2</f>
        <v>104</v>
      </c>
      <c r="Z44" s="42" t="n">
        <v>31</v>
      </c>
      <c r="AA44" s="47" t="n">
        <f aca="false">Z44*3</f>
        <v>93</v>
      </c>
      <c r="AB44" s="125" t="n">
        <v>22</v>
      </c>
      <c r="AC44" s="126" t="n">
        <f aca="false">AB44*3</f>
        <v>66</v>
      </c>
      <c r="AD44" s="42" t="n">
        <v>1</v>
      </c>
      <c r="AE44" s="47" t="n">
        <f aca="false">AD44*10</f>
        <v>10</v>
      </c>
      <c r="AF44" s="46" t="n">
        <v>24</v>
      </c>
      <c r="AG44" s="47" t="n">
        <f aca="false">AF44*5</f>
        <v>120</v>
      </c>
      <c r="AH44" s="51" t="n">
        <f aca="false">G44+I44+K44+M44+O44+Q44+S44+U44+W44+Y44+AA44+AC44+AE44+AG44</f>
        <v>1184</v>
      </c>
    </row>
    <row r="45" s="5" customFormat="true" ht="24" hidden="false" customHeight="true" outlineLevel="0" collapsed="false">
      <c r="B45" s="42" t="n">
        <v>41</v>
      </c>
      <c r="C45" s="43" t="s">
        <v>82</v>
      </c>
      <c r="D45" s="44" t="s">
        <v>48</v>
      </c>
      <c r="E45" s="45" t="s">
        <v>54</v>
      </c>
      <c r="F45" s="46" t="n">
        <v>8</v>
      </c>
      <c r="G45" s="47" t="n">
        <f aca="false">F45*13</f>
        <v>104</v>
      </c>
      <c r="H45" s="48" t="n">
        <v>56</v>
      </c>
      <c r="I45" s="44" t="n">
        <f aca="false">H45*2</f>
        <v>112</v>
      </c>
      <c r="J45" s="42" t="n">
        <v>13</v>
      </c>
      <c r="K45" s="47" t="n">
        <f aca="false">J45*2</f>
        <v>26</v>
      </c>
      <c r="L45" s="48" t="n">
        <v>7</v>
      </c>
      <c r="M45" s="44" t="n">
        <f aca="false">L45*10</f>
        <v>70</v>
      </c>
      <c r="N45" s="42" t="n">
        <v>138</v>
      </c>
      <c r="O45" s="47" t="n">
        <v>136</v>
      </c>
      <c r="P45" s="48" t="n">
        <v>45</v>
      </c>
      <c r="Q45" s="49" t="n">
        <f aca="false">P45*1.5</f>
        <v>67.5</v>
      </c>
      <c r="R45" s="42" t="n">
        <v>3</v>
      </c>
      <c r="S45" s="47" t="n">
        <f aca="false">R45*15</f>
        <v>45</v>
      </c>
      <c r="T45" s="48" t="n">
        <v>6</v>
      </c>
      <c r="U45" s="44" t="n">
        <f aca="false">T45*10</f>
        <v>60</v>
      </c>
      <c r="V45" s="42" t="n">
        <v>34</v>
      </c>
      <c r="W45" s="47" t="n">
        <f aca="false">V45*2</f>
        <v>68</v>
      </c>
      <c r="X45" s="48" t="n">
        <v>67</v>
      </c>
      <c r="Y45" s="50" t="n">
        <f aca="false">X45*2</f>
        <v>134</v>
      </c>
      <c r="Z45" s="42" t="n">
        <v>26</v>
      </c>
      <c r="AA45" s="47" t="n">
        <f aca="false">Z45*3</f>
        <v>78</v>
      </c>
      <c r="AB45" s="125" t="n">
        <v>22</v>
      </c>
      <c r="AC45" s="126" t="n">
        <f aca="false">AB45*3</f>
        <v>66</v>
      </c>
      <c r="AD45" s="42" t="n">
        <v>3</v>
      </c>
      <c r="AE45" s="47" t="n">
        <f aca="false">AD45*10</f>
        <v>30</v>
      </c>
      <c r="AF45" s="46" t="n">
        <v>6</v>
      </c>
      <c r="AG45" s="47" t="n">
        <f aca="false">AF45*5</f>
        <v>30</v>
      </c>
      <c r="AH45" s="51" t="n">
        <f aca="false">G45+I45+K45+M45+O45+Q45+S45+U45+W45+Y45+AA45+AC45+AE45+AG45</f>
        <v>1026.5</v>
      </c>
    </row>
    <row r="46" s="5" customFormat="true" ht="24" hidden="false" customHeight="true" outlineLevel="0" collapsed="false">
      <c r="B46" s="42" t="n">
        <v>42</v>
      </c>
      <c r="C46" s="43" t="s">
        <v>93</v>
      </c>
      <c r="D46" s="44" t="s">
        <v>74</v>
      </c>
      <c r="E46" s="45" t="s">
        <v>40</v>
      </c>
      <c r="F46" s="46" t="n">
        <v>5</v>
      </c>
      <c r="G46" s="47" t="n">
        <f aca="false">F46*13</f>
        <v>65</v>
      </c>
      <c r="H46" s="48" t="n">
        <v>51</v>
      </c>
      <c r="I46" s="44" t="n">
        <f aca="false">H46*2</f>
        <v>102</v>
      </c>
      <c r="J46" s="42" t="n">
        <v>12</v>
      </c>
      <c r="K46" s="47" t="n">
        <f aca="false">J46*2</f>
        <v>24</v>
      </c>
      <c r="L46" s="48" t="n">
        <v>5</v>
      </c>
      <c r="M46" s="44" t="n">
        <f aca="false">L46*10</f>
        <v>50</v>
      </c>
      <c r="N46" s="42" t="n">
        <v>150</v>
      </c>
      <c r="O46" s="47" t="n">
        <f aca="false">N46</f>
        <v>150</v>
      </c>
      <c r="P46" s="48" t="n">
        <v>44</v>
      </c>
      <c r="Q46" s="49" t="n">
        <f aca="false">P46*1.5</f>
        <v>66</v>
      </c>
      <c r="R46" s="42" t="n">
        <v>4</v>
      </c>
      <c r="S46" s="47" t="n">
        <f aca="false">R46*15</f>
        <v>60</v>
      </c>
      <c r="T46" s="48" t="n">
        <v>6</v>
      </c>
      <c r="U46" s="44" t="n">
        <f aca="false">T46*10</f>
        <v>60</v>
      </c>
      <c r="V46" s="42" t="n">
        <v>22</v>
      </c>
      <c r="W46" s="47" t="n">
        <f aca="false">V46*2</f>
        <v>44</v>
      </c>
      <c r="X46" s="48" t="n">
        <v>52</v>
      </c>
      <c r="Y46" s="50" t="n">
        <f aca="false">X46*2</f>
        <v>104</v>
      </c>
      <c r="Z46" s="42" t="n">
        <v>24</v>
      </c>
      <c r="AA46" s="47" t="n">
        <f aca="false">Z46*3</f>
        <v>72</v>
      </c>
      <c r="AB46" s="125" t="n">
        <v>22</v>
      </c>
      <c r="AC46" s="126" t="n">
        <f aca="false">AB46*3</f>
        <v>66</v>
      </c>
      <c r="AD46" s="42" t="n">
        <v>1</v>
      </c>
      <c r="AE46" s="47" t="n">
        <f aca="false">AD46*10</f>
        <v>10</v>
      </c>
      <c r="AF46" s="46" t="n">
        <v>18</v>
      </c>
      <c r="AG46" s="47" t="n">
        <f aca="false">AF46*5</f>
        <v>90</v>
      </c>
      <c r="AH46" s="51" t="n">
        <f aca="false">G46+I46+K46+M46+O46+Q46+S46+U46+W46+Y46+AA46+AC46+AE46+AG46</f>
        <v>963</v>
      </c>
    </row>
    <row r="47" s="5" customFormat="true" ht="24" hidden="false" customHeight="true" outlineLevel="0" collapsed="false">
      <c r="B47" s="42" t="n">
        <v>43</v>
      </c>
      <c r="C47" s="43" t="s">
        <v>142</v>
      </c>
      <c r="D47" s="44" t="s">
        <v>60</v>
      </c>
      <c r="E47" s="45" t="s">
        <v>67</v>
      </c>
      <c r="F47" s="46" t="n">
        <v>4</v>
      </c>
      <c r="G47" s="47" t="n">
        <f aca="false">F47*13</f>
        <v>52</v>
      </c>
      <c r="H47" s="48" t="n">
        <v>43</v>
      </c>
      <c r="I47" s="44" t="n">
        <f aca="false">H47*2</f>
        <v>86</v>
      </c>
      <c r="J47" s="42" t="n">
        <v>0</v>
      </c>
      <c r="K47" s="47" t="n">
        <f aca="false">J47*2</f>
        <v>0</v>
      </c>
      <c r="L47" s="48" t="n">
        <v>3</v>
      </c>
      <c r="M47" s="44" t="n">
        <f aca="false">L47*10</f>
        <v>30</v>
      </c>
      <c r="N47" s="42" t="n">
        <v>94</v>
      </c>
      <c r="O47" s="47" t="n">
        <f aca="false">N47</f>
        <v>94</v>
      </c>
      <c r="P47" s="48" t="n">
        <v>5</v>
      </c>
      <c r="Q47" s="49" t="n">
        <f aca="false">P47*1.5</f>
        <v>7.5</v>
      </c>
      <c r="R47" s="42" t="n">
        <v>2</v>
      </c>
      <c r="S47" s="47" t="n">
        <f aca="false">R47*15</f>
        <v>30</v>
      </c>
      <c r="T47" s="48" t="n">
        <v>6</v>
      </c>
      <c r="U47" s="44" t="n">
        <f aca="false">T47*10</f>
        <v>60</v>
      </c>
      <c r="V47" s="42" t="n">
        <v>10</v>
      </c>
      <c r="W47" s="47" t="n">
        <f aca="false">V47*2</f>
        <v>20</v>
      </c>
      <c r="X47" s="48" t="n">
        <v>40</v>
      </c>
      <c r="Y47" s="50" t="n">
        <f aca="false">X47*2</f>
        <v>80</v>
      </c>
      <c r="Z47" s="42" t="n">
        <v>13</v>
      </c>
      <c r="AA47" s="47" t="n">
        <f aca="false">Z47*3</f>
        <v>39</v>
      </c>
      <c r="AB47" s="125" t="n">
        <v>22</v>
      </c>
      <c r="AC47" s="126" t="n">
        <f aca="false">AB47*3</f>
        <v>66</v>
      </c>
      <c r="AD47" s="42" t="n">
        <v>0</v>
      </c>
      <c r="AE47" s="47" t="n">
        <f aca="false">AD47*10</f>
        <v>0</v>
      </c>
      <c r="AF47" s="46" t="n">
        <v>3</v>
      </c>
      <c r="AG47" s="47" t="n">
        <f aca="false">AF47*5</f>
        <v>15</v>
      </c>
      <c r="AH47" s="51" t="n">
        <f aca="false">G47+I47+K47+M47+O47+Q47+S47+U47+W47+Y47+AA47+AC47+AE47+AG47</f>
        <v>579.5</v>
      </c>
    </row>
    <row r="48" s="5" customFormat="true" ht="24" hidden="false" customHeight="true" outlineLevel="0" collapsed="false">
      <c r="B48" s="42" t="n">
        <v>44</v>
      </c>
      <c r="C48" s="43" t="s">
        <v>41</v>
      </c>
      <c r="D48" s="44" t="s">
        <v>39</v>
      </c>
      <c r="E48" s="45" t="s">
        <v>42</v>
      </c>
      <c r="F48" s="46" t="n">
        <v>10</v>
      </c>
      <c r="G48" s="47" t="n">
        <f aca="false">F48*13</f>
        <v>130</v>
      </c>
      <c r="H48" s="48" t="n">
        <v>69</v>
      </c>
      <c r="I48" s="44" t="n">
        <f aca="false">H48*2</f>
        <v>138</v>
      </c>
      <c r="J48" s="42" t="n">
        <v>33</v>
      </c>
      <c r="K48" s="47" t="n">
        <f aca="false">J48*2</f>
        <v>66</v>
      </c>
      <c r="L48" s="48" t="n">
        <v>12</v>
      </c>
      <c r="M48" s="44" t="n">
        <f aca="false">L48*10</f>
        <v>120</v>
      </c>
      <c r="N48" s="42" t="n">
        <v>164</v>
      </c>
      <c r="O48" s="47" t="n">
        <f aca="false">N48</f>
        <v>164</v>
      </c>
      <c r="P48" s="48" t="n">
        <v>54</v>
      </c>
      <c r="Q48" s="49" t="n">
        <f aca="false">P48*1.5</f>
        <v>81</v>
      </c>
      <c r="R48" s="42" t="n">
        <v>9</v>
      </c>
      <c r="S48" s="47" t="n">
        <f aca="false">R48*15</f>
        <v>135</v>
      </c>
      <c r="T48" s="48" t="n">
        <v>15</v>
      </c>
      <c r="U48" s="44" t="n">
        <f aca="false">T48*10</f>
        <v>150</v>
      </c>
      <c r="V48" s="42" t="n">
        <v>65</v>
      </c>
      <c r="W48" s="47" t="n">
        <f aca="false">V48*2</f>
        <v>130</v>
      </c>
      <c r="X48" s="48" t="n">
        <v>68</v>
      </c>
      <c r="Y48" s="50" t="n">
        <f aca="false">X48*2</f>
        <v>136</v>
      </c>
      <c r="Z48" s="42" t="n">
        <v>45</v>
      </c>
      <c r="AA48" s="47" t="n">
        <f aca="false">Z48*3</f>
        <v>135</v>
      </c>
      <c r="AB48" s="125" t="n">
        <v>21</v>
      </c>
      <c r="AC48" s="126" t="n">
        <f aca="false">AB48*3</f>
        <v>63</v>
      </c>
      <c r="AD48" s="42" t="n">
        <v>3</v>
      </c>
      <c r="AE48" s="47" t="n">
        <f aca="false">AD48*10</f>
        <v>30</v>
      </c>
      <c r="AF48" s="46" t="n">
        <v>19</v>
      </c>
      <c r="AG48" s="47" t="n">
        <f aca="false">AF48*5</f>
        <v>95</v>
      </c>
      <c r="AH48" s="51" t="n">
        <f aca="false">G48+I48+K48+M48+O48+Q48+S48+U48+W48+Y48+AA48+AC48+AE48+AG48</f>
        <v>1573</v>
      </c>
    </row>
    <row r="49" s="5" customFormat="true" ht="24" hidden="false" customHeight="true" outlineLevel="0" collapsed="false">
      <c r="B49" s="42" t="n">
        <v>45</v>
      </c>
      <c r="C49" s="43" t="s">
        <v>45</v>
      </c>
      <c r="D49" s="44" t="s">
        <v>39</v>
      </c>
      <c r="E49" s="45" t="s">
        <v>40</v>
      </c>
      <c r="F49" s="46" t="n">
        <v>7</v>
      </c>
      <c r="G49" s="47" t="n">
        <f aca="false">F49*13</f>
        <v>91</v>
      </c>
      <c r="H49" s="48" t="n">
        <v>72</v>
      </c>
      <c r="I49" s="44" t="n">
        <f aca="false">H49*2</f>
        <v>144</v>
      </c>
      <c r="J49" s="42" t="n">
        <v>53</v>
      </c>
      <c r="K49" s="47" t="n">
        <f aca="false">J49*2</f>
        <v>106</v>
      </c>
      <c r="L49" s="48" t="n">
        <v>12</v>
      </c>
      <c r="M49" s="44" t="n">
        <f aca="false">L49*10</f>
        <v>120</v>
      </c>
      <c r="N49" s="42" t="n">
        <v>174</v>
      </c>
      <c r="O49" s="47" t="n">
        <f aca="false">N49</f>
        <v>174</v>
      </c>
      <c r="P49" s="48" t="n">
        <v>84</v>
      </c>
      <c r="Q49" s="49" t="n">
        <f aca="false">P49*1.5</f>
        <v>126</v>
      </c>
      <c r="R49" s="42" t="n">
        <v>5</v>
      </c>
      <c r="S49" s="47" t="n">
        <f aca="false">R49*15</f>
        <v>75</v>
      </c>
      <c r="T49" s="48" t="n">
        <v>13</v>
      </c>
      <c r="U49" s="44" t="n">
        <f aca="false">T49*10</f>
        <v>130</v>
      </c>
      <c r="V49" s="42" t="n">
        <v>56</v>
      </c>
      <c r="W49" s="47" t="n">
        <f aca="false">V49*2</f>
        <v>112</v>
      </c>
      <c r="X49" s="48" t="n">
        <v>67</v>
      </c>
      <c r="Y49" s="50" t="n">
        <f aca="false">X49*2</f>
        <v>134</v>
      </c>
      <c r="Z49" s="42" t="n">
        <v>40</v>
      </c>
      <c r="AA49" s="47" t="n">
        <f aca="false">Z49*3</f>
        <v>120</v>
      </c>
      <c r="AB49" s="125" t="n">
        <v>21</v>
      </c>
      <c r="AC49" s="126" t="n">
        <f aca="false">AB49*3</f>
        <v>63</v>
      </c>
      <c r="AD49" s="42" t="n">
        <v>1</v>
      </c>
      <c r="AE49" s="47" t="n">
        <f aca="false">AD49*10</f>
        <v>10</v>
      </c>
      <c r="AF49" s="46" t="n">
        <v>15</v>
      </c>
      <c r="AG49" s="47" t="n">
        <f aca="false">AF49*5</f>
        <v>75</v>
      </c>
      <c r="AH49" s="51" t="n">
        <f aca="false">G49+I49+K49+M49+O49+Q49+S49+U49+W49+Y49+AA49+AC49+AE49+AG49</f>
        <v>1480</v>
      </c>
    </row>
    <row r="50" s="5" customFormat="true" ht="24" hidden="false" customHeight="true" outlineLevel="0" collapsed="false">
      <c r="B50" s="42" t="n">
        <v>46</v>
      </c>
      <c r="C50" s="43" t="s">
        <v>107</v>
      </c>
      <c r="D50" s="44" t="s">
        <v>39</v>
      </c>
      <c r="E50" s="45" t="s">
        <v>67</v>
      </c>
      <c r="F50" s="46" t="n">
        <v>6</v>
      </c>
      <c r="G50" s="47" t="n">
        <f aca="false">F50*13</f>
        <v>78</v>
      </c>
      <c r="H50" s="48" t="n">
        <v>56</v>
      </c>
      <c r="I50" s="44" t="n">
        <f aca="false">H50*2</f>
        <v>112</v>
      </c>
      <c r="J50" s="42" t="n">
        <v>46</v>
      </c>
      <c r="K50" s="47" t="n">
        <f aca="false">J50*2</f>
        <v>92</v>
      </c>
      <c r="L50" s="48" t="n">
        <v>10</v>
      </c>
      <c r="M50" s="44" t="n">
        <f aca="false">L50*10</f>
        <v>100</v>
      </c>
      <c r="N50" s="42" t="n">
        <v>168</v>
      </c>
      <c r="O50" s="47" t="n">
        <f aca="false">N50</f>
        <v>168</v>
      </c>
      <c r="P50" s="48" t="n">
        <v>21</v>
      </c>
      <c r="Q50" s="49" t="n">
        <f aca="false">P50*1.5</f>
        <v>31.5</v>
      </c>
      <c r="R50" s="42" t="n">
        <v>4</v>
      </c>
      <c r="S50" s="47" t="n">
        <f aca="false">R50*15</f>
        <v>60</v>
      </c>
      <c r="T50" s="48" t="n">
        <v>2</v>
      </c>
      <c r="U50" s="44" t="n">
        <f aca="false">T50*10</f>
        <v>20</v>
      </c>
      <c r="V50" s="42" t="n">
        <v>21</v>
      </c>
      <c r="W50" s="47" t="n">
        <f aca="false">V50*2</f>
        <v>42</v>
      </c>
      <c r="X50" s="48" t="n">
        <v>0</v>
      </c>
      <c r="Y50" s="50" t="n">
        <f aca="false">X50*2</f>
        <v>0</v>
      </c>
      <c r="Z50" s="42" t="n">
        <v>32</v>
      </c>
      <c r="AA50" s="47" t="n">
        <f aca="false">Z50*3</f>
        <v>96</v>
      </c>
      <c r="AB50" s="125" t="n">
        <v>21</v>
      </c>
      <c r="AC50" s="126" t="n">
        <f aca="false">AB50*3</f>
        <v>63</v>
      </c>
      <c r="AD50" s="42" t="n">
        <v>1</v>
      </c>
      <c r="AE50" s="47" t="n">
        <f aca="false">AD50*10</f>
        <v>10</v>
      </c>
      <c r="AF50" s="46" t="n">
        <v>5</v>
      </c>
      <c r="AG50" s="47" t="n">
        <f aca="false">AF50*5</f>
        <v>25</v>
      </c>
      <c r="AH50" s="51" t="n">
        <f aca="false">G50+I50+K50+M50+O50+Q50+S50+U50+W50+Y50+AA50+AC50+AE50+AG50</f>
        <v>897.5</v>
      </c>
    </row>
    <row r="51" s="5" customFormat="true" ht="24" hidden="false" customHeight="true" outlineLevel="0" collapsed="false">
      <c r="B51" s="42" t="n">
        <v>47</v>
      </c>
      <c r="C51" s="43" t="s">
        <v>100</v>
      </c>
      <c r="D51" s="44" t="s">
        <v>39</v>
      </c>
      <c r="E51" s="45" t="s">
        <v>67</v>
      </c>
      <c r="F51" s="46" t="n">
        <v>6</v>
      </c>
      <c r="G51" s="47" t="n">
        <f aca="false">F51*13</f>
        <v>78</v>
      </c>
      <c r="H51" s="48" t="n">
        <v>40</v>
      </c>
      <c r="I51" s="44" t="n">
        <f aca="false">H51*2</f>
        <v>80</v>
      </c>
      <c r="J51" s="42" t="n">
        <v>15</v>
      </c>
      <c r="K51" s="47" t="n">
        <f aca="false">J51*2</f>
        <v>30</v>
      </c>
      <c r="L51" s="48" t="n">
        <v>6</v>
      </c>
      <c r="M51" s="44" t="n">
        <f aca="false">L51*10</f>
        <v>60</v>
      </c>
      <c r="N51" s="42" t="n">
        <v>142</v>
      </c>
      <c r="O51" s="47" t="n">
        <f aca="false">N51</f>
        <v>142</v>
      </c>
      <c r="P51" s="48" t="n">
        <v>32</v>
      </c>
      <c r="Q51" s="49" t="n">
        <f aca="false">P51*1.5</f>
        <v>48</v>
      </c>
      <c r="R51" s="42" t="n">
        <v>3</v>
      </c>
      <c r="S51" s="47" t="n">
        <f aca="false">R51*15</f>
        <v>45</v>
      </c>
      <c r="T51" s="48" t="n">
        <v>2</v>
      </c>
      <c r="U51" s="44" t="n">
        <f aca="false">T51*10</f>
        <v>20</v>
      </c>
      <c r="V51" s="42" t="n">
        <v>33</v>
      </c>
      <c r="W51" s="47" t="n">
        <f aca="false">V51*2</f>
        <v>66</v>
      </c>
      <c r="X51" s="48" t="n">
        <v>53</v>
      </c>
      <c r="Y51" s="50" t="n">
        <f aca="false">X51*2</f>
        <v>106</v>
      </c>
      <c r="Z51" s="42" t="n">
        <v>26</v>
      </c>
      <c r="AA51" s="47" t="n">
        <f aca="false">Z51*3</f>
        <v>78</v>
      </c>
      <c r="AB51" s="125" t="n">
        <v>21</v>
      </c>
      <c r="AC51" s="126" t="n">
        <f aca="false">AB51*3</f>
        <v>63</v>
      </c>
      <c r="AD51" s="42" t="n">
        <v>6</v>
      </c>
      <c r="AE51" s="47" t="n">
        <f aca="false">AD51*10</f>
        <v>60</v>
      </c>
      <c r="AF51" s="46" t="n">
        <v>10</v>
      </c>
      <c r="AG51" s="47" t="n">
        <f aca="false">AF51*5</f>
        <v>50</v>
      </c>
      <c r="AH51" s="51" t="n">
        <f aca="false">G51+I51+K51+M51+O51+Q51+S51+U51+W51+Y51+AA51+AC51+AE51+AG51</f>
        <v>926</v>
      </c>
    </row>
    <row r="52" s="5" customFormat="true" ht="24" hidden="false" customHeight="true" outlineLevel="0" collapsed="false">
      <c r="B52" s="42" t="n">
        <v>48</v>
      </c>
      <c r="C52" s="43" t="s">
        <v>50</v>
      </c>
      <c r="D52" s="44" t="s">
        <v>39</v>
      </c>
      <c r="E52" s="45" t="s">
        <v>40</v>
      </c>
      <c r="F52" s="46" t="n">
        <v>8</v>
      </c>
      <c r="G52" s="47" t="n">
        <f aca="false">F52*13</f>
        <v>104</v>
      </c>
      <c r="H52" s="48" t="n">
        <v>42</v>
      </c>
      <c r="I52" s="44" t="n">
        <f aca="false">H52*2</f>
        <v>84</v>
      </c>
      <c r="J52" s="42" t="n">
        <v>50</v>
      </c>
      <c r="K52" s="47" t="n">
        <f aca="false">J52*2</f>
        <v>100</v>
      </c>
      <c r="L52" s="48" t="n">
        <v>11</v>
      </c>
      <c r="M52" s="44" t="n">
        <f aca="false">L52*10</f>
        <v>110</v>
      </c>
      <c r="N52" s="42" t="n">
        <v>166</v>
      </c>
      <c r="O52" s="47" t="n">
        <f aca="false">N52</f>
        <v>166</v>
      </c>
      <c r="P52" s="48" t="n">
        <v>61</v>
      </c>
      <c r="Q52" s="49" t="n">
        <f aca="false">P52*1.5</f>
        <v>91.5</v>
      </c>
      <c r="R52" s="42" t="n">
        <v>4</v>
      </c>
      <c r="S52" s="47" t="n">
        <f aca="false">R52*15</f>
        <v>60</v>
      </c>
      <c r="T52" s="48" t="n">
        <v>20</v>
      </c>
      <c r="U52" s="44" t="n">
        <f aca="false">T52*10</f>
        <v>200</v>
      </c>
      <c r="V52" s="42" t="n">
        <v>36</v>
      </c>
      <c r="W52" s="47" t="n">
        <f aca="false">V52*2</f>
        <v>72</v>
      </c>
      <c r="X52" s="48" t="n">
        <v>78</v>
      </c>
      <c r="Y52" s="50" t="n">
        <f aca="false">X52*2</f>
        <v>156</v>
      </c>
      <c r="Z52" s="42" t="n">
        <v>24</v>
      </c>
      <c r="AA52" s="47" t="n">
        <f aca="false">Z52*3</f>
        <v>72</v>
      </c>
      <c r="AB52" s="125" t="n">
        <v>21</v>
      </c>
      <c r="AC52" s="126" t="n">
        <f aca="false">AB52*3</f>
        <v>63</v>
      </c>
      <c r="AD52" s="42" t="n">
        <v>0</v>
      </c>
      <c r="AE52" s="47" t="n">
        <f aca="false">AD52*10</f>
        <v>0</v>
      </c>
      <c r="AF52" s="46" t="n">
        <v>5</v>
      </c>
      <c r="AG52" s="47" t="n">
        <f aca="false">AF52*5</f>
        <v>25</v>
      </c>
      <c r="AH52" s="51" t="n">
        <f aca="false">G52+I52+K52+M52+O52+Q52+S52+U52+W52+Y52+AA52+AC52+AE52+AG52</f>
        <v>1303.5</v>
      </c>
    </row>
    <row r="53" s="5" customFormat="true" ht="24" hidden="false" customHeight="true" outlineLevel="0" collapsed="false">
      <c r="B53" s="42" t="n">
        <v>49</v>
      </c>
      <c r="C53" s="43" t="s">
        <v>79</v>
      </c>
      <c r="D53" s="44" t="s">
        <v>39</v>
      </c>
      <c r="E53" s="45" t="s">
        <v>40</v>
      </c>
      <c r="F53" s="46" t="n">
        <v>5</v>
      </c>
      <c r="G53" s="47" t="n">
        <f aca="false">F53*13</f>
        <v>65</v>
      </c>
      <c r="H53" s="48" t="n">
        <v>67</v>
      </c>
      <c r="I53" s="44" t="n">
        <f aca="false">H53*2</f>
        <v>134</v>
      </c>
      <c r="J53" s="42" t="n">
        <v>9</v>
      </c>
      <c r="K53" s="47" t="n">
        <f aca="false">J53*2</f>
        <v>18</v>
      </c>
      <c r="L53" s="48" t="n">
        <v>9</v>
      </c>
      <c r="M53" s="44" t="n">
        <f aca="false">L53*10</f>
        <v>90</v>
      </c>
      <c r="N53" s="42" t="n">
        <v>132</v>
      </c>
      <c r="O53" s="47" t="n">
        <f aca="false">N53</f>
        <v>132</v>
      </c>
      <c r="P53" s="48" t="n">
        <v>39</v>
      </c>
      <c r="Q53" s="49" t="n">
        <f aca="false">P53*1.5</f>
        <v>58.5</v>
      </c>
      <c r="R53" s="42" t="n">
        <v>8</v>
      </c>
      <c r="S53" s="47" t="n">
        <f aca="false">R53*15</f>
        <v>120</v>
      </c>
      <c r="T53" s="48" t="n">
        <v>3</v>
      </c>
      <c r="U53" s="44" t="n">
        <f aca="false">T53*10</f>
        <v>30</v>
      </c>
      <c r="V53" s="42" t="n">
        <v>13</v>
      </c>
      <c r="W53" s="47" t="n">
        <f aca="false">V53*2</f>
        <v>26</v>
      </c>
      <c r="X53" s="48" t="n">
        <v>73</v>
      </c>
      <c r="Y53" s="50" t="n">
        <f aca="false">X53*2</f>
        <v>146</v>
      </c>
      <c r="Z53" s="42" t="n">
        <v>29</v>
      </c>
      <c r="AA53" s="47" t="n">
        <f aca="false">Z53*3</f>
        <v>87</v>
      </c>
      <c r="AB53" s="125" t="n">
        <v>20</v>
      </c>
      <c r="AC53" s="126" t="n">
        <f aca="false">AB53*3</f>
        <v>60</v>
      </c>
      <c r="AD53" s="42" t="n">
        <v>0</v>
      </c>
      <c r="AE53" s="47" t="n">
        <f aca="false">AD53*10</f>
        <v>0</v>
      </c>
      <c r="AF53" s="46" t="n">
        <v>14</v>
      </c>
      <c r="AG53" s="47" t="n">
        <f aca="false">AF53*5</f>
        <v>70</v>
      </c>
      <c r="AH53" s="51" t="n">
        <f aca="false">G53+I53+K53+M53+O53+Q53+S53+U53+W53+Y53+AA53+AC53+AE53+AG53</f>
        <v>1036.5</v>
      </c>
    </row>
    <row r="54" s="5" customFormat="true" ht="24" hidden="false" customHeight="true" outlineLevel="0" collapsed="false">
      <c r="B54" s="42" t="n">
        <v>50</v>
      </c>
      <c r="C54" s="43" t="s">
        <v>146</v>
      </c>
      <c r="D54" s="44" t="s">
        <v>39</v>
      </c>
      <c r="E54" s="45" t="s">
        <v>67</v>
      </c>
      <c r="F54" s="46" t="n">
        <v>3</v>
      </c>
      <c r="G54" s="47" t="n">
        <f aca="false">F54*13</f>
        <v>39</v>
      </c>
      <c r="H54" s="48" t="n">
        <v>19</v>
      </c>
      <c r="I54" s="44" t="n">
        <f aca="false">H54*2</f>
        <v>38</v>
      </c>
      <c r="J54" s="42" t="n">
        <v>0</v>
      </c>
      <c r="K54" s="47" t="n">
        <f aca="false">J54*2</f>
        <v>0</v>
      </c>
      <c r="L54" s="48" t="n">
        <v>6</v>
      </c>
      <c r="M54" s="44" t="n">
        <f aca="false">L54*10</f>
        <v>60</v>
      </c>
      <c r="N54" s="42" t="n">
        <v>108</v>
      </c>
      <c r="O54" s="47" t="n">
        <f aca="false">N54</f>
        <v>108</v>
      </c>
      <c r="P54" s="48" t="n">
        <v>37</v>
      </c>
      <c r="Q54" s="49" t="n">
        <f aca="false">P54*1.5</f>
        <v>55.5</v>
      </c>
      <c r="R54" s="42" t="n">
        <v>3</v>
      </c>
      <c r="S54" s="47" t="n">
        <f aca="false">R54*15</f>
        <v>45</v>
      </c>
      <c r="T54" s="48" t="n">
        <v>4</v>
      </c>
      <c r="U54" s="44" t="n">
        <f aca="false">T54*10</f>
        <v>40</v>
      </c>
      <c r="V54" s="42" t="n">
        <v>16</v>
      </c>
      <c r="W54" s="47" t="n">
        <f aca="false">V54*2</f>
        <v>32</v>
      </c>
      <c r="X54" s="48" t="n">
        <v>0</v>
      </c>
      <c r="Y54" s="50" t="n">
        <f aca="false">X54*2</f>
        <v>0</v>
      </c>
      <c r="Z54" s="42" t="n">
        <v>25</v>
      </c>
      <c r="AA54" s="47" t="n">
        <f aca="false">Z54*3</f>
        <v>75</v>
      </c>
      <c r="AB54" s="125" t="n">
        <v>20</v>
      </c>
      <c r="AC54" s="126" t="n">
        <f aca="false">AB54*3</f>
        <v>60</v>
      </c>
      <c r="AD54" s="42" t="n">
        <v>0</v>
      </c>
      <c r="AE54" s="47" t="n">
        <f aca="false">AD54*10</f>
        <v>0</v>
      </c>
      <c r="AF54" s="46" t="n">
        <v>4</v>
      </c>
      <c r="AG54" s="47" t="n">
        <f aca="false">AF54*5</f>
        <v>20</v>
      </c>
      <c r="AH54" s="51" t="n">
        <f aca="false">G54+I54+K54+M54+O54+Q54+S54+U54+W54+Y54+AA54+AC54+AE54+AG54</f>
        <v>572.5</v>
      </c>
    </row>
    <row r="55" s="5" customFormat="true" ht="24" hidden="false" customHeight="true" outlineLevel="0" collapsed="false">
      <c r="B55" s="42" t="n">
        <v>51</v>
      </c>
      <c r="C55" s="43" t="s">
        <v>106</v>
      </c>
      <c r="D55" s="44" t="s">
        <v>39</v>
      </c>
      <c r="E55" s="45" t="s">
        <v>40</v>
      </c>
      <c r="F55" s="46" t="n">
        <v>7</v>
      </c>
      <c r="G55" s="47" t="n">
        <f aca="false">F55*13</f>
        <v>91</v>
      </c>
      <c r="H55" s="48" t="n">
        <v>40</v>
      </c>
      <c r="I55" s="44" t="n">
        <f aca="false">H55*2</f>
        <v>80</v>
      </c>
      <c r="J55" s="42" t="n">
        <v>26</v>
      </c>
      <c r="K55" s="47" t="n">
        <f aca="false">J55*2</f>
        <v>52</v>
      </c>
      <c r="L55" s="48" t="n">
        <v>3</v>
      </c>
      <c r="M55" s="44" t="n">
        <f aca="false">L55*10</f>
        <v>30</v>
      </c>
      <c r="N55" s="42" t="n">
        <v>122</v>
      </c>
      <c r="O55" s="47" t="n">
        <f aca="false">N55</f>
        <v>122</v>
      </c>
      <c r="P55" s="48" t="n">
        <v>21</v>
      </c>
      <c r="Q55" s="49" t="n">
        <f aca="false">P55*1.5</f>
        <v>31.5</v>
      </c>
      <c r="R55" s="42" t="n">
        <v>6</v>
      </c>
      <c r="S55" s="47" t="n">
        <f aca="false">R55*15</f>
        <v>90</v>
      </c>
      <c r="T55" s="48" t="n">
        <v>7</v>
      </c>
      <c r="U55" s="44" t="n">
        <f aca="false">T55*10</f>
        <v>70</v>
      </c>
      <c r="V55" s="42" t="n">
        <v>0</v>
      </c>
      <c r="W55" s="47" t="n">
        <f aca="false">V55*2</f>
        <v>0</v>
      </c>
      <c r="X55" s="48" t="n">
        <v>51</v>
      </c>
      <c r="Y55" s="50" t="n">
        <f aca="false">X55*2</f>
        <v>102</v>
      </c>
      <c r="Z55" s="42" t="n">
        <v>24</v>
      </c>
      <c r="AA55" s="47" t="n">
        <f aca="false">Z55*3</f>
        <v>72</v>
      </c>
      <c r="AB55" s="125" t="n">
        <v>20</v>
      </c>
      <c r="AC55" s="126" t="n">
        <f aca="false">AB55*3</f>
        <v>60</v>
      </c>
      <c r="AD55" s="42" t="n">
        <v>3</v>
      </c>
      <c r="AE55" s="47" t="n">
        <f aca="false">AD55*10</f>
        <v>30</v>
      </c>
      <c r="AF55" s="46" t="n">
        <v>14</v>
      </c>
      <c r="AG55" s="47" t="n">
        <f aca="false">AF55*5</f>
        <v>70</v>
      </c>
      <c r="AH55" s="51" t="n">
        <f aca="false">G55+I55+K55+M55+O55+Q55+S55+U55+W55+Y55+AA55+AC55+AE55+AG55</f>
        <v>900.5</v>
      </c>
    </row>
    <row r="56" s="5" customFormat="true" ht="24" hidden="false" customHeight="true" outlineLevel="0" collapsed="false">
      <c r="B56" s="42" t="n">
        <v>52</v>
      </c>
      <c r="C56" s="43" t="s">
        <v>92</v>
      </c>
      <c r="D56" s="44" t="s">
        <v>39</v>
      </c>
      <c r="E56" s="45" t="s">
        <v>54</v>
      </c>
      <c r="F56" s="46" t="n">
        <v>9</v>
      </c>
      <c r="G56" s="47" t="n">
        <f aca="false">F56*13</f>
        <v>117</v>
      </c>
      <c r="H56" s="48" t="n">
        <v>43</v>
      </c>
      <c r="I56" s="44" t="n">
        <f aca="false">H56*2</f>
        <v>86</v>
      </c>
      <c r="J56" s="42" t="n">
        <v>15</v>
      </c>
      <c r="K56" s="47" t="n">
        <f aca="false">J56*2</f>
        <v>30</v>
      </c>
      <c r="L56" s="48" t="n">
        <v>5</v>
      </c>
      <c r="M56" s="44" t="n">
        <f aca="false">L56*10</f>
        <v>50</v>
      </c>
      <c r="N56" s="42" t="n">
        <v>114</v>
      </c>
      <c r="O56" s="47" t="n">
        <f aca="false">N56</f>
        <v>114</v>
      </c>
      <c r="P56" s="48" t="n">
        <v>21</v>
      </c>
      <c r="Q56" s="49" t="n">
        <f aca="false">P56*1.5</f>
        <v>31.5</v>
      </c>
      <c r="R56" s="42" t="n">
        <v>4</v>
      </c>
      <c r="S56" s="47" t="n">
        <f aca="false">R56*15</f>
        <v>60</v>
      </c>
      <c r="T56" s="48" t="n">
        <v>6</v>
      </c>
      <c r="U56" s="44" t="n">
        <f aca="false">T56*10</f>
        <v>60</v>
      </c>
      <c r="V56" s="42" t="n">
        <v>23</v>
      </c>
      <c r="W56" s="47" t="n">
        <f aca="false">V56*2</f>
        <v>46</v>
      </c>
      <c r="X56" s="48" t="n">
        <v>84</v>
      </c>
      <c r="Y56" s="50" t="n">
        <f aca="false">X56*2</f>
        <v>168</v>
      </c>
      <c r="Z56" s="42" t="n">
        <v>23</v>
      </c>
      <c r="AA56" s="47" t="n">
        <f aca="false">Z56*3</f>
        <v>69</v>
      </c>
      <c r="AB56" s="125" t="n">
        <v>20</v>
      </c>
      <c r="AC56" s="126" t="n">
        <f aca="false">AB56*3</f>
        <v>60</v>
      </c>
      <c r="AD56" s="42" t="n">
        <v>2</v>
      </c>
      <c r="AE56" s="47" t="n">
        <f aca="false">AD56*10</f>
        <v>20</v>
      </c>
      <c r="AF56" s="46" t="n">
        <v>12</v>
      </c>
      <c r="AG56" s="47" t="n">
        <f aca="false">AF56*5</f>
        <v>60</v>
      </c>
      <c r="AH56" s="51" t="n">
        <f aca="false">G56+I56+K56+M56+O56+Q56+S56+U56+W56+Y56+AA56+AC56+AE56+AG56</f>
        <v>971.5</v>
      </c>
    </row>
    <row r="57" s="5" customFormat="true" ht="24" hidden="false" customHeight="true" outlineLevel="0" collapsed="false">
      <c r="B57" s="42" t="n">
        <v>53</v>
      </c>
      <c r="C57" s="43" t="s">
        <v>114</v>
      </c>
      <c r="D57" s="44" t="s">
        <v>39</v>
      </c>
      <c r="E57" s="45" t="s">
        <v>40</v>
      </c>
      <c r="F57" s="46" t="n">
        <v>6</v>
      </c>
      <c r="G57" s="47" t="n">
        <f aca="false">F57*13</f>
        <v>78</v>
      </c>
      <c r="H57" s="48" t="n">
        <v>25</v>
      </c>
      <c r="I57" s="44" t="n">
        <f aca="false">H57*2</f>
        <v>50</v>
      </c>
      <c r="J57" s="42" t="n">
        <v>25</v>
      </c>
      <c r="K57" s="47" t="n">
        <f aca="false">J57*2</f>
        <v>50</v>
      </c>
      <c r="L57" s="48" t="n">
        <v>8</v>
      </c>
      <c r="M57" s="44" t="n">
        <f aca="false">L57*10</f>
        <v>80</v>
      </c>
      <c r="N57" s="42" t="n">
        <v>128</v>
      </c>
      <c r="O57" s="47" t="n">
        <f aca="false">N57</f>
        <v>128</v>
      </c>
      <c r="P57" s="48" t="n">
        <v>44</v>
      </c>
      <c r="Q57" s="49" t="n">
        <f aca="false">P57*1.5</f>
        <v>66</v>
      </c>
      <c r="R57" s="42" t="n">
        <v>0</v>
      </c>
      <c r="S57" s="47" t="n">
        <f aca="false">R57*15</f>
        <v>0</v>
      </c>
      <c r="T57" s="48" t="n">
        <v>3</v>
      </c>
      <c r="U57" s="44" t="n">
        <f aca="false">T57*10</f>
        <v>30</v>
      </c>
      <c r="V57" s="42" t="n">
        <v>41</v>
      </c>
      <c r="W57" s="47" t="n">
        <f aca="false">V57*2</f>
        <v>82</v>
      </c>
      <c r="X57" s="48" t="n">
        <v>60</v>
      </c>
      <c r="Y57" s="50" t="n">
        <f aca="false">X57*2</f>
        <v>120</v>
      </c>
      <c r="Z57" s="42" t="n">
        <v>8</v>
      </c>
      <c r="AA57" s="47" t="n">
        <f aca="false">Z57*3</f>
        <v>24</v>
      </c>
      <c r="AB57" s="125" t="n">
        <v>20</v>
      </c>
      <c r="AC57" s="126" t="n">
        <f aca="false">AB57*3</f>
        <v>60</v>
      </c>
      <c r="AD57" s="42" t="n">
        <v>1</v>
      </c>
      <c r="AE57" s="47" t="n">
        <f aca="false">AD57*10</f>
        <v>10</v>
      </c>
      <c r="AF57" s="46" t="n">
        <v>8</v>
      </c>
      <c r="AG57" s="47" t="n">
        <f aca="false">AF57*5</f>
        <v>40</v>
      </c>
      <c r="AH57" s="51" t="n">
        <f aca="false">G57+I57+K57+M57+O57+Q57+S57+U57+W57+Y57+AA57+AC57+AE57+AG57</f>
        <v>818</v>
      </c>
    </row>
    <row r="58" s="5" customFormat="true" ht="24" hidden="false" customHeight="true" outlineLevel="0" collapsed="false">
      <c r="B58" s="42" t="n">
        <v>54</v>
      </c>
      <c r="C58" s="43" t="s">
        <v>110</v>
      </c>
      <c r="D58" s="44" t="s">
        <v>39</v>
      </c>
      <c r="E58" s="45" t="s">
        <v>40</v>
      </c>
      <c r="F58" s="46" t="n">
        <v>6</v>
      </c>
      <c r="G58" s="47" t="n">
        <f aca="false">F58*13</f>
        <v>78</v>
      </c>
      <c r="H58" s="48" t="n">
        <v>52</v>
      </c>
      <c r="I58" s="44" t="n">
        <f aca="false">H58*2</f>
        <v>104</v>
      </c>
      <c r="J58" s="42" t="n">
        <v>27</v>
      </c>
      <c r="K58" s="47" t="n">
        <f aca="false">J58*2</f>
        <v>54</v>
      </c>
      <c r="L58" s="48" t="n">
        <v>7</v>
      </c>
      <c r="M58" s="44" t="n">
        <f aca="false">L58*10</f>
        <v>70</v>
      </c>
      <c r="N58" s="42" t="n">
        <v>100</v>
      </c>
      <c r="O58" s="47" t="n">
        <f aca="false">N58</f>
        <v>100</v>
      </c>
      <c r="P58" s="48" t="n">
        <v>21</v>
      </c>
      <c r="Q58" s="49" t="n">
        <f aca="false">P58*1.5</f>
        <v>31.5</v>
      </c>
      <c r="R58" s="42" t="n">
        <v>1</v>
      </c>
      <c r="S58" s="47" t="n">
        <f aca="false">R58*15</f>
        <v>15</v>
      </c>
      <c r="T58" s="48" t="n">
        <v>6</v>
      </c>
      <c r="U58" s="44" t="n">
        <f aca="false">T58*10</f>
        <v>60</v>
      </c>
      <c r="V58" s="42" t="n">
        <v>23</v>
      </c>
      <c r="W58" s="47" t="n">
        <f aca="false">V58*2</f>
        <v>46</v>
      </c>
      <c r="X58" s="48" t="n">
        <v>59</v>
      </c>
      <c r="Y58" s="50" t="n">
        <f aca="false">X58*2</f>
        <v>118</v>
      </c>
      <c r="Z58" s="42" t="n">
        <v>23</v>
      </c>
      <c r="AA58" s="47" t="n">
        <f aca="false">Z58*3</f>
        <v>69</v>
      </c>
      <c r="AB58" s="125" t="n">
        <v>19</v>
      </c>
      <c r="AC58" s="126" t="n">
        <f aca="false">AB58*3</f>
        <v>57</v>
      </c>
      <c r="AD58" s="42" t="n">
        <v>2</v>
      </c>
      <c r="AE58" s="47" t="n">
        <f aca="false">AD58*10</f>
        <v>20</v>
      </c>
      <c r="AF58" s="46" t="n">
        <v>11</v>
      </c>
      <c r="AG58" s="47" t="n">
        <f aca="false">AF58*5</f>
        <v>55</v>
      </c>
      <c r="AH58" s="51" t="n">
        <f aca="false">G58+I58+K58+M58+O58+Q58+S58+U58+W58+Y58+AA58+AC58+AE58+AG58</f>
        <v>877.5</v>
      </c>
    </row>
    <row r="59" s="5" customFormat="true" ht="24" hidden="false" customHeight="true" outlineLevel="0" collapsed="false">
      <c r="B59" s="42" t="n">
        <v>55</v>
      </c>
      <c r="C59" s="43" t="s">
        <v>141</v>
      </c>
      <c r="D59" s="44" t="s">
        <v>39</v>
      </c>
      <c r="E59" s="45" t="s">
        <v>42</v>
      </c>
      <c r="F59" s="46" t="n">
        <v>3</v>
      </c>
      <c r="G59" s="47" t="n">
        <f aca="false">F59*13</f>
        <v>39</v>
      </c>
      <c r="H59" s="48" t="n">
        <v>32</v>
      </c>
      <c r="I59" s="44" t="n">
        <f aca="false">H59*2</f>
        <v>64</v>
      </c>
      <c r="J59" s="42" t="n">
        <v>7</v>
      </c>
      <c r="K59" s="47" t="n">
        <f aca="false">J59*2</f>
        <v>14</v>
      </c>
      <c r="L59" s="48" t="n">
        <v>8</v>
      </c>
      <c r="M59" s="44" t="n">
        <f aca="false">L59*10</f>
        <v>80</v>
      </c>
      <c r="N59" s="42" t="n">
        <v>72</v>
      </c>
      <c r="O59" s="47" t="n">
        <f aca="false">N59</f>
        <v>72</v>
      </c>
      <c r="P59" s="48" t="n">
        <v>16</v>
      </c>
      <c r="Q59" s="49" t="n">
        <f aca="false">P59*1.5</f>
        <v>24</v>
      </c>
      <c r="R59" s="42" t="n">
        <v>1</v>
      </c>
      <c r="S59" s="47" t="n">
        <f aca="false">R59*15</f>
        <v>15</v>
      </c>
      <c r="T59" s="48" t="n">
        <v>4</v>
      </c>
      <c r="U59" s="44" t="n">
        <f aca="false">T59*10</f>
        <v>40</v>
      </c>
      <c r="V59" s="42" t="n">
        <v>26</v>
      </c>
      <c r="W59" s="47" t="n">
        <f aca="false">V59*2</f>
        <v>52</v>
      </c>
      <c r="X59" s="48" t="n">
        <v>33</v>
      </c>
      <c r="Y59" s="50" t="n">
        <f aca="false">X59*2</f>
        <v>66</v>
      </c>
      <c r="Z59" s="42" t="n">
        <v>0</v>
      </c>
      <c r="AA59" s="47" t="n">
        <f aca="false">Z59*3</f>
        <v>0</v>
      </c>
      <c r="AB59" s="125" t="n">
        <v>19</v>
      </c>
      <c r="AC59" s="126" t="n">
        <f aca="false">AB59*3</f>
        <v>57</v>
      </c>
      <c r="AD59" s="42" t="n">
        <v>2</v>
      </c>
      <c r="AE59" s="47" t="n">
        <f aca="false">AD59*10</f>
        <v>20</v>
      </c>
      <c r="AF59" s="46" t="n">
        <v>8</v>
      </c>
      <c r="AG59" s="47" t="n">
        <f aca="false">AF59*5</f>
        <v>40</v>
      </c>
      <c r="AH59" s="51" t="n">
        <f aca="false">G59+I59+K59+M59+O59+Q59+S59+U59+W59+Y59+AA59+AC59+AE59+AG59</f>
        <v>583</v>
      </c>
    </row>
    <row r="60" s="5" customFormat="true" ht="24" hidden="false" customHeight="true" outlineLevel="0" collapsed="false">
      <c r="B60" s="42" t="n">
        <v>56</v>
      </c>
      <c r="C60" s="43" t="s">
        <v>91</v>
      </c>
      <c r="D60" s="44" t="s">
        <v>39</v>
      </c>
      <c r="E60" s="45" t="s">
        <v>40</v>
      </c>
      <c r="F60" s="46" t="n">
        <v>6</v>
      </c>
      <c r="G60" s="47" t="n">
        <f aca="false">F60*13</f>
        <v>78</v>
      </c>
      <c r="H60" s="48" t="n">
        <v>51</v>
      </c>
      <c r="I60" s="44" t="n">
        <f aca="false">H60*2</f>
        <v>102</v>
      </c>
      <c r="J60" s="42" t="n">
        <v>30</v>
      </c>
      <c r="K60" s="47" t="n">
        <f aca="false">J60*2</f>
        <v>60</v>
      </c>
      <c r="L60" s="48" t="n">
        <v>8</v>
      </c>
      <c r="M60" s="44" t="n">
        <f aca="false">L60*10</f>
        <v>80</v>
      </c>
      <c r="N60" s="42" t="n">
        <v>132</v>
      </c>
      <c r="O60" s="47" t="n">
        <f aca="false">N60</f>
        <v>132</v>
      </c>
      <c r="P60" s="48" t="n">
        <v>40</v>
      </c>
      <c r="Q60" s="49" t="n">
        <f aca="false">P60*1.5</f>
        <v>60</v>
      </c>
      <c r="R60" s="42" t="n">
        <v>4</v>
      </c>
      <c r="S60" s="47" t="n">
        <f aca="false">R60*15</f>
        <v>60</v>
      </c>
      <c r="T60" s="48" t="n">
        <v>1</v>
      </c>
      <c r="U60" s="44" t="n">
        <f aca="false">T60*10</f>
        <v>10</v>
      </c>
      <c r="V60" s="42" t="n">
        <v>13</v>
      </c>
      <c r="W60" s="47" t="n">
        <f aca="false">V60*2</f>
        <v>26</v>
      </c>
      <c r="X60" s="48" t="n">
        <v>61</v>
      </c>
      <c r="Y60" s="50" t="n">
        <f aca="false">X60*2</f>
        <v>122</v>
      </c>
      <c r="Z60" s="42" t="n">
        <v>26</v>
      </c>
      <c r="AA60" s="47" t="n">
        <f aca="false">Z60*3</f>
        <v>78</v>
      </c>
      <c r="AB60" s="125" t="n">
        <v>18</v>
      </c>
      <c r="AC60" s="126" t="n">
        <f aca="false">AB60*3</f>
        <v>54</v>
      </c>
      <c r="AD60" s="42" t="n">
        <v>8</v>
      </c>
      <c r="AE60" s="47" t="n">
        <f aca="false">AD60*10</f>
        <v>80</v>
      </c>
      <c r="AF60" s="46" t="n">
        <v>9</v>
      </c>
      <c r="AG60" s="47" t="n">
        <f aca="false">AF60*5</f>
        <v>45</v>
      </c>
      <c r="AH60" s="51" t="n">
        <f aca="false">G60+I60+K60+M60+O60+Q60+S60+U60+W60+Y60+AA60+AC60+AE60+AG60</f>
        <v>987</v>
      </c>
    </row>
    <row r="61" s="5" customFormat="true" ht="24" hidden="false" customHeight="true" outlineLevel="0" collapsed="false">
      <c r="B61" s="42" t="n">
        <v>57</v>
      </c>
      <c r="C61" s="43" t="s">
        <v>134</v>
      </c>
      <c r="D61" s="44" t="s">
        <v>39</v>
      </c>
      <c r="E61" s="45" t="s">
        <v>67</v>
      </c>
      <c r="F61" s="46" t="n">
        <v>4</v>
      </c>
      <c r="G61" s="47" t="n">
        <f aca="false">F61*13</f>
        <v>52</v>
      </c>
      <c r="H61" s="48" t="n">
        <v>29</v>
      </c>
      <c r="I61" s="44" t="n">
        <f aca="false">H61*2</f>
        <v>58</v>
      </c>
      <c r="J61" s="42" t="n">
        <v>12</v>
      </c>
      <c r="K61" s="47" t="n">
        <f aca="false">J61*2</f>
        <v>24</v>
      </c>
      <c r="L61" s="48" t="n">
        <v>6</v>
      </c>
      <c r="M61" s="44" t="n">
        <f aca="false">L61*10</f>
        <v>60</v>
      </c>
      <c r="N61" s="42" t="n">
        <v>106</v>
      </c>
      <c r="O61" s="47" t="n">
        <f aca="false">N61</f>
        <v>106</v>
      </c>
      <c r="P61" s="48" t="n">
        <v>23</v>
      </c>
      <c r="Q61" s="49" t="n">
        <f aca="false">P61*1.5</f>
        <v>34.5</v>
      </c>
      <c r="R61" s="42" t="n">
        <v>2</v>
      </c>
      <c r="S61" s="47" t="n">
        <f aca="false">R61*15</f>
        <v>30</v>
      </c>
      <c r="T61" s="48" t="n">
        <v>6</v>
      </c>
      <c r="U61" s="44" t="n">
        <f aca="false">T61*10</f>
        <v>60</v>
      </c>
      <c r="V61" s="42" t="n">
        <v>8</v>
      </c>
      <c r="W61" s="47" t="n">
        <f aca="false">V61*2</f>
        <v>16</v>
      </c>
      <c r="X61" s="48" t="n">
        <v>20</v>
      </c>
      <c r="Y61" s="50" t="n">
        <f aca="false">X61*2</f>
        <v>40</v>
      </c>
      <c r="Z61" s="42" t="n">
        <v>18</v>
      </c>
      <c r="AA61" s="47" t="n">
        <f aca="false">Z61*3</f>
        <v>54</v>
      </c>
      <c r="AB61" s="125" t="n">
        <v>18</v>
      </c>
      <c r="AC61" s="126" t="n">
        <f aca="false">AB61*3</f>
        <v>54</v>
      </c>
      <c r="AD61" s="42" t="n">
        <v>1</v>
      </c>
      <c r="AE61" s="47" t="n">
        <f aca="false">AD61*10</f>
        <v>10</v>
      </c>
      <c r="AF61" s="46" t="n">
        <v>4</v>
      </c>
      <c r="AG61" s="47" t="n">
        <f aca="false">AF61*5</f>
        <v>20</v>
      </c>
      <c r="AH61" s="51" t="n">
        <f aca="false">G61+I61+K61+M61+O61+Q61+S61+U61+W61+Y61+AA61+AC61+AE61+AG61</f>
        <v>618.5</v>
      </c>
    </row>
    <row r="62" s="5" customFormat="true" ht="24" hidden="false" customHeight="true" outlineLevel="0" collapsed="false">
      <c r="B62" s="42" t="n">
        <v>58</v>
      </c>
      <c r="C62" s="43" t="s">
        <v>89</v>
      </c>
      <c r="D62" s="44" t="s">
        <v>74</v>
      </c>
      <c r="E62" s="45" t="s">
        <v>40</v>
      </c>
      <c r="F62" s="46" t="n">
        <v>7</v>
      </c>
      <c r="G62" s="47" t="n">
        <f aca="false">F62*13</f>
        <v>91</v>
      </c>
      <c r="H62" s="48" t="n">
        <v>36</v>
      </c>
      <c r="I62" s="44" t="n">
        <f aca="false">H62*2</f>
        <v>72</v>
      </c>
      <c r="J62" s="42" t="n">
        <v>31</v>
      </c>
      <c r="K62" s="47" t="n">
        <f aca="false">J62*2</f>
        <v>62</v>
      </c>
      <c r="L62" s="48" t="n">
        <v>6</v>
      </c>
      <c r="M62" s="44" t="n">
        <f aca="false">L62*10</f>
        <v>60</v>
      </c>
      <c r="N62" s="42" t="n">
        <v>118</v>
      </c>
      <c r="O62" s="47" t="n">
        <f aca="false">N62</f>
        <v>118</v>
      </c>
      <c r="P62" s="48" t="n">
        <v>29</v>
      </c>
      <c r="Q62" s="49" t="n">
        <f aca="false">P62*1.5</f>
        <v>43.5</v>
      </c>
      <c r="R62" s="42" t="n">
        <v>5</v>
      </c>
      <c r="S62" s="47" t="n">
        <f aca="false">R62*15</f>
        <v>75</v>
      </c>
      <c r="T62" s="48" t="n">
        <v>10</v>
      </c>
      <c r="U62" s="44" t="n">
        <f aca="false">T62*10</f>
        <v>100</v>
      </c>
      <c r="V62" s="42" t="n">
        <v>5</v>
      </c>
      <c r="W62" s="47" t="n">
        <f aca="false">V62*2</f>
        <v>10</v>
      </c>
      <c r="X62" s="48" t="n">
        <v>51</v>
      </c>
      <c r="Y62" s="50" t="n">
        <f aca="false">X62*2</f>
        <v>102</v>
      </c>
      <c r="Z62" s="42" t="n">
        <v>16</v>
      </c>
      <c r="AA62" s="47" t="n">
        <f aca="false">Z62*3</f>
        <v>48</v>
      </c>
      <c r="AB62" s="125" t="n">
        <v>18</v>
      </c>
      <c r="AC62" s="126" t="n">
        <f aca="false">AB62*3</f>
        <v>54</v>
      </c>
      <c r="AD62" s="42" t="n">
        <v>10</v>
      </c>
      <c r="AE62" s="47" t="n">
        <f aca="false">AD62*10</f>
        <v>100</v>
      </c>
      <c r="AF62" s="46" t="n">
        <v>12</v>
      </c>
      <c r="AG62" s="47" t="n">
        <f aca="false">AF62*5</f>
        <v>60</v>
      </c>
      <c r="AH62" s="51" t="n">
        <f aca="false">G62+I62+K62+M62+O62+Q62+S62+U62+W62+Y62+AA62+AC62+AE62+AG62</f>
        <v>995.5</v>
      </c>
    </row>
    <row r="63" s="5" customFormat="true" ht="24" hidden="false" customHeight="true" outlineLevel="0" collapsed="false">
      <c r="B63" s="42" t="n">
        <v>59</v>
      </c>
      <c r="C63" s="43" t="s">
        <v>101</v>
      </c>
      <c r="D63" s="44" t="s">
        <v>39</v>
      </c>
      <c r="E63" s="45" t="s">
        <v>40</v>
      </c>
      <c r="F63" s="46" t="n">
        <v>6</v>
      </c>
      <c r="G63" s="47" t="n">
        <f aca="false">F63*13</f>
        <v>78</v>
      </c>
      <c r="H63" s="48" t="n">
        <v>37</v>
      </c>
      <c r="I63" s="44" t="n">
        <f aca="false">H63*2</f>
        <v>74</v>
      </c>
      <c r="J63" s="42" t="n">
        <v>21</v>
      </c>
      <c r="K63" s="47" t="n">
        <f aca="false">J63*2</f>
        <v>42</v>
      </c>
      <c r="L63" s="48" t="n">
        <v>8</v>
      </c>
      <c r="M63" s="44" t="n">
        <f aca="false">L63*10</f>
        <v>80</v>
      </c>
      <c r="N63" s="42" t="n">
        <v>114</v>
      </c>
      <c r="O63" s="47" t="n">
        <f aca="false">N63</f>
        <v>114</v>
      </c>
      <c r="P63" s="48" t="n">
        <v>47</v>
      </c>
      <c r="Q63" s="49" t="n">
        <f aca="false">P63*1.5</f>
        <v>70.5</v>
      </c>
      <c r="R63" s="42" t="n">
        <v>4</v>
      </c>
      <c r="S63" s="47" t="n">
        <f aca="false">R63*15</f>
        <v>60</v>
      </c>
      <c r="T63" s="48" t="n">
        <v>8</v>
      </c>
      <c r="U63" s="44" t="n">
        <f aca="false">T63*10</f>
        <v>80</v>
      </c>
      <c r="V63" s="42" t="n">
        <v>28</v>
      </c>
      <c r="W63" s="47" t="n">
        <f aca="false">V63*2</f>
        <v>56</v>
      </c>
      <c r="X63" s="48" t="n">
        <v>42</v>
      </c>
      <c r="Y63" s="50" t="n">
        <f aca="false">X63*2</f>
        <v>84</v>
      </c>
      <c r="Z63" s="42" t="n">
        <v>33</v>
      </c>
      <c r="AA63" s="47" t="n">
        <f aca="false">Z63*3</f>
        <v>99</v>
      </c>
      <c r="AB63" s="125" t="n">
        <v>17</v>
      </c>
      <c r="AC63" s="126" t="n">
        <f aca="false">AB63*3</f>
        <v>51</v>
      </c>
      <c r="AD63" s="42" t="n">
        <v>0</v>
      </c>
      <c r="AE63" s="47" t="n">
        <f aca="false">AD63*10</f>
        <v>0</v>
      </c>
      <c r="AF63" s="46" t="n">
        <v>7</v>
      </c>
      <c r="AG63" s="47" t="n">
        <f aca="false">AF63*5</f>
        <v>35</v>
      </c>
      <c r="AH63" s="51" t="n">
        <f aca="false">G63+I63+K63+M63+O63+Q63+S63+U63+W63+Y63+AA63+AC63+AE63+AG63</f>
        <v>923.5</v>
      </c>
    </row>
    <row r="64" s="5" customFormat="true" ht="24" hidden="false" customHeight="true" outlineLevel="0" collapsed="false">
      <c r="B64" s="42" t="n">
        <v>60</v>
      </c>
      <c r="C64" s="43" t="s">
        <v>139</v>
      </c>
      <c r="D64" s="44" t="s">
        <v>48</v>
      </c>
      <c r="E64" s="45" t="s">
        <v>67</v>
      </c>
      <c r="F64" s="46" t="n">
        <v>4</v>
      </c>
      <c r="G64" s="47" t="n">
        <f aca="false">F64*13</f>
        <v>52</v>
      </c>
      <c r="H64" s="48" t="n">
        <v>23</v>
      </c>
      <c r="I64" s="44" t="n">
        <f aca="false">H64*2</f>
        <v>46</v>
      </c>
      <c r="J64" s="42" t="n">
        <v>0</v>
      </c>
      <c r="K64" s="47" t="n">
        <f aca="false">J64*2</f>
        <v>0</v>
      </c>
      <c r="L64" s="48" t="n">
        <v>6</v>
      </c>
      <c r="M64" s="44" t="n">
        <f aca="false">L64*10</f>
        <v>60</v>
      </c>
      <c r="N64" s="42" t="n">
        <v>102</v>
      </c>
      <c r="O64" s="47" t="n">
        <f aca="false">N64</f>
        <v>102</v>
      </c>
      <c r="P64" s="48" t="n">
        <v>16</v>
      </c>
      <c r="Q64" s="49" t="n">
        <f aca="false">P64*1.5</f>
        <v>24</v>
      </c>
      <c r="R64" s="42" t="n">
        <v>0</v>
      </c>
      <c r="S64" s="47" t="n">
        <f aca="false">R64*15</f>
        <v>0</v>
      </c>
      <c r="T64" s="48" t="n">
        <v>6</v>
      </c>
      <c r="U64" s="44" t="n">
        <f aca="false">T64*10</f>
        <v>60</v>
      </c>
      <c r="V64" s="42" t="n">
        <v>13</v>
      </c>
      <c r="W64" s="47" t="n">
        <f aca="false">V64*2</f>
        <v>26</v>
      </c>
      <c r="X64" s="48" t="n">
        <v>38</v>
      </c>
      <c r="Y64" s="50" t="n">
        <f aca="false">X64*2</f>
        <v>76</v>
      </c>
      <c r="Z64" s="42" t="n">
        <v>13</v>
      </c>
      <c r="AA64" s="47" t="n">
        <f aca="false">Z64*3</f>
        <v>39</v>
      </c>
      <c r="AB64" s="125" t="n">
        <v>17</v>
      </c>
      <c r="AC64" s="126" t="n">
        <f aca="false">AB64*3</f>
        <v>51</v>
      </c>
      <c r="AD64" s="42" t="n">
        <v>1</v>
      </c>
      <c r="AE64" s="47" t="n">
        <f aca="false">AD64*10</f>
        <v>10</v>
      </c>
      <c r="AF64" s="46" t="n">
        <v>8</v>
      </c>
      <c r="AG64" s="47" t="n">
        <f aca="false">AF64*5</f>
        <v>40</v>
      </c>
      <c r="AH64" s="51" t="n">
        <f aca="false">G64+I64+K64+M64+O64+Q64+S64+U64+W64+Y64+AA64+AC64+AE64+AG64</f>
        <v>586</v>
      </c>
    </row>
    <row r="65" s="5" customFormat="true" ht="24" hidden="false" customHeight="true" outlineLevel="0" collapsed="false">
      <c r="B65" s="42" t="n">
        <v>61</v>
      </c>
      <c r="C65" s="43" t="s">
        <v>145</v>
      </c>
      <c r="D65" s="44" t="s">
        <v>48</v>
      </c>
      <c r="E65" s="45" t="s">
        <v>42</v>
      </c>
      <c r="F65" s="46" t="n">
        <v>3</v>
      </c>
      <c r="G65" s="47" t="n">
        <f aca="false">F65*13</f>
        <v>39</v>
      </c>
      <c r="H65" s="48" t="n">
        <v>41</v>
      </c>
      <c r="I65" s="44" t="n">
        <f aca="false">H65*2</f>
        <v>82</v>
      </c>
      <c r="J65" s="42" t="n">
        <v>25</v>
      </c>
      <c r="K65" s="47" t="n">
        <f aca="false">J65*2</f>
        <v>50</v>
      </c>
      <c r="L65" s="48" t="n">
        <v>3</v>
      </c>
      <c r="M65" s="44" t="n">
        <f aca="false">L65*10</f>
        <v>30</v>
      </c>
      <c r="N65" s="42" t="n">
        <v>100</v>
      </c>
      <c r="O65" s="47" t="n">
        <f aca="false">N65</f>
        <v>100</v>
      </c>
      <c r="P65" s="48" t="n">
        <v>31</v>
      </c>
      <c r="Q65" s="49" t="n">
        <f aca="false">P65*1.5</f>
        <v>46.5</v>
      </c>
      <c r="R65" s="42" t="n">
        <v>2</v>
      </c>
      <c r="S65" s="47" t="n">
        <f aca="false">R65*15</f>
        <v>30</v>
      </c>
      <c r="T65" s="48" t="n">
        <v>2</v>
      </c>
      <c r="U65" s="44" t="n">
        <f aca="false">T65*10</f>
        <v>20</v>
      </c>
      <c r="V65" s="42" t="n">
        <v>13</v>
      </c>
      <c r="W65" s="47" t="n">
        <f aca="false">V65*2</f>
        <v>26</v>
      </c>
      <c r="X65" s="48" t="n">
        <v>9</v>
      </c>
      <c r="Y65" s="50" t="n">
        <f aca="false">X65*2</f>
        <v>18</v>
      </c>
      <c r="Z65" s="42" t="n">
        <v>12</v>
      </c>
      <c r="AA65" s="47" t="n">
        <f aca="false">Z65*3</f>
        <v>36</v>
      </c>
      <c r="AB65" s="125" t="n">
        <v>17</v>
      </c>
      <c r="AC65" s="126" t="n">
        <f aca="false">AB65*3</f>
        <v>51</v>
      </c>
      <c r="AD65" s="42" t="n">
        <v>2</v>
      </c>
      <c r="AE65" s="47" t="n">
        <f aca="false">AD65*10</f>
        <v>20</v>
      </c>
      <c r="AF65" s="46" t="n">
        <v>5</v>
      </c>
      <c r="AG65" s="47" t="n">
        <f aca="false">AF65*5</f>
        <v>25</v>
      </c>
      <c r="AH65" s="51" t="n">
        <f aca="false">G65+I65+K65+M65+O65+Q65+S65+U65+W65+Y65+AA65+AC65+AE65+AG65</f>
        <v>573.5</v>
      </c>
    </row>
    <row r="66" s="5" customFormat="true" ht="24" hidden="false" customHeight="true" outlineLevel="0" collapsed="false">
      <c r="B66" s="42" t="n">
        <v>62</v>
      </c>
      <c r="C66" s="43" t="s">
        <v>99</v>
      </c>
      <c r="D66" s="44" t="s">
        <v>60</v>
      </c>
      <c r="E66" s="45" t="s">
        <v>67</v>
      </c>
      <c r="F66" s="46" t="n">
        <v>6</v>
      </c>
      <c r="G66" s="47" t="n">
        <f aca="false">F66*13</f>
        <v>78</v>
      </c>
      <c r="H66" s="48" t="n">
        <v>33</v>
      </c>
      <c r="I66" s="44" t="n">
        <f aca="false">H66*2</f>
        <v>66</v>
      </c>
      <c r="J66" s="42" t="n">
        <v>1</v>
      </c>
      <c r="K66" s="47" t="n">
        <f aca="false">J66*2</f>
        <v>2</v>
      </c>
      <c r="L66" s="48" t="n">
        <v>9</v>
      </c>
      <c r="M66" s="44" t="n">
        <f aca="false">L66*10</f>
        <v>90</v>
      </c>
      <c r="N66" s="42" t="n">
        <v>90</v>
      </c>
      <c r="O66" s="47" t="n">
        <f aca="false">N66</f>
        <v>90</v>
      </c>
      <c r="P66" s="48" t="n">
        <v>23</v>
      </c>
      <c r="Q66" s="49" t="n">
        <f aca="false">P66*1.5</f>
        <v>34.5</v>
      </c>
      <c r="R66" s="42" t="n">
        <v>3</v>
      </c>
      <c r="S66" s="47" t="n">
        <f aca="false">R66*15</f>
        <v>45</v>
      </c>
      <c r="T66" s="48" t="n">
        <v>11</v>
      </c>
      <c r="U66" s="44" t="n">
        <f aca="false">T66*10</f>
        <v>110</v>
      </c>
      <c r="V66" s="42" t="n">
        <v>31</v>
      </c>
      <c r="W66" s="47" t="n">
        <f aca="false">V66*2</f>
        <v>62</v>
      </c>
      <c r="X66" s="48" t="n">
        <v>55</v>
      </c>
      <c r="Y66" s="50" t="n">
        <f aca="false">X66*2</f>
        <v>110</v>
      </c>
      <c r="Z66" s="42" t="n">
        <v>38</v>
      </c>
      <c r="AA66" s="47" t="n">
        <f aca="false">Z66*3</f>
        <v>114</v>
      </c>
      <c r="AB66" s="125" t="n">
        <v>16</v>
      </c>
      <c r="AC66" s="126" t="n">
        <f aca="false">AB66*3</f>
        <v>48</v>
      </c>
      <c r="AD66" s="42" t="n">
        <v>1</v>
      </c>
      <c r="AE66" s="47" t="n">
        <f aca="false">AD66*10</f>
        <v>10</v>
      </c>
      <c r="AF66" s="46" t="n">
        <v>14</v>
      </c>
      <c r="AG66" s="47" t="n">
        <f aca="false">AF66*5</f>
        <v>70</v>
      </c>
      <c r="AH66" s="51" t="n">
        <f aca="false">G66+I66+K66+M66+O66+Q66+S66+U66+W66+Y66+AA66+AC66+AE66+AG66</f>
        <v>929.5</v>
      </c>
    </row>
    <row r="67" s="5" customFormat="true" ht="24" hidden="false" customHeight="true" outlineLevel="0" collapsed="false">
      <c r="B67" s="42" t="n">
        <v>63</v>
      </c>
      <c r="C67" s="43" t="s">
        <v>155</v>
      </c>
      <c r="D67" s="44" t="s">
        <v>48</v>
      </c>
      <c r="E67" s="45" t="s">
        <v>42</v>
      </c>
      <c r="F67" s="46" t="n">
        <v>1</v>
      </c>
      <c r="G67" s="47" t="n">
        <f aca="false">F67*13</f>
        <v>13</v>
      </c>
      <c r="H67" s="48" t="n">
        <v>30</v>
      </c>
      <c r="I67" s="44" t="n">
        <f aca="false">H67*2</f>
        <v>60</v>
      </c>
      <c r="J67" s="42" t="n">
        <v>11</v>
      </c>
      <c r="K67" s="47" t="n">
        <f aca="false">J67*2</f>
        <v>22</v>
      </c>
      <c r="L67" s="48" t="n">
        <v>2</v>
      </c>
      <c r="M67" s="44" t="n">
        <f aca="false">L67*10</f>
        <v>20</v>
      </c>
      <c r="N67" s="42" t="n">
        <v>90</v>
      </c>
      <c r="O67" s="47" t="n">
        <f aca="false">N67</f>
        <v>90</v>
      </c>
      <c r="P67" s="48" t="n">
        <v>13</v>
      </c>
      <c r="Q67" s="49" t="n">
        <f aca="false">P67*1.5</f>
        <v>19.5</v>
      </c>
      <c r="R67" s="42" t="n">
        <v>1</v>
      </c>
      <c r="S67" s="47" t="n">
        <f aca="false">R67*15</f>
        <v>15</v>
      </c>
      <c r="T67" s="48" t="n">
        <v>5</v>
      </c>
      <c r="U67" s="44" t="n">
        <f aca="false">T67*10</f>
        <v>50</v>
      </c>
      <c r="V67" s="42" t="n">
        <v>10</v>
      </c>
      <c r="W67" s="47" t="n">
        <f aca="false">V67*2</f>
        <v>20</v>
      </c>
      <c r="X67" s="48" t="n">
        <v>12</v>
      </c>
      <c r="Y67" s="50" t="n">
        <f aca="false">X67*2</f>
        <v>24</v>
      </c>
      <c r="Z67" s="42" t="n">
        <v>16</v>
      </c>
      <c r="AA67" s="47" t="n">
        <f aca="false">Z67*3</f>
        <v>48</v>
      </c>
      <c r="AB67" s="125" t="n">
        <v>16</v>
      </c>
      <c r="AC67" s="126" t="n">
        <f aca="false">AB67*3</f>
        <v>48</v>
      </c>
      <c r="AD67" s="42" t="n">
        <v>1</v>
      </c>
      <c r="AE67" s="47" t="n">
        <f aca="false">AD67*10</f>
        <v>10</v>
      </c>
      <c r="AF67" s="46" t="n">
        <v>6</v>
      </c>
      <c r="AG67" s="47" t="n">
        <f aca="false">AF67*5</f>
        <v>30</v>
      </c>
      <c r="AH67" s="51" t="n">
        <f aca="false">G67+I67+K67+M67+O67+Q67+S67+U67+W67+Y67+AA67+AC67+AE67+AG67</f>
        <v>469.5</v>
      </c>
    </row>
    <row r="68" s="5" customFormat="true" ht="24" hidden="false" customHeight="true" outlineLevel="0" collapsed="false">
      <c r="B68" s="42" t="n">
        <v>64</v>
      </c>
      <c r="C68" s="43" t="s">
        <v>133</v>
      </c>
      <c r="D68" s="44" t="s">
        <v>60</v>
      </c>
      <c r="E68" s="45" t="s">
        <v>67</v>
      </c>
      <c r="F68" s="46" t="n">
        <v>4</v>
      </c>
      <c r="G68" s="47" t="n">
        <f aca="false">F68*13</f>
        <v>52</v>
      </c>
      <c r="H68" s="48" t="n">
        <v>32</v>
      </c>
      <c r="I68" s="44" t="n">
        <f aca="false">H68*2</f>
        <v>64</v>
      </c>
      <c r="J68" s="42" t="n">
        <v>12</v>
      </c>
      <c r="K68" s="47" t="n">
        <f aca="false">J68*2</f>
        <v>24</v>
      </c>
      <c r="L68" s="48" t="n">
        <v>5</v>
      </c>
      <c r="M68" s="44" t="n">
        <f aca="false">L68*10</f>
        <v>50</v>
      </c>
      <c r="N68" s="42" t="n">
        <v>74</v>
      </c>
      <c r="O68" s="47" t="n">
        <f aca="false">N68</f>
        <v>74</v>
      </c>
      <c r="P68" s="48" t="n">
        <v>72</v>
      </c>
      <c r="Q68" s="49" t="n">
        <f aca="false">P68*1.5</f>
        <v>108</v>
      </c>
      <c r="R68" s="42" t="n">
        <v>2</v>
      </c>
      <c r="S68" s="47" t="n">
        <f aca="false">R68*15</f>
        <v>30</v>
      </c>
      <c r="T68" s="48" t="n">
        <v>3</v>
      </c>
      <c r="U68" s="44" t="n">
        <f aca="false">T68*10</f>
        <v>30</v>
      </c>
      <c r="V68" s="42" t="n">
        <v>16</v>
      </c>
      <c r="W68" s="47" t="n">
        <f aca="false">V68*2</f>
        <v>32</v>
      </c>
      <c r="X68" s="48" t="n">
        <v>4</v>
      </c>
      <c r="Y68" s="50" t="n">
        <f aca="false">X68*2</f>
        <v>8</v>
      </c>
      <c r="Z68" s="42" t="n">
        <v>16</v>
      </c>
      <c r="AA68" s="47" t="n">
        <f aca="false">Z68*3</f>
        <v>48</v>
      </c>
      <c r="AB68" s="125" t="n">
        <v>16</v>
      </c>
      <c r="AC68" s="126" t="n">
        <f aca="false">AB68*3</f>
        <v>48</v>
      </c>
      <c r="AD68" s="42" t="n">
        <v>3</v>
      </c>
      <c r="AE68" s="47" t="n">
        <f aca="false">AD68*10</f>
        <v>30</v>
      </c>
      <c r="AF68" s="46" t="n">
        <v>5</v>
      </c>
      <c r="AG68" s="47" t="n">
        <f aca="false">AF68*5</f>
        <v>25</v>
      </c>
      <c r="AH68" s="51" t="n">
        <f aca="false">G68+I68+K68+M68+O68+Q68+S68+U68+W68+Y68+AA68+AC68+AE68+AG68</f>
        <v>623</v>
      </c>
    </row>
    <row r="69" s="5" customFormat="true" ht="24" hidden="false" customHeight="true" outlineLevel="0" collapsed="false">
      <c r="B69" s="42" t="n">
        <v>65</v>
      </c>
      <c r="C69" s="43" t="s">
        <v>43</v>
      </c>
      <c r="D69" s="44" t="s">
        <v>39</v>
      </c>
      <c r="E69" s="45" t="s">
        <v>40</v>
      </c>
      <c r="F69" s="46" t="n">
        <v>9</v>
      </c>
      <c r="G69" s="47" t="n">
        <f aca="false">F69*13</f>
        <v>117</v>
      </c>
      <c r="H69" s="48" t="n">
        <v>75</v>
      </c>
      <c r="I69" s="44" t="n">
        <f aca="false">H69*2</f>
        <v>150</v>
      </c>
      <c r="J69" s="42" t="n">
        <v>65</v>
      </c>
      <c r="K69" s="47" t="n">
        <f aca="false">J69*2</f>
        <v>130</v>
      </c>
      <c r="L69" s="48" t="n">
        <v>14</v>
      </c>
      <c r="M69" s="44" t="n">
        <f aca="false">L69*10</f>
        <v>140</v>
      </c>
      <c r="N69" s="42" t="n">
        <v>178</v>
      </c>
      <c r="O69" s="47" t="n">
        <f aca="false">N69</f>
        <v>178</v>
      </c>
      <c r="P69" s="48" t="n">
        <v>83</v>
      </c>
      <c r="Q69" s="49" t="n">
        <f aca="false">P69*1.5</f>
        <v>124.5</v>
      </c>
      <c r="R69" s="42" t="n">
        <v>6</v>
      </c>
      <c r="S69" s="47" t="n">
        <f aca="false">R69*15</f>
        <v>90</v>
      </c>
      <c r="T69" s="48" t="n">
        <v>12</v>
      </c>
      <c r="U69" s="44" t="n">
        <f aca="false">T69*10</f>
        <v>120</v>
      </c>
      <c r="V69" s="42" t="n">
        <v>48</v>
      </c>
      <c r="W69" s="47" t="n">
        <f aca="false">V69*2</f>
        <v>96</v>
      </c>
      <c r="X69" s="48" t="n">
        <v>68</v>
      </c>
      <c r="Y69" s="50" t="n">
        <f aca="false">X69*2</f>
        <v>136</v>
      </c>
      <c r="Z69" s="42" t="n">
        <v>32</v>
      </c>
      <c r="AA69" s="47" t="n">
        <f aca="false">Z69*3</f>
        <v>96</v>
      </c>
      <c r="AB69" s="125" t="n">
        <v>15</v>
      </c>
      <c r="AC69" s="126" t="n">
        <f aca="false">AB69*3</f>
        <v>45</v>
      </c>
      <c r="AD69" s="42" t="n">
        <v>0</v>
      </c>
      <c r="AE69" s="47" t="n">
        <f aca="false">AD69*10</f>
        <v>0</v>
      </c>
      <c r="AF69" s="46" t="n">
        <v>27</v>
      </c>
      <c r="AG69" s="47" t="n">
        <f aca="false">AF69*5</f>
        <v>135</v>
      </c>
      <c r="AH69" s="51" t="n">
        <f aca="false">G69+I69+K69+M69+O69+Q69+S69+U69+W69+Y69+AA69+AC69+AE69+AG69</f>
        <v>1557.5</v>
      </c>
    </row>
    <row r="70" s="5" customFormat="true" ht="24" hidden="false" customHeight="true" outlineLevel="0" collapsed="false">
      <c r="B70" s="42" t="n">
        <v>66</v>
      </c>
      <c r="C70" s="43" t="s">
        <v>129</v>
      </c>
      <c r="D70" s="44" t="s">
        <v>39</v>
      </c>
      <c r="E70" s="45" t="s">
        <v>54</v>
      </c>
      <c r="F70" s="46" t="n">
        <v>5</v>
      </c>
      <c r="G70" s="47" t="n">
        <f aca="false">F70*13</f>
        <v>65</v>
      </c>
      <c r="H70" s="48" t="n">
        <v>23</v>
      </c>
      <c r="I70" s="44" t="n">
        <f aca="false">H70*2</f>
        <v>46</v>
      </c>
      <c r="J70" s="42" t="n">
        <v>10</v>
      </c>
      <c r="K70" s="47" t="n">
        <f aca="false">J70*2</f>
        <v>20</v>
      </c>
      <c r="L70" s="48" t="n">
        <v>4</v>
      </c>
      <c r="M70" s="44" t="n">
        <f aca="false">L70*10</f>
        <v>40</v>
      </c>
      <c r="N70" s="42" t="n">
        <v>120</v>
      </c>
      <c r="O70" s="47" t="n">
        <f aca="false">N70</f>
        <v>120</v>
      </c>
      <c r="P70" s="48" t="n">
        <v>10</v>
      </c>
      <c r="Q70" s="49" t="n">
        <f aca="false">P70*1.5</f>
        <v>15</v>
      </c>
      <c r="R70" s="42" t="n">
        <v>5</v>
      </c>
      <c r="S70" s="47" t="n">
        <f aca="false">R70*15</f>
        <v>75</v>
      </c>
      <c r="T70" s="48" t="n">
        <v>5</v>
      </c>
      <c r="U70" s="44" t="n">
        <f aca="false">T70*10</f>
        <v>50</v>
      </c>
      <c r="V70" s="42" t="n">
        <v>10</v>
      </c>
      <c r="W70" s="47" t="n">
        <f aca="false">V70*2</f>
        <v>20</v>
      </c>
      <c r="X70" s="48" t="n">
        <v>0</v>
      </c>
      <c r="Y70" s="50" t="n">
        <f aca="false">X70*2</f>
        <v>0</v>
      </c>
      <c r="Z70" s="42" t="n">
        <v>32</v>
      </c>
      <c r="AA70" s="47" t="n">
        <f aca="false">Z70*3</f>
        <v>96</v>
      </c>
      <c r="AB70" s="125" t="n">
        <v>15</v>
      </c>
      <c r="AC70" s="126" t="n">
        <f aca="false">AB70*3</f>
        <v>45</v>
      </c>
      <c r="AD70" s="42" t="n">
        <v>0</v>
      </c>
      <c r="AE70" s="47" t="n">
        <f aca="false">AD70*10</f>
        <v>0</v>
      </c>
      <c r="AF70" s="46" t="n">
        <v>14</v>
      </c>
      <c r="AG70" s="47" t="n">
        <f aca="false">AF70*5</f>
        <v>70</v>
      </c>
      <c r="AH70" s="51" t="n">
        <f aca="false">G70+I70+K70+M70+O70+Q70+S70+U70+W70+Y70+AA70+AC70+AE70+AG70</f>
        <v>662</v>
      </c>
    </row>
    <row r="71" s="5" customFormat="true" ht="24" hidden="false" customHeight="true" outlineLevel="0" collapsed="false">
      <c r="B71" s="42" t="n">
        <v>67</v>
      </c>
      <c r="C71" s="43" t="s">
        <v>154</v>
      </c>
      <c r="D71" s="44" t="s">
        <v>48</v>
      </c>
      <c r="E71" s="45" t="s">
        <v>67</v>
      </c>
      <c r="F71" s="46" t="n">
        <v>4</v>
      </c>
      <c r="G71" s="47" t="n">
        <f aca="false">F71*13</f>
        <v>52</v>
      </c>
      <c r="H71" s="48" t="n">
        <v>40</v>
      </c>
      <c r="I71" s="44" t="n">
        <f aca="false">H71*2</f>
        <v>80</v>
      </c>
      <c r="J71" s="42" t="n">
        <v>3</v>
      </c>
      <c r="K71" s="47" t="n">
        <f aca="false">J71*2</f>
        <v>6</v>
      </c>
      <c r="L71" s="48" t="n">
        <v>6</v>
      </c>
      <c r="M71" s="44" t="n">
        <f aca="false">L71*10</f>
        <v>60</v>
      </c>
      <c r="N71" s="42" t="n">
        <v>44</v>
      </c>
      <c r="O71" s="47" t="n">
        <f aca="false">N71</f>
        <v>44</v>
      </c>
      <c r="P71" s="48" t="n">
        <v>18</v>
      </c>
      <c r="Q71" s="49" t="n">
        <f aca="false">P71*1.5</f>
        <v>27</v>
      </c>
      <c r="R71" s="42" t="n">
        <v>1</v>
      </c>
      <c r="S71" s="47" t="n">
        <f aca="false">R71*15</f>
        <v>15</v>
      </c>
      <c r="T71" s="48" t="n">
        <v>2</v>
      </c>
      <c r="U71" s="44" t="n">
        <f aca="false">T71*10</f>
        <v>20</v>
      </c>
      <c r="V71" s="42" t="n">
        <v>5</v>
      </c>
      <c r="W71" s="47" t="n">
        <f aca="false">V71*2</f>
        <v>10</v>
      </c>
      <c r="X71" s="48" t="n">
        <v>0</v>
      </c>
      <c r="Y71" s="50" t="n">
        <f aca="false">X71*2</f>
        <v>0</v>
      </c>
      <c r="Z71" s="42" t="n">
        <v>24</v>
      </c>
      <c r="AA71" s="47" t="n">
        <f aca="false">Z71*3</f>
        <v>72</v>
      </c>
      <c r="AB71" s="125" t="n">
        <v>15</v>
      </c>
      <c r="AC71" s="126" t="n">
        <f aca="false">AB71*3</f>
        <v>45</v>
      </c>
      <c r="AD71" s="42" t="n">
        <v>1</v>
      </c>
      <c r="AE71" s="47" t="n">
        <f aca="false">AD71*10</f>
        <v>10</v>
      </c>
      <c r="AF71" s="46" t="n">
        <v>10</v>
      </c>
      <c r="AG71" s="47" t="n">
        <f aca="false">AF71*5</f>
        <v>50</v>
      </c>
      <c r="AH71" s="51" t="n">
        <f aca="false">G71+I71+K71+M71+O71+Q71+S71+U71+W71+Y71+AA71+AC71+AE71+AG71</f>
        <v>491</v>
      </c>
    </row>
    <row r="72" s="5" customFormat="true" ht="24" hidden="false" customHeight="true" outlineLevel="0" collapsed="false">
      <c r="B72" s="42" t="n">
        <v>68</v>
      </c>
      <c r="C72" s="43" t="s">
        <v>46</v>
      </c>
      <c r="D72" s="44" t="s">
        <v>39</v>
      </c>
      <c r="E72" s="45" t="s">
        <v>40</v>
      </c>
      <c r="F72" s="46" t="n">
        <v>8</v>
      </c>
      <c r="G72" s="47" t="n">
        <f aca="false">F72*13</f>
        <v>104</v>
      </c>
      <c r="H72" s="48" t="n">
        <v>70</v>
      </c>
      <c r="I72" s="44" t="n">
        <f aca="false">H72*2</f>
        <v>140</v>
      </c>
      <c r="J72" s="42" t="n">
        <v>43</v>
      </c>
      <c r="K72" s="47" t="n">
        <f aca="false">J72*2</f>
        <v>86</v>
      </c>
      <c r="L72" s="48" t="n">
        <v>14</v>
      </c>
      <c r="M72" s="44" t="n">
        <f aca="false">L72*10</f>
        <v>140</v>
      </c>
      <c r="N72" s="42" t="n">
        <v>164</v>
      </c>
      <c r="O72" s="47" t="n">
        <f aca="false">N72</f>
        <v>164</v>
      </c>
      <c r="P72" s="48" t="n">
        <v>48</v>
      </c>
      <c r="Q72" s="49" t="n">
        <f aca="false">P72*1.5</f>
        <v>72</v>
      </c>
      <c r="R72" s="42" t="n">
        <v>5</v>
      </c>
      <c r="S72" s="47" t="n">
        <f aca="false">R72*15</f>
        <v>75</v>
      </c>
      <c r="T72" s="48" t="n">
        <v>17</v>
      </c>
      <c r="U72" s="44" t="n">
        <f aca="false">T72*10</f>
        <v>170</v>
      </c>
      <c r="V72" s="42" t="n">
        <v>40</v>
      </c>
      <c r="W72" s="47" t="n">
        <f aca="false">V72*2</f>
        <v>80</v>
      </c>
      <c r="X72" s="48" t="n">
        <v>71</v>
      </c>
      <c r="Y72" s="50" t="n">
        <f aca="false">X72*2</f>
        <v>142</v>
      </c>
      <c r="Z72" s="42" t="n">
        <v>36</v>
      </c>
      <c r="AA72" s="47" t="n">
        <f aca="false">Z72*3</f>
        <v>108</v>
      </c>
      <c r="AB72" s="125" t="n">
        <v>14</v>
      </c>
      <c r="AC72" s="126" t="n">
        <f aca="false">AB72*3</f>
        <v>42</v>
      </c>
      <c r="AD72" s="42" t="n">
        <v>1</v>
      </c>
      <c r="AE72" s="47" t="n">
        <f aca="false">AD72*10</f>
        <v>10</v>
      </c>
      <c r="AF72" s="46" t="n">
        <v>19</v>
      </c>
      <c r="AG72" s="47" t="n">
        <f aca="false">AF72*5</f>
        <v>95</v>
      </c>
      <c r="AH72" s="51" t="n">
        <f aca="false">G72+I72+K72+M72+O72+Q72+S72+U72+W72+Y72+AA72+AC72+AE72+AG72</f>
        <v>1428</v>
      </c>
    </row>
    <row r="73" s="5" customFormat="true" ht="24" hidden="false" customHeight="true" outlineLevel="0" collapsed="false">
      <c r="B73" s="42" t="n">
        <v>69</v>
      </c>
      <c r="C73" s="43" t="s">
        <v>127</v>
      </c>
      <c r="D73" s="44" t="s">
        <v>39</v>
      </c>
      <c r="E73" s="45" t="s">
        <v>54</v>
      </c>
      <c r="F73" s="46" t="n">
        <v>6</v>
      </c>
      <c r="G73" s="47" t="n">
        <f aca="false">F73*13</f>
        <v>78</v>
      </c>
      <c r="H73" s="48" t="n">
        <v>31</v>
      </c>
      <c r="I73" s="44" t="n">
        <f aca="false">H73*2</f>
        <v>62</v>
      </c>
      <c r="J73" s="42" t="n">
        <v>13</v>
      </c>
      <c r="K73" s="47" t="n">
        <f aca="false">J73*2</f>
        <v>26</v>
      </c>
      <c r="L73" s="48" t="n">
        <v>5</v>
      </c>
      <c r="M73" s="44" t="n">
        <f aca="false">L73*10</f>
        <v>50</v>
      </c>
      <c r="N73" s="42" t="n">
        <v>106</v>
      </c>
      <c r="O73" s="47" t="n">
        <f aca="false">N73</f>
        <v>106</v>
      </c>
      <c r="P73" s="48" t="n">
        <v>13</v>
      </c>
      <c r="Q73" s="49" t="n">
        <f aca="false">P73*1.5</f>
        <v>19.5</v>
      </c>
      <c r="R73" s="42" t="n">
        <v>4</v>
      </c>
      <c r="S73" s="47" t="n">
        <f aca="false">R73*15</f>
        <v>60</v>
      </c>
      <c r="T73" s="48" t="n">
        <v>4</v>
      </c>
      <c r="U73" s="44" t="n">
        <f aca="false">T73*10</f>
        <v>40</v>
      </c>
      <c r="V73" s="42" t="n">
        <v>10</v>
      </c>
      <c r="W73" s="47" t="n">
        <f aca="false">V73*2</f>
        <v>20</v>
      </c>
      <c r="X73" s="48" t="n">
        <v>42</v>
      </c>
      <c r="Y73" s="50" t="n">
        <f aca="false">X73*2</f>
        <v>84</v>
      </c>
      <c r="Z73" s="42" t="n">
        <v>21</v>
      </c>
      <c r="AA73" s="47" t="n">
        <f aca="false">Z73*3</f>
        <v>63</v>
      </c>
      <c r="AB73" s="125" t="n">
        <v>14</v>
      </c>
      <c r="AC73" s="126" t="n">
        <f aca="false">AB73*3</f>
        <v>42</v>
      </c>
      <c r="AD73" s="42" t="n">
        <v>0</v>
      </c>
      <c r="AE73" s="47" t="n">
        <f aca="false">AD73*10</f>
        <v>0</v>
      </c>
      <c r="AF73" s="46" t="n">
        <v>4</v>
      </c>
      <c r="AG73" s="47" t="n">
        <f aca="false">AF73*5</f>
        <v>20</v>
      </c>
      <c r="AH73" s="51" t="n">
        <f aca="false">G73+I73+K73+M73+O73+Q73+S73+U73+W73+Y73+AA73+AC73+AE73+AG73</f>
        <v>670.5</v>
      </c>
    </row>
    <row r="74" s="5" customFormat="true" ht="24" hidden="false" customHeight="true" outlineLevel="0" collapsed="false">
      <c r="B74" s="62" t="n">
        <v>70</v>
      </c>
      <c r="C74" s="63" t="s">
        <v>115</v>
      </c>
      <c r="D74" s="64" t="s">
        <v>39</v>
      </c>
      <c r="E74" s="45" t="s">
        <v>40</v>
      </c>
      <c r="F74" s="65" t="n">
        <v>2</v>
      </c>
      <c r="G74" s="47" t="n">
        <f aca="false">F74*13</f>
        <v>26</v>
      </c>
      <c r="H74" s="66" t="n">
        <v>28</v>
      </c>
      <c r="I74" s="64" t="n">
        <f aca="false">H74*2</f>
        <v>56</v>
      </c>
      <c r="J74" s="62" t="n">
        <v>19</v>
      </c>
      <c r="K74" s="47" t="n">
        <f aca="false">J74*2</f>
        <v>38</v>
      </c>
      <c r="L74" s="66" t="n">
        <v>4</v>
      </c>
      <c r="M74" s="44" t="n">
        <f aca="false">L74*10</f>
        <v>40</v>
      </c>
      <c r="N74" s="62" t="n">
        <v>134</v>
      </c>
      <c r="O74" s="47" t="n">
        <f aca="false">N74</f>
        <v>134</v>
      </c>
      <c r="P74" s="66" t="n">
        <v>52</v>
      </c>
      <c r="Q74" s="49" t="n">
        <f aca="false">P74*1.5</f>
        <v>78</v>
      </c>
      <c r="R74" s="62" t="n">
        <v>1</v>
      </c>
      <c r="S74" s="47" t="n">
        <f aca="false">R74*15</f>
        <v>15</v>
      </c>
      <c r="T74" s="66" t="n">
        <v>5</v>
      </c>
      <c r="U74" s="44" t="n">
        <f aca="false">T74*10</f>
        <v>50</v>
      </c>
      <c r="V74" s="62" t="n">
        <v>46</v>
      </c>
      <c r="W74" s="47" t="n">
        <f aca="false">V74*2</f>
        <v>92</v>
      </c>
      <c r="X74" s="66" t="n">
        <v>65</v>
      </c>
      <c r="Y74" s="50" t="n">
        <f aca="false">X74*2</f>
        <v>130</v>
      </c>
      <c r="Z74" s="62" t="n">
        <v>18</v>
      </c>
      <c r="AA74" s="47" t="n">
        <f aca="false">Z74*3</f>
        <v>54</v>
      </c>
      <c r="AB74" s="127" t="n">
        <v>13</v>
      </c>
      <c r="AC74" s="126" t="n">
        <f aca="false">AB74*3</f>
        <v>39</v>
      </c>
      <c r="AD74" s="62" t="n">
        <v>3</v>
      </c>
      <c r="AE74" s="47" t="n">
        <f aca="false">AD74*10</f>
        <v>30</v>
      </c>
      <c r="AF74" s="65" t="n">
        <v>7</v>
      </c>
      <c r="AG74" s="47" t="n">
        <f aca="false">AF74*5</f>
        <v>35</v>
      </c>
      <c r="AH74" s="51" t="n">
        <f aca="false">G74+I74+K74+M74+O74+Q74+S74+U74+W74+Y74+AA74+AC74+AE74+AG74</f>
        <v>817</v>
      </c>
    </row>
    <row r="75" customFormat="false" ht="24" hidden="false" customHeight="true" outlineLevel="0" collapsed="false">
      <c r="B75" s="42" t="n">
        <v>71</v>
      </c>
      <c r="C75" s="43" t="s">
        <v>128</v>
      </c>
      <c r="D75" s="44" t="s">
        <v>39</v>
      </c>
      <c r="E75" s="45" t="s">
        <v>67</v>
      </c>
      <c r="F75" s="42" t="n">
        <v>2</v>
      </c>
      <c r="G75" s="47" t="n">
        <f aca="false">F75*13</f>
        <v>26</v>
      </c>
      <c r="H75" s="48" t="n">
        <v>46</v>
      </c>
      <c r="I75" s="44" t="n">
        <f aca="false">H75*2</f>
        <v>92</v>
      </c>
      <c r="J75" s="42" t="n">
        <v>31</v>
      </c>
      <c r="K75" s="47" t="n">
        <f aca="false">J75*2</f>
        <v>62</v>
      </c>
      <c r="L75" s="48" t="n">
        <v>4</v>
      </c>
      <c r="M75" s="44" t="n">
        <f aca="false">L75*10</f>
        <v>40</v>
      </c>
      <c r="N75" s="42" t="n">
        <v>130</v>
      </c>
      <c r="O75" s="47" t="n">
        <f aca="false">N75</f>
        <v>130</v>
      </c>
      <c r="P75" s="48" t="n">
        <v>8</v>
      </c>
      <c r="Q75" s="49" t="n">
        <f aca="false">P75*1.5</f>
        <v>12</v>
      </c>
      <c r="R75" s="42" t="n">
        <v>4</v>
      </c>
      <c r="S75" s="47" t="n">
        <f aca="false">R75*15</f>
        <v>60</v>
      </c>
      <c r="T75" s="48" t="n">
        <v>8</v>
      </c>
      <c r="U75" s="44" t="n">
        <f aca="false">T75*10</f>
        <v>80</v>
      </c>
      <c r="V75" s="42" t="n">
        <v>15</v>
      </c>
      <c r="W75" s="47" t="n">
        <f aca="false">V75*2</f>
        <v>30</v>
      </c>
      <c r="X75" s="48" t="n">
        <v>0</v>
      </c>
      <c r="Y75" s="50" t="n">
        <f aca="false">X75*2</f>
        <v>0</v>
      </c>
      <c r="Z75" s="42" t="n">
        <v>13</v>
      </c>
      <c r="AA75" s="47" t="n">
        <f aca="false">Z75*3</f>
        <v>39</v>
      </c>
      <c r="AB75" s="125" t="n">
        <v>13</v>
      </c>
      <c r="AC75" s="126" t="n">
        <f aca="false">AB75*3</f>
        <v>39</v>
      </c>
      <c r="AD75" s="42" t="n">
        <v>3</v>
      </c>
      <c r="AE75" s="47" t="n">
        <f aca="false">AD75*10</f>
        <v>30</v>
      </c>
      <c r="AF75" s="42" t="n">
        <v>5</v>
      </c>
      <c r="AG75" s="47" t="n">
        <f aca="false">AF75*5</f>
        <v>25</v>
      </c>
      <c r="AH75" s="51" t="n">
        <f aca="false">G75+I75+K75+M75+O75+Q75+S75+U75+W75+Y75+AA75+AC75+AE75+AG75</f>
        <v>665</v>
      </c>
    </row>
    <row r="76" customFormat="false" ht="24" hidden="false" customHeight="true" outlineLevel="0" collapsed="false">
      <c r="B76" s="42" t="n">
        <v>72</v>
      </c>
      <c r="C76" s="43" t="s">
        <v>135</v>
      </c>
      <c r="D76" s="44" t="s">
        <v>39</v>
      </c>
      <c r="E76" s="45" t="s">
        <v>42</v>
      </c>
      <c r="F76" s="42" t="n">
        <v>4</v>
      </c>
      <c r="G76" s="47" t="n">
        <f aca="false">F76*13</f>
        <v>52</v>
      </c>
      <c r="H76" s="48" t="n">
        <v>27</v>
      </c>
      <c r="I76" s="44" t="n">
        <f aca="false">H76*2</f>
        <v>54</v>
      </c>
      <c r="J76" s="42" t="n">
        <v>5</v>
      </c>
      <c r="K76" s="47" t="n">
        <f aca="false">J76*2</f>
        <v>10</v>
      </c>
      <c r="L76" s="48" t="n">
        <v>5</v>
      </c>
      <c r="M76" s="44" t="n">
        <f aca="false">L76*10</f>
        <v>50</v>
      </c>
      <c r="N76" s="42" t="n">
        <v>108</v>
      </c>
      <c r="O76" s="47" t="n">
        <f aca="false">N76</f>
        <v>108</v>
      </c>
      <c r="P76" s="48" t="n">
        <v>47</v>
      </c>
      <c r="Q76" s="49" t="n">
        <f aca="false">P76*1.5</f>
        <v>70.5</v>
      </c>
      <c r="R76" s="42" t="n">
        <v>0</v>
      </c>
      <c r="S76" s="47" t="n">
        <f aca="false">R76*15</f>
        <v>0</v>
      </c>
      <c r="T76" s="48" t="n">
        <v>4</v>
      </c>
      <c r="U76" s="44" t="n">
        <f aca="false">T76*10</f>
        <v>40</v>
      </c>
      <c r="V76" s="42" t="n">
        <v>5</v>
      </c>
      <c r="W76" s="47" t="n">
        <f aca="false">V76*2</f>
        <v>10</v>
      </c>
      <c r="X76" s="48" t="n">
        <v>50</v>
      </c>
      <c r="Y76" s="50" t="n">
        <f aca="false">X76*2</f>
        <v>100</v>
      </c>
      <c r="Z76" s="42" t="n">
        <v>8</v>
      </c>
      <c r="AA76" s="47" t="n">
        <f aca="false">Z76*3</f>
        <v>24</v>
      </c>
      <c r="AB76" s="125" t="n">
        <v>13</v>
      </c>
      <c r="AC76" s="126" t="n">
        <f aca="false">AB76*3</f>
        <v>39</v>
      </c>
      <c r="AD76" s="42" t="n">
        <v>3</v>
      </c>
      <c r="AE76" s="47" t="n">
        <f aca="false">AD76*10</f>
        <v>30</v>
      </c>
      <c r="AF76" s="42" t="n">
        <v>6</v>
      </c>
      <c r="AG76" s="47" t="n">
        <f aca="false">AF76*5</f>
        <v>30</v>
      </c>
      <c r="AH76" s="51" t="n">
        <f aca="false">G76+I76+K76+M76+O76+Q76+S76+U76+W76+Y76+AA76+AC76+AE76+AG76</f>
        <v>617.5</v>
      </c>
    </row>
    <row r="77" customFormat="false" ht="24" hidden="false" customHeight="true" outlineLevel="0" collapsed="false">
      <c r="B77" s="42" t="n">
        <v>73</v>
      </c>
      <c r="C77" s="43" t="s">
        <v>164</v>
      </c>
      <c r="D77" s="44" t="s">
        <v>48</v>
      </c>
      <c r="E77" s="45" t="s">
        <v>67</v>
      </c>
      <c r="F77" s="42" t="n">
        <v>2</v>
      </c>
      <c r="G77" s="47" t="n">
        <f aca="false">F77*13</f>
        <v>26</v>
      </c>
      <c r="H77" s="48" t="n">
        <v>0</v>
      </c>
      <c r="I77" s="44" t="n">
        <f aca="false">H77*2</f>
        <v>0</v>
      </c>
      <c r="J77" s="42" t="n">
        <v>0</v>
      </c>
      <c r="K77" s="47" t="n">
        <f aca="false">J77*2</f>
        <v>0</v>
      </c>
      <c r="L77" s="48" t="n">
        <v>5</v>
      </c>
      <c r="M77" s="44" t="n">
        <f aca="false">L77*10</f>
        <v>50</v>
      </c>
      <c r="N77" s="42" t="n">
        <v>94</v>
      </c>
      <c r="O77" s="47" t="n">
        <f aca="false">N77</f>
        <v>94</v>
      </c>
      <c r="P77" s="48" t="n">
        <v>15</v>
      </c>
      <c r="Q77" s="49" t="n">
        <f aca="false">P77*1.5</f>
        <v>22.5</v>
      </c>
      <c r="R77" s="42" t="n">
        <v>2</v>
      </c>
      <c r="S77" s="47" t="n">
        <f aca="false">R77*15</f>
        <v>30</v>
      </c>
      <c r="T77" s="48" t="n">
        <v>2</v>
      </c>
      <c r="U77" s="44" t="n">
        <f aca="false">T77*10</f>
        <v>20</v>
      </c>
      <c r="V77" s="42" t="n">
        <v>13</v>
      </c>
      <c r="W77" s="47" t="n">
        <f aca="false">V77*2</f>
        <v>26</v>
      </c>
      <c r="X77" s="48" t="n">
        <v>0</v>
      </c>
      <c r="Y77" s="50" t="n">
        <f aca="false">X77*2</f>
        <v>0</v>
      </c>
      <c r="Z77" s="42" t="n">
        <v>8</v>
      </c>
      <c r="AA77" s="47" t="n">
        <f aca="false">Z77*3</f>
        <v>24</v>
      </c>
      <c r="AB77" s="125" t="n">
        <v>13</v>
      </c>
      <c r="AC77" s="126" t="n">
        <f aca="false">AB77*3</f>
        <v>39</v>
      </c>
      <c r="AD77" s="42" t="n">
        <v>0</v>
      </c>
      <c r="AE77" s="47" t="n">
        <f aca="false">AD77*10</f>
        <v>0</v>
      </c>
      <c r="AF77" s="42" t="n">
        <v>5</v>
      </c>
      <c r="AG77" s="47" t="n">
        <f aca="false">AF77*5</f>
        <v>25</v>
      </c>
      <c r="AH77" s="51" t="n">
        <f aca="false">G77+I77+K77+M77+O77+Q77+S77+U77+W77+Y77+AA77+AC77+AE77+AG77</f>
        <v>356.5</v>
      </c>
    </row>
    <row r="78" customFormat="false" ht="24" hidden="false" customHeight="true" outlineLevel="0" collapsed="false">
      <c r="B78" s="42" t="n">
        <v>74</v>
      </c>
      <c r="C78" s="43" t="s">
        <v>72</v>
      </c>
      <c r="D78" s="44" t="s">
        <v>39</v>
      </c>
      <c r="E78" s="45" t="s">
        <v>67</v>
      </c>
      <c r="F78" s="42" t="n">
        <v>8</v>
      </c>
      <c r="G78" s="47" t="n">
        <f aca="false">F78*13</f>
        <v>104</v>
      </c>
      <c r="H78" s="48" t="n">
        <v>39</v>
      </c>
      <c r="I78" s="44" t="n">
        <f aca="false">H78*2</f>
        <v>78</v>
      </c>
      <c r="J78" s="42" t="n">
        <v>15</v>
      </c>
      <c r="K78" s="47" t="n">
        <f aca="false">J78*2</f>
        <v>30</v>
      </c>
      <c r="L78" s="48" t="n">
        <v>4</v>
      </c>
      <c r="M78" s="44" t="n">
        <f aca="false">L78*10</f>
        <v>40</v>
      </c>
      <c r="N78" s="42" t="n">
        <v>128</v>
      </c>
      <c r="O78" s="47" t="n">
        <f aca="false">N78</f>
        <v>128</v>
      </c>
      <c r="P78" s="48" t="n">
        <v>69</v>
      </c>
      <c r="Q78" s="49" t="n">
        <f aca="false">P78*1.5</f>
        <v>103.5</v>
      </c>
      <c r="R78" s="42" t="n">
        <v>3</v>
      </c>
      <c r="S78" s="47" t="n">
        <f aca="false">R78*15</f>
        <v>45</v>
      </c>
      <c r="T78" s="48" t="n">
        <v>9</v>
      </c>
      <c r="U78" s="44" t="n">
        <f aca="false">T78*10</f>
        <v>90</v>
      </c>
      <c r="V78" s="42" t="n">
        <v>62</v>
      </c>
      <c r="W78" s="47" t="n">
        <f aca="false">V78*2</f>
        <v>124</v>
      </c>
      <c r="X78" s="48" t="n">
        <v>76</v>
      </c>
      <c r="Y78" s="50" t="n">
        <f aca="false">X78*2</f>
        <v>152</v>
      </c>
      <c r="Z78" s="42" t="n">
        <v>34</v>
      </c>
      <c r="AA78" s="47" t="n">
        <f aca="false">Z78*3</f>
        <v>102</v>
      </c>
      <c r="AB78" s="125" t="n">
        <v>12</v>
      </c>
      <c r="AC78" s="126" t="n">
        <f aca="false">AB78*3</f>
        <v>36</v>
      </c>
      <c r="AD78" s="42" t="n">
        <v>2</v>
      </c>
      <c r="AE78" s="47" t="n">
        <f aca="false">AD78*10</f>
        <v>20</v>
      </c>
      <c r="AF78" s="42" t="n">
        <v>11</v>
      </c>
      <c r="AG78" s="47" t="n">
        <f aca="false">AF78*5</f>
        <v>55</v>
      </c>
      <c r="AH78" s="51" t="n">
        <f aca="false">G78+I78+K78+M78+O78+Q78+S78+U78+W78+Y78+AA78+AC78+AE78+AG78</f>
        <v>1107.5</v>
      </c>
    </row>
    <row r="79" customFormat="false" ht="24" hidden="false" customHeight="true" outlineLevel="0" collapsed="false">
      <c r="B79" s="42" t="n">
        <v>75</v>
      </c>
      <c r="C79" s="43" t="s">
        <v>109</v>
      </c>
      <c r="D79" s="44" t="s">
        <v>39</v>
      </c>
      <c r="E79" s="45" t="s">
        <v>42</v>
      </c>
      <c r="F79" s="42" t="n">
        <v>4</v>
      </c>
      <c r="G79" s="47" t="n">
        <f aca="false">F79*13</f>
        <v>52</v>
      </c>
      <c r="H79" s="48" t="n">
        <v>32</v>
      </c>
      <c r="I79" s="44" t="n">
        <f aca="false">H79*2</f>
        <v>64</v>
      </c>
      <c r="J79" s="42" t="n">
        <v>13</v>
      </c>
      <c r="K79" s="47" t="n">
        <f aca="false">J79*2</f>
        <v>26</v>
      </c>
      <c r="L79" s="48" t="n">
        <v>5</v>
      </c>
      <c r="M79" s="44" t="n">
        <f aca="false">L79*10</f>
        <v>50</v>
      </c>
      <c r="N79" s="42" t="n">
        <v>128</v>
      </c>
      <c r="O79" s="47" t="n">
        <f aca="false">N79</f>
        <v>128</v>
      </c>
      <c r="P79" s="48" t="n">
        <v>50</v>
      </c>
      <c r="Q79" s="49" t="n">
        <f aca="false">P79*1.5</f>
        <v>75</v>
      </c>
      <c r="R79" s="42" t="n">
        <v>5</v>
      </c>
      <c r="S79" s="47" t="n">
        <f aca="false">R79*15</f>
        <v>75</v>
      </c>
      <c r="T79" s="48" t="n">
        <v>11</v>
      </c>
      <c r="U79" s="44" t="n">
        <f aca="false">T79*10</f>
        <v>110</v>
      </c>
      <c r="V79" s="42" t="n">
        <v>20</v>
      </c>
      <c r="W79" s="47" t="n">
        <f aca="false">V79*2</f>
        <v>40</v>
      </c>
      <c r="X79" s="48" t="n">
        <v>31</v>
      </c>
      <c r="Y79" s="50" t="n">
        <f aca="false">X79*2</f>
        <v>62</v>
      </c>
      <c r="Z79" s="42" t="n">
        <v>24</v>
      </c>
      <c r="AA79" s="47" t="n">
        <f aca="false">Z79*3</f>
        <v>72</v>
      </c>
      <c r="AB79" s="125" t="n">
        <v>12</v>
      </c>
      <c r="AC79" s="126" t="n">
        <f aca="false">AB79*3</f>
        <v>36</v>
      </c>
      <c r="AD79" s="42" t="n">
        <v>2</v>
      </c>
      <c r="AE79" s="47" t="n">
        <f aca="false">AD79*10</f>
        <v>20</v>
      </c>
      <c r="AF79" s="42" t="n">
        <v>14</v>
      </c>
      <c r="AG79" s="47" t="n">
        <f aca="false">AF79*5</f>
        <v>70</v>
      </c>
      <c r="AH79" s="51" t="n">
        <f aca="false">G79+I79+K79+M79+O79+Q79+S79+U79+W79+Y79+AA79+AC79+AE79+AG79</f>
        <v>880</v>
      </c>
    </row>
    <row r="80" customFormat="false" ht="24" hidden="false" customHeight="true" outlineLevel="0" collapsed="false">
      <c r="B80" s="42" t="n">
        <v>76</v>
      </c>
      <c r="C80" s="43" t="s">
        <v>124</v>
      </c>
      <c r="D80" s="44" t="s">
        <v>39</v>
      </c>
      <c r="E80" s="45" t="s">
        <v>67</v>
      </c>
      <c r="F80" s="42" t="n">
        <v>4</v>
      </c>
      <c r="G80" s="47" t="n">
        <f aca="false">F80*13</f>
        <v>52</v>
      </c>
      <c r="H80" s="48" t="n">
        <v>34</v>
      </c>
      <c r="I80" s="44" t="n">
        <f aca="false">H80*2</f>
        <v>68</v>
      </c>
      <c r="J80" s="42" t="n">
        <v>17</v>
      </c>
      <c r="K80" s="47" t="n">
        <f aca="false">J80*2</f>
        <v>34</v>
      </c>
      <c r="L80" s="48" t="n">
        <v>6</v>
      </c>
      <c r="M80" s="44" t="n">
        <f aca="false">L80*10</f>
        <v>60</v>
      </c>
      <c r="N80" s="42" t="n">
        <v>132</v>
      </c>
      <c r="O80" s="47" t="n">
        <f aca="false">N80</f>
        <v>132</v>
      </c>
      <c r="P80" s="48" t="n">
        <v>13</v>
      </c>
      <c r="Q80" s="49" t="n">
        <f aca="false">P80*1.5</f>
        <v>19.5</v>
      </c>
      <c r="R80" s="42" t="n">
        <v>1</v>
      </c>
      <c r="S80" s="47" t="n">
        <f aca="false">R80*15</f>
        <v>15</v>
      </c>
      <c r="T80" s="48" t="n">
        <v>4</v>
      </c>
      <c r="U80" s="44" t="n">
        <f aca="false">T80*10</f>
        <v>40</v>
      </c>
      <c r="V80" s="42" t="n">
        <v>49</v>
      </c>
      <c r="W80" s="47" t="n">
        <f aca="false">V80*2</f>
        <v>98</v>
      </c>
      <c r="X80" s="48" t="n">
        <v>29</v>
      </c>
      <c r="Y80" s="50" t="n">
        <f aca="false">X80*2</f>
        <v>58</v>
      </c>
      <c r="Z80" s="42" t="n">
        <v>18</v>
      </c>
      <c r="AA80" s="47" t="n">
        <f aca="false">Z80*3</f>
        <v>54</v>
      </c>
      <c r="AB80" s="125" t="n">
        <v>12</v>
      </c>
      <c r="AC80" s="126" t="n">
        <f aca="false">AB80*3</f>
        <v>36</v>
      </c>
      <c r="AD80" s="42" t="n">
        <v>4</v>
      </c>
      <c r="AE80" s="47" t="n">
        <f aca="false">AD80*10</f>
        <v>40</v>
      </c>
      <c r="AF80" s="42" t="n">
        <v>6</v>
      </c>
      <c r="AG80" s="47" t="n">
        <f aca="false">AF80*5</f>
        <v>30</v>
      </c>
      <c r="AH80" s="51" t="n">
        <f aca="false">G80+I80+K80+M80+O80+Q80+S80+U80+W80+Y80+AA80+AC80+AE80+AG80</f>
        <v>736.5</v>
      </c>
    </row>
    <row r="81" customFormat="false" ht="24" hidden="false" customHeight="true" outlineLevel="0" collapsed="false">
      <c r="B81" s="42" t="n">
        <v>77</v>
      </c>
      <c r="C81" s="43" t="s">
        <v>66</v>
      </c>
      <c r="D81" s="44" t="s">
        <v>39</v>
      </c>
      <c r="E81" s="45" t="s">
        <v>67</v>
      </c>
      <c r="F81" s="42" t="n">
        <v>6</v>
      </c>
      <c r="G81" s="47" t="n">
        <f aca="false">F81*13</f>
        <v>78</v>
      </c>
      <c r="H81" s="48" t="n">
        <v>54</v>
      </c>
      <c r="I81" s="44" t="n">
        <f aca="false">H81*2</f>
        <v>108</v>
      </c>
      <c r="J81" s="42" t="n">
        <v>40</v>
      </c>
      <c r="K81" s="47" t="n">
        <f aca="false">J81*2</f>
        <v>80</v>
      </c>
      <c r="L81" s="48" t="n">
        <v>7</v>
      </c>
      <c r="M81" s="44" t="n">
        <f aca="false">L81*10</f>
        <v>70</v>
      </c>
      <c r="N81" s="42" t="n">
        <v>148</v>
      </c>
      <c r="O81" s="47" t="n">
        <f aca="false">N81</f>
        <v>148</v>
      </c>
      <c r="P81" s="48" t="n">
        <v>31</v>
      </c>
      <c r="Q81" s="49" t="n">
        <f aca="false">P81*1.5</f>
        <v>46.5</v>
      </c>
      <c r="R81" s="42" t="n">
        <v>3</v>
      </c>
      <c r="S81" s="47" t="n">
        <f aca="false">R81*15</f>
        <v>45</v>
      </c>
      <c r="T81" s="48" t="n">
        <v>11</v>
      </c>
      <c r="U81" s="44" t="n">
        <f aca="false">T81*10</f>
        <v>110</v>
      </c>
      <c r="V81" s="42" t="n">
        <v>29</v>
      </c>
      <c r="W81" s="47" t="n">
        <f aca="false">V81*2</f>
        <v>58</v>
      </c>
      <c r="X81" s="48" t="n">
        <v>86</v>
      </c>
      <c r="Y81" s="50" t="n">
        <f aca="false">X81*2</f>
        <v>172</v>
      </c>
      <c r="Z81" s="42" t="n">
        <v>16</v>
      </c>
      <c r="AA81" s="47" t="n">
        <f aca="false">Z81*3</f>
        <v>48</v>
      </c>
      <c r="AB81" s="125" t="n">
        <v>12</v>
      </c>
      <c r="AC81" s="126" t="n">
        <f aca="false">AB81*3</f>
        <v>36</v>
      </c>
      <c r="AD81" s="42" t="n">
        <v>7</v>
      </c>
      <c r="AE81" s="47" t="n">
        <f aca="false">AD81*10</f>
        <v>70</v>
      </c>
      <c r="AF81" s="42" t="n">
        <v>18</v>
      </c>
      <c r="AG81" s="47" t="n">
        <f aca="false">AF81*5</f>
        <v>90</v>
      </c>
      <c r="AH81" s="51" t="n">
        <f aca="false">G81+I81+K81+M81+O81+Q81+S81+U81+W81+Y81+AA81+AC81+AE81+AG81</f>
        <v>1159.5</v>
      </c>
    </row>
    <row r="82" customFormat="false" ht="24" hidden="false" customHeight="true" outlineLevel="0" collapsed="false">
      <c r="B82" s="42" t="n">
        <v>78</v>
      </c>
      <c r="C82" s="43" t="s">
        <v>86</v>
      </c>
      <c r="D82" s="44" t="s">
        <v>39</v>
      </c>
      <c r="E82" s="45" t="s">
        <v>42</v>
      </c>
      <c r="F82" s="42" t="n">
        <v>5</v>
      </c>
      <c r="G82" s="47" t="n">
        <f aca="false">F82*13</f>
        <v>65</v>
      </c>
      <c r="H82" s="48" t="n">
        <v>51</v>
      </c>
      <c r="I82" s="44" t="n">
        <f aca="false">H82*2</f>
        <v>102</v>
      </c>
      <c r="J82" s="42" t="n">
        <v>38</v>
      </c>
      <c r="K82" s="47" t="n">
        <f aca="false">J82*2</f>
        <v>76</v>
      </c>
      <c r="L82" s="48" t="n">
        <v>1</v>
      </c>
      <c r="M82" s="44" t="n">
        <f aca="false">L82*10</f>
        <v>10</v>
      </c>
      <c r="N82" s="42" t="n">
        <v>140</v>
      </c>
      <c r="O82" s="47" t="n">
        <f aca="false">N82</f>
        <v>140</v>
      </c>
      <c r="P82" s="48" t="n">
        <v>29</v>
      </c>
      <c r="Q82" s="49" t="n">
        <f aca="false">P82*1.5</f>
        <v>43.5</v>
      </c>
      <c r="R82" s="42" t="n">
        <v>5</v>
      </c>
      <c r="S82" s="47" t="n">
        <f aca="false">R82*15</f>
        <v>75</v>
      </c>
      <c r="T82" s="48" t="n">
        <v>12</v>
      </c>
      <c r="U82" s="44" t="n">
        <f aca="false">T82*10</f>
        <v>120</v>
      </c>
      <c r="V82" s="42" t="n">
        <v>17</v>
      </c>
      <c r="W82" s="47" t="n">
        <f aca="false">V82*2</f>
        <v>34</v>
      </c>
      <c r="X82" s="48" t="n">
        <v>71</v>
      </c>
      <c r="Y82" s="50" t="n">
        <f aca="false">X82*2</f>
        <v>142</v>
      </c>
      <c r="Z82" s="42" t="n">
        <v>28</v>
      </c>
      <c r="AA82" s="47" t="n">
        <f aca="false">Z82*3</f>
        <v>84</v>
      </c>
      <c r="AB82" s="125" t="n">
        <v>11</v>
      </c>
      <c r="AC82" s="126" t="n">
        <f aca="false">AB82*3</f>
        <v>33</v>
      </c>
      <c r="AD82" s="42" t="n">
        <v>3</v>
      </c>
      <c r="AE82" s="47" t="n">
        <f aca="false">AD82*10</f>
        <v>30</v>
      </c>
      <c r="AF82" s="42" t="n">
        <v>10</v>
      </c>
      <c r="AG82" s="47" t="n">
        <f aca="false">AF82*5</f>
        <v>50</v>
      </c>
      <c r="AH82" s="51" t="n">
        <f aca="false">G82+I82+K82+M82+O82+Q82+S82+U82+W82+Y82+AA82+AC82+AE82+AG82</f>
        <v>1004.5</v>
      </c>
    </row>
    <row r="83" customFormat="false" ht="24" hidden="false" customHeight="true" outlineLevel="0" collapsed="false">
      <c r="B83" s="42" t="n">
        <v>79</v>
      </c>
      <c r="C83" s="43" t="s">
        <v>158</v>
      </c>
      <c r="D83" s="44" t="s">
        <v>39</v>
      </c>
      <c r="E83" s="45" t="s">
        <v>67</v>
      </c>
      <c r="F83" s="42" t="n">
        <v>6</v>
      </c>
      <c r="G83" s="47" t="n">
        <f aca="false">F83*13</f>
        <v>78</v>
      </c>
      <c r="H83" s="48" t="n">
        <v>15</v>
      </c>
      <c r="I83" s="44" t="n">
        <f aca="false">H83*2</f>
        <v>30</v>
      </c>
      <c r="J83" s="42" t="n">
        <v>5</v>
      </c>
      <c r="K83" s="47" t="n">
        <f aca="false">J83*2</f>
        <v>10</v>
      </c>
      <c r="L83" s="48" t="n">
        <v>5</v>
      </c>
      <c r="M83" s="44" t="n">
        <f aca="false">L83*10</f>
        <v>50</v>
      </c>
      <c r="N83" s="42" t="n">
        <v>54</v>
      </c>
      <c r="O83" s="47" t="n">
        <f aca="false">N83</f>
        <v>54</v>
      </c>
      <c r="P83" s="48" t="n">
        <v>10</v>
      </c>
      <c r="Q83" s="49" t="n">
        <f aca="false">P83*1.5</f>
        <v>15</v>
      </c>
      <c r="R83" s="42" t="n">
        <v>2</v>
      </c>
      <c r="S83" s="47" t="n">
        <f aca="false">R83*15</f>
        <v>30</v>
      </c>
      <c r="T83" s="48" t="n">
        <v>2</v>
      </c>
      <c r="U83" s="44" t="n">
        <f aca="false">T83*10</f>
        <v>20</v>
      </c>
      <c r="V83" s="42" t="n">
        <v>8</v>
      </c>
      <c r="W83" s="47" t="n">
        <f aca="false">V83*2</f>
        <v>16</v>
      </c>
      <c r="X83" s="48" t="n">
        <v>0</v>
      </c>
      <c r="Y83" s="50" t="n">
        <f aca="false">X83*2</f>
        <v>0</v>
      </c>
      <c r="Z83" s="42" t="n">
        <v>25</v>
      </c>
      <c r="AA83" s="47" t="n">
        <f aca="false">Z83*3</f>
        <v>75</v>
      </c>
      <c r="AB83" s="125" t="n">
        <v>11</v>
      </c>
      <c r="AC83" s="126" t="n">
        <f aca="false">AB83*3</f>
        <v>33</v>
      </c>
      <c r="AD83" s="42" t="n">
        <v>0</v>
      </c>
      <c r="AE83" s="47" t="n">
        <f aca="false">AD83*10</f>
        <v>0</v>
      </c>
      <c r="AF83" s="42" t="n">
        <v>4</v>
      </c>
      <c r="AG83" s="47" t="n">
        <f aca="false">AF83*5</f>
        <v>20</v>
      </c>
      <c r="AH83" s="51" t="n">
        <f aca="false">G83+I83+K83+M83+O83+Q83+S83+U83+W83+Y83+AA83+AC83+AE83+AG83</f>
        <v>431</v>
      </c>
    </row>
    <row r="84" customFormat="false" ht="24" hidden="false" customHeight="true" outlineLevel="0" collapsed="false">
      <c r="B84" s="42" t="n">
        <v>80</v>
      </c>
      <c r="C84" s="43" t="s">
        <v>121</v>
      </c>
      <c r="D84" s="44" t="s">
        <v>39</v>
      </c>
      <c r="E84" s="45" t="s">
        <v>54</v>
      </c>
      <c r="F84" s="42" t="n">
        <v>6</v>
      </c>
      <c r="G84" s="47" t="n">
        <f aca="false">F84*13</f>
        <v>78</v>
      </c>
      <c r="H84" s="48" t="n">
        <v>17</v>
      </c>
      <c r="I84" s="44" t="n">
        <f aca="false">H84*2</f>
        <v>34</v>
      </c>
      <c r="J84" s="42" t="n">
        <v>16</v>
      </c>
      <c r="K84" s="47" t="n">
        <f aca="false">J84*2</f>
        <v>32</v>
      </c>
      <c r="L84" s="48" t="n">
        <v>6</v>
      </c>
      <c r="M84" s="44" t="n">
        <f aca="false">L84*10</f>
        <v>60</v>
      </c>
      <c r="N84" s="42" t="n">
        <v>106</v>
      </c>
      <c r="O84" s="47" t="n">
        <f aca="false">N84</f>
        <v>106</v>
      </c>
      <c r="P84" s="48" t="n">
        <v>36</v>
      </c>
      <c r="Q84" s="49" t="n">
        <f aca="false">P84*1.5</f>
        <v>54</v>
      </c>
      <c r="R84" s="42" t="n">
        <v>6</v>
      </c>
      <c r="S84" s="47" t="n">
        <f aca="false">R84*15</f>
        <v>90</v>
      </c>
      <c r="T84" s="48" t="n">
        <v>9</v>
      </c>
      <c r="U84" s="44" t="n">
        <f aca="false">T84*10</f>
        <v>90</v>
      </c>
      <c r="V84" s="42" t="n">
        <v>15</v>
      </c>
      <c r="W84" s="47" t="n">
        <f aca="false">V84*2</f>
        <v>30</v>
      </c>
      <c r="X84" s="48" t="n">
        <v>41</v>
      </c>
      <c r="Y84" s="50" t="n">
        <f aca="false">X84*2</f>
        <v>82</v>
      </c>
      <c r="Z84" s="42" t="n">
        <v>5</v>
      </c>
      <c r="AA84" s="47" t="n">
        <f aca="false">Z84*3</f>
        <v>15</v>
      </c>
      <c r="AB84" s="125" t="n">
        <v>11</v>
      </c>
      <c r="AC84" s="126" t="n">
        <f aca="false">AB84*3</f>
        <v>33</v>
      </c>
      <c r="AD84" s="42" t="n">
        <v>1</v>
      </c>
      <c r="AE84" s="47" t="n">
        <f aca="false">AD84*10</f>
        <v>10</v>
      </c>
      <c r="AF84" s="42" t="n">
        <v>9</v>
      </c>
      <c r="AG84" s="47" t="n">
        <f aca="false">AF84*5</f>
        <v>45</v>
      </c>
      <c r="AH84" s="51" t="n">
        <f aca="false">G84+I84+K84+M84+O84+Q84+S84+U84+W84+Y84+AA84+AC84+AE84+AG84</f>
        <v>759</v>
      </c>
    </row>
    <row r="85" customFormat="false" ht="24" hidden="false" customHeight="true" outlineLevel="0" collapsed="false">
      <c r="B85" s="42" t="n">
        <v>81</v>
      </c>
      <c r="C85" s="43" t="s">
        <v>55</v>
      </c>
      <c r="D85" s="44" t="s">
        <v>39</v>
      </c>
      <c r="E85" s="45" t="s">
        <v>40</v>
      </c>
      <c r="F85" s="42" t="n">
        <v>8</v>
      </c>
      <c r="G85" s="47" t="n">
        <f aca="false">F85*13</f>
        <v>104</v>
      </c>
      <c r="H85" s="48" t="n">
        <v>70</v>
      </c>
      <c r="I85" s="44" t="n">
        <f aca="false">H85*2</f>
        <v>140</v>
      </c>
      <c r="J85" s="42" t="n">
        <v>31</v>
      </c>
      <c r="K85" s="47" t="n">
        <f aca="false">J85*2</f>
        <v>62</v>
      </c>
      <c r="L85" s="48" t="n">
        <v>11</v>
      </c>
      <c r="M85" s="44" t="n">
        <f aca="false">L85*10</f>
        <v>110</v>
      </c>
      <c r="N85" s="42" t="n">
        <v>152</v>
      </c>
      <c r="O85" s="47" t="n">
        <f aca="false">N85</f>
        <v>152</v>
      </c>
      <c r="P85" s="48" t="n">
        <v>60</v>
      </c>
      <c r="Q85" s="49" t="n">
        <f aca="false">P85*1.5</f>
        <v>90</v>
      </c>
      <c r="R85" s="42" t="n">
        <v>6</v>
      </c>
      <c r="S85" s="47" t="n">
        <f aca="false">R85*15</f>
        <v>90</v>
      </c>
      <c r="T85" s="48" t="n">
        <v>10</v>
      </c>
      <c r="U85" s="44" t="n">
        <f aca="false">T85*10</f>
        <v>100</v>
      </c>
      <c r="V85" s="42" t="n">
        <v>36</v>
      </c>
      <c r="W85" s="47" t="n">
        <f aca="false">V85*2</f>
        <v>72</v>
      </c>
      <c r="X85" s="48" t="n">
        <v>66</v>
      </c>
      <c r="Y85" s="50" t="n">
        <f aca="false">X85*2</f>
        <v>132</v>
      </c>
      <c r="Z85" s="42" t="n">
        <v>37</v>
      </c>
      <c r="AA85" s="47" t="n">
        <f aca="false">Z85*3</f>
        <v>111</v>
      </c>
      <c r="AB85" s="125" t="n">
        <v>10</v>
      </c>
      <c r="AC85" s="126" t="n">
        <f aca="false">AB85*3</f>
        <v>30</v>
      </c>
      <c r="AD85" s="42" t="n">
        <v>0</v>
      </c>
      <c r="AE85" s="47" t="n">
        <f aca="false">AD85*10</f>
        <v>0</v>
      </c>
      <c r="AF85" s="42" t="n">
        <v>11</v>
      </c>
      <c r="AG85" s="47" t="n">
        <f aca="false">AF85*5</f>
        <v>55</v>
      </c>
      <c r="AH85" s="51" t="n">
        <f aca="false">G85+I85+K85+M85+O85+Q85+S85+U85+W85+Y85+AA85+AC85+AE85+AG85</f>
        <v>1248</v>
      </c>
    </row>
    <row r="86" customFormat="false" ht="24" hidden="false" customHeight="true" outlineLevel="0" collapsed="false">
      <c r="B86" s="42" t="n">
        <v>82</v>
      </c>
      <c r="C86" s="43" t="s">
        <v>87</v>
      </c>
      <c r="D86" s="44" t="s">
        <v>39</v>
      </c>
      <c r="E86" s="45" t="s">
        <v>40</v>
      </c>
      <c r="F86" s="42" t="n">
        <v>6</v>
      </c>
      <c r="G86" s="47" t="n">
        <f aca="false">F86*13</f>
        <v>78</v>
      </c>
      <c r="H86" s="48" t="n">
        <v>60</v>
      </c>
      <c r="I86" s="44" t="n">
        <f aca="false">H86*2</f>
        <v>120</v>
      </c>
      <c r="J86" s="42" t="n">
        <v>7</v>
      </c>
      <c r="K86" s="47" t="n">
        <f aca="false">J86*2</f>
        <v>14</v>
      </c>
      <c r="L86" s="48" t="n">
        <v>9</v>
      </c>
      <c r="M86" s="44" t="n">
        <f aca="false">L86*10</f>
        <v>90</v>
      </c>
      <c r="N86" s="42" t="n">
        <v>150</v>
      </c>
      <c r="O86" s="47" t="n">
        <f aca="false">N86</f>
        <v>150</v>
      </c>
      <c r="P86" s="48" t="n">
        <v>52</v>
      </c>
      <c r="Q86" s="49" t="n">
        <f aca="false">P86*1.5</f>
        <v>78</v>
      </c>
      <c r="R86" s="42" t="n">
        <v>6</v>
      </c>
      <c r="S86" s="47" t="n">
        <f aca="false">R86*15</f>
        <v>90</v>
      </c>
      <c r="T86" s="48" t="n">
        <v>5</v>
      </c>
      <c r="U86" s="44" t="n">
        <f aca="false">T86*10</f>
        <v>50</v>
      </c>
      <c r="V86" s="42" t="n">
        <v>36</v>
      </c>
      <c r="W86" s="47" t="n">
        <f aca="false">V86*2</f>
        <v>72</v>
      </c>
      <c r="X86" s="48" t="n">
        <v>47</v>
      </c>
      <c r="Y86" s="50" t="n">
        <f aca="false">X86*2</f>
        <v>94</v>
      </c>
      <c r="Z86" s="42" t="n">
        <v>26</v>
      </c>
      <c r="AA86" s="47" t="n">
        <f aca="false">Z86*3</f>
        <v>78</v>
      </c>
      <c r="AB86" s="125" t="n">
        <v>10</v>
      </c>
      <c r="AC86" s="126" t="n">
        <f aca="false">AB86*3</f>
        <v>30</v>
      </c>
      <c r="AD86" s="42" t="n">
        <v>3</v>
      </c>
      <c r="AE86" s="47" t="n">
        <f aca="false">AD86*10</f>
        <v>30</v>
      </c>
      <c r="AF86" s="42" t="n">
        <v>6</v>
      </c>
      <c r="AG86" s="47" t="n">
        <f aca="false">AF86*5</f>
        <v>30</v>
      </c>
      <c r="AH86" s="51" t="n">
        <f aca="false">G86+I86+K86+M86+O86+Q86+S86+U86+W86+Y86+AA86+AC86+AE86+AG86</f>
        <v>1004</v>
      </c>
    </row>
    <row r="87" customFormat="false" ht="24" hidden="false" customHeight="true" outlineLevel="0" collapsed="false">
      <c r="B87" s="42" t="n">
        <v>83</v>
      </c>
      <c r="C87" s="43" t="s">
        <v>138</v>
      </c>
      <c r="D87" s="44" t="s">
        <v>39</v>
      </c>
      <c r="E87" s="45" t="s">
        <v>67</v>
      </c>
      <c r="F87" s="42" t="n">
        <v>3</v>
      </c>
      <c r="G87" s="47" t="n">
        <f aca="false">F87*13</f>
        <v>39</v>
      </c>
      <c r="H87" s="48" t="n">
        <v>30</v>
      </c>
      <c r="I87" s="44" t="n">
        <f aca="false">H87*2</f>
        <v>60</v>
      </c>
      <c r="J87" s="42" t="n">
        <v>15</v>
      </c>
      <c r="K87" s="47" t="n">
        <f aca="false">J87*2</f>
        <v>30</v>
      </c>
      <c r="L87" s="48" t="n">
        <v>8</v>
      </c>
      <c r="M87" s="44" t="n">
        <f aca="false">L87*10</f>
        <v>80</v>
      </c>
      <c r="N87" s="42" t="n">
        <v>120</v>
      </c>
      <c r="O87" s="47" t="n">
        <f aca="false">N87</f>
        <v>120</v>
      </c>
      <c r="P87" s="48" t="n">
        <v>10</v>
      </c>
      <c r="Q87" s="49" t="n">
        <f aca="false">P87*1.5</f>
        <v>15</v>
      </c>
      <c r="R87" s="42" t="n">
        <v>1</v>
      </c>
      <c r="S87" s="47" t="n">
        <f aca="false">R87*15</f>
        <v>15</v>
      </c>
      <c r="T87" s="48" t="n">
        <v>0</v>
      </c>
      <c r="U87" s="44" t="n">
        <f aca="false">T87*10</f>
        <v>0</v>
      </c>
      <c r="V87" s="42" t="n">
        <v>0</v>
      </c>
      <c r="W87" s="47" t="n">
        <f aca="false">V87*2</f>
        <v>0</v>
      </c>
      <c r="X87" s="48" t="n">
        <v>72</v>
      </c>
      <c r="Y87" s="50" t="n">
        <f aca="false">X87*2</f>
        <v>144</v>
      </c>
      <c r="Z87" s="42" t="n">
        <v>13</v>
      </c>
      <c r="AA87" s="47" t="n">
        <f aca="false">Z87*3</f>
        <v>39</v>
      </c>
      <c r="AB87" s="125" t="n">
        <v>10</v>
      </c>
      <c r="AC87" s="126" t="n">
        <f aca="false">AB87*3</f>
        <v>30</v>
      </c>
      <c r="AD87" s="42" t="n">
        <v>0</v>
      </c>
      <c r="AE87" s="47" t="n">
        <f aca="false">AD87*10</f>
        <v>0</v>
      </c>
      <c r="AF87" s="42" t="n">
        <v>5</v>
      </c>
      <c r="AG87" s="47" t="n">
        <f aca="false">AF87*5</f>
        <v>25</v>
      </c>
      <c r="AH87" s="51" t="n">
        <f aca="false">G87+I87+K87+M87+O87+Q87+S87+U87+W87+Y87+AA87+AC87+AE87+AG87</f>
        <v>597</v>
      </c>
    </row>
    <row r="88" customFormat="false" ht="24" hidden="false" customHeight="true" outlineLevel="0" collapsed="false">
      <c r="B88" s="42" t="n">
        <v>84</v>
      </c>
      <c r="C88" s="43" t="s">
        <v>52</v>
      </c>
      <c r="D88" s="44" t="s">
        <v>39</v>
      </c>
      <c r="E88" s="45" t="s">
        <v>40</v>
      </c>
      <c r="F88" s="42" t="n">
        <v>7</v>
      </c>
      <c r="G88" s="47" t="n">
        <f aca="false">F88*13</f>
        <v>91</v>
      </c>
      <c r="H88" s="48" t="n">
        <v>71</v>
      </c>
      <c r="I88" s="44" t="n">
        <f aca="false">H88*2</f>
        <v>142</v>
      </c>
      <c r="J88" s="42" t="n">
        <v>52</v>
      </c>
      <c r="K88" s="47" t="n">
        <f aca="false">J88*2</f>
        <v>104</v>
      </c>
      <c r="L88" s="48" t="n">
        <v>8</v>
      </c>
      <c r="M88" s="44" t="n">
        <f aca="false">L88*10</f>
        <v>80</v>
      </c>
      <c r="N88" s="42" t="n">
        <v>150</v>
      </c>
      <c r="O88" s="47" t="n">
        <f aca="false">N88</f>
        <v>150</v>
      </c>
      <c r="P88" s="48" t="n">
        <v>58</v>
      </c>
      <c r="Q88" s="49" t="n">
        <f aca="false">P88*1.5</f>
        <v>87</v>
      </c>
      <c r="R88" s="42" t="n">
        <v>3</v>
      </c>
      <c r="S88" s="47" t="n">
        <f aca="false">R88*15</f>
        <v>45</v>
      </c>
      <c r="T88" s="48" t="n">
        <v>14</v>
      </c>
      <c r="U88" s="44" t="n">
        <f aca="false">T88*10</f>
        <v>140</v>
      </c>
      <c r="V88" s="42" t="n">
        <v>62</v>
      </c>
      <c r="W88" s="47" t="n">
        <f aca="false">V88*2</f>
        <v>124</v>
      </c>
      <c r="X88" s="48" t="n">
        <v>69</v>
      </c>
      <c r="Y88" s="50" t="n">
        <f aca="false">X88*2</f>
        <v>138</v>
      </c>
      <c r="Z88" s="42" t="n">
        <v>34</v>
      </c>
      <c r="AA88" s="47" t="n">
        <f aca="false">Z88*3</f>
        <v>102</v>
      </c>
      <c r="AB88" s="125" t="n">
        <v>9</v>
      </c>
      <c r="AC88" s="126" t="n">
        <f aca="false">AB88*3</f>
        <v>27</v>
      </c>
      <c r="AD88" s="42" t="n">
        <v>1</v>
      </c>
      <c r="AE88" s="47" t="n">
        <f aca="false">AD88*10</f>
        <v>10</v>
      </c>
      <c r="AF88" s="42" t="n">
        <v>6</v>
      </c>
      <c r="AG88" s="47" t="n">
        <f aca="false">AF88*5</f>
        <v>30</v>
      </c>
      <c r="AH88" s="51" t="n">
        <f aca="false">G88+I88+K88+M88+O88+Q88+S88+U88+W88+Y88+AA88+AC88+AE88+AG88</f>
        <v>1270</v>
      </c>
    </row>
    <row r="89" customFormat="false" ht="24" hidden="false" customHeight="true" outlineLevel="0" collapsed="false">
      <c r="B89" s="42" t="n">
        <v>85</v>
      </c>
      <c r="C89" s="43" t="s">
        <v>130</v>
      </c>
      <c r="D89" s="44" t="s">
        <v>48</v>
      </c>
      <c r="E89" s="45" t="s">
        <v>40</v>
      </c>
      <c r="F89" s="42" t="n">
        <v>1</v>
      </c>
      <c r="G89" s="47" t="n">
        <f aca="false">F89*13</f>
        <v>13</v>
      </c>
      <c r="H89" s="48" t="n">
        <v>44</v>
      </c>
      <c r="I89" s="44" t="n">
        <f aca="false">H89*2</f>
        <v>88</v>
      </c>
      <c r="J89" s="42" t="n">
        <v>13</v>
      </c>
      <c r="K89" s="47" t="n">
        <f aca="false">J89*2</f>
        <v>26</v>
      </c>
      <c r="L89" s="48" t="n">
        <v>5</v>
      </c>
      <c r="M89" s="44" t="n">
        <f aca="false">L89*10</f>
        <v>50</v>
      </c>
      <c r="N89" s="42" t="n">
        <v>50</v>
      </c>
      <c r="O89" s="47" t="n">
        <f aca="false">N89</f>
        <v>50</v>
      </c>
      <c r="P89" s="48" t="n">
        <v>29</v>
      </c>
      <c r="Q89" s="49" t="n">
        <f aca="false">P89*1.5</f>
        <v>43.5</v>
      </c>
      <c r="R89" s="42" t="n">
        <v>0</v>
      </c>
      <c r="S89" s="47" t="n">
        <f aca="false">R89*15</f>
        <v>0</v>
      </c>
      <c r="T89" s="48" t="n">
        <v>6</v>
      </c>
      <c r="U89" s="44" t="n">
        <f aca="false">T89*10</f>
        <v>60</v>
      </c>
      <c r="V89" s="42" t="n">
        <v>13</v>
      </c>
      <c r="W89" s="47" t="n">
        <f aca="false">V89*2</f>
        <v>26</v>
      </c>
      <c r="X89" s="48" t="n">
        <v>72</v>
      </c>
      <c r="Y89" s="50" t="n">
        <f aca="false">X89*2</f>
        <v>144</v>
      </c>
      <c r="Z89" s="42" t="n">
        <v>18</v>
      </c>
      <c r="AA89" s="47" t="n">
        <f aca="false">Z89*3</f>
        <v>54</v>
      </c>
      <c r="AB89" s="125" t="n">
        <v>9</v>
      </c>
      <c r="AC89" s="126" t="n">
        <f aca="false">AB89*3</f>
        <v>27</v>
      </c>
      <c r="AD89" s="42" t="n">
        <v>5</v>
      </c>
      <c r="AE89" s="47" t="n">
        <f aca="false">AD89*10</f>
        <v>50</v>
      </c>
      <c r="AF89" s="42" t="n">
        <v>5</v>
      </c>
      <c r="AG89" s="47" t="n">
        <f aca="false">AF89*5</f>
        <v>25</v>
      </c>
      <c r="AH89" s="51" t="n">
        <f aca="false">G89+I89+K89+M89+O89+Q89+S89+U89+W89+Y89+AA89+AC89+AE89+AG89</f>
        <v>656.5</v>
      </c>
    </row>
    <row r="90" customFormat="false" ht="24" hidden="false" customHeight="true" outlineLevel="0" collapsed="false">
      <c r="B90" s="42" t="n">
        <v>86</v>
      </c>
      <c r="C90" s="43" t="s">
        <v>118</v>
      </c>
      <c r="D90" s="44" t="s">
        <v>39</v>
      </c>
      <c r="E90" s="45" t="s">
        <v>40</v>
      </c>
      <c r="F90" s="42" t="n">
        <v>4</v>
      </c>
      <c r="G90" s="47" t="n">
        <f aca="false">F90*13</f>
        <v>52</v>
      </c>
      <c r="H90" s="48" t="n">
        <v>43</v>
      </c>
      <c r="I90" s="44" t="n">
        <f aca="false">H90*2</f>
        <v>86</v>
      </c>
      <c r="J90" s="42" t="n">
        <v>29</v>
      </c>
      <c r="K90" s="47" t="n">
        <f aca="false">J90*2</f>
        <v>58</v>
      </c>
      <c r="L90" s="48" t="n">
        <v>11</v>
      </c>
      <c r="M90" s="44" t="n">
        <f aca="false">L90*10</f>
        <v>110</v>
      </c>
      <c r="N90" s="42" t="n">
        <v>126</v>
      </c>
      <c r="O90" s="47" t="n">
        <f aca="false">N90</f>
        <v>126</v>
      </c>
      <c r="P90" s="48" t="n">
        <v>24</v>
      </c>
      <c r="Q90" s="49" t="n">
        <f aca="false">P90*1.5</f>
        <v>36</v>
      </c>
      <c r="R90" s="42" t="n">
        <v>6</v>
      </c>
      <c r="S90" s="47" t="n">
        <f aca="false">R90*15</f>
        <v>90</v>
      </c>
      <c r="T90" s="48" t="n">
        <v>8</v>
      </c>
      <c r="U90" s="44" t="n">
        <f aca="false">T90*10</f>
        <v>80</v>
      </c>
      <c r="V90" s="42" t="n">
        <v>25</v>
      </c>
      <c r="W90" s="47" t="n">
        <f aca="false">V90*2</f>
        <v>50</v>
      </c>
      <c r="X90" s="48" t="n">
        <v>13</v>
      </c>
      <c r="Y90" s="50" t="n">
        <f aca="false">X90*2</f>
        <v>26</v>
      </c>
      <c r="Z90" s="42" t="n">
        <v>0</v>
      </c>
      <c r="AA90" s="47" t="n">
        <f aca="false">Z90*3</f>
        <v>0</v>
      </c>
      <c r="AB90" s="125" t="n">
        <v>9</v>
      </c>
      <c r="AC90" s="126" t="n">
        <f aca="false">AB90*3</f>
        <v>27</v>
      </c>
      <c r="AD90" s="42" t="n">
        <v>2</v>
      </c>
      <c r="AE90" s="47" t="n">
        <f aca="false">AD90*10</f>
        <v>20</v>
      </c>
      <c r="AF90" s="42" t="n">
        <v>6</v>
      </c>
      <c r="AG90" s="47" t="n">
        <f aca="false">AF90*5</f>
        <v>30</v>
      </c>
      <c r="AH90" s="51" t="n">
        <f aca="false">G90+I90+K90+M90+O90+Q90+S90+U90+W90+Y90+AA90+AC90+AE90+AG90</f>
        <v>791</v>
      </c>
    </row>
    <row r="91" customFormat="false" ht="24" hidden="false" customHeight="true" outlineLevel="0" collapsed="false">
      <c r="B91" s="42" t="n">
        <v>87</v>
      </c>
      <c r="C91" s="43" t="s">
        <v>120</v>
      </c>
      <c r="D91" s="44" t="s">
        <v>60</v>
      </c>
      <c r="E91" s="45" t="s">
        <v>40</v>
      </c>
      <c r="F91" s="42" t="n">
        <v>6</v>
      </c>
      <c r="G91" s="47" t="n">
        <f aca="false">F91*13</f>
        <v>78</v>
      </c>
      <c r="H91" s="48" t="n">
        <v>36</v>
      </c>
      <c r="I91" s="44" t="n">
        <f aca="false">H91*2</f>
        <v>72</v>
      </c>
      <c r="J91" s="42" t="n">
        <v>15</v>
      </c>
      <c r="K91" s="47" t="n">
        <f aca="false">J91*2</f>
        <v>30</v>
      </c>
      <c r="L91" s="48" t="n">
        <v>8</v>
      </c>
      <c r="M91" s="44" t="n">
        <f aca="false">L91*10</f>
        <v>80</v>
      </c>
      <c r="N91" s="42" t="n">
        <v>148</v>
      </c>
      <c r="O91" s="47" t="n">
        <f aca="false">N91</f>
        <v>148</v>
      </c>
      <c r="P91" s="48" t="n">
        <v>33</v>
      </c>
      <c r="Q91" s="49" t="n">
        <f aca="false">P91*1.5</f>
        <v>49.5</v>
      </c>
      <c r="R91" s="42" t="n">
        <v>1</v>
      </c>
      <c r="S91" s="47" t="n">
        <f aca="false">R91*15</f>
        <v>15</v>
      </c>
      <c r="T91" s="48" t="n">
        <v>6</v>
      </c>
      <c r="U91" s="44" t="n">
        <f aca="false">T91*10</f>
        <v>60</v>
      </c>
      <c r="V91" s="42" t="n">
        <v>26</v>
      </c>
      <c r="W91" s="47" t="n">
        <f aca="false">V91*2</f>
        <v>52</v>
      </c>
      <c r="X91" s="48" t="n">
        <v>0</v>
      </c>
      <c r="Y91" s="50" t="n">
        <f aca="false">X91*2</f>
        <v>0</v>
      </c>
      <c r="Z91" s="42" t="n">
        <v>39</v>
      </c>
      <c r="AA91" s="47" t="n">
        <f aca="false">Z91*3</f>
        <v>117</v>
      </c>
      <c r="AB91" s="125" t="n">
        <v>7</v>
      </c>
      <c r="AC91" s="126" t="n">
        <f aca="false">AB91*3</f>
        <v>21</v>
      </c>
      <c r="AD91" s="42" t="n">
        <v>1</v>
      </c>
      <c r="AE91" s="47" t="n">
        <f aca="false">AD91*10</f>
        <v>10</v>
      </c>
      <c r="AF91" s="42" t="n">
        <v>6</v>
      </c>
      <c r="AG91" s="47" t="n">
        <f aca="false">AF91*5</f>
        <v>30</v>
      </c>
      <c r="AH91" s="51" t="n">
        <f aca="false">G91+I91+K91+M91+O91+Q91+S91+U91+W91+Y91+AA91+AC91+AE91+AG91</f>
        <v>762.5</v>
      </c>
    </row>
    <row r="92" customFormat="false" ht="24" hidden="false" customHeight="true" outlineLevel="0" collapsed="false">
      <c r="B92" s="42" t="n">
        <v>88</v>
      </c>
      <c r="C92" s="43" t="s">
        <v>77</v>
      </c>
      <c r="D92" s="44" t="s">
        <v>39</v>
      </c>
      <c r="E92" s="45" t="s">
        <v>40</v>
      </c>
      <c r="F92" s="42" t="n">
        <v>5</v>
      </c>
      <c r="G92" s="47" t="n">
        <f aca="false">F92*13</f>
        <v>65</v>
      </c>
      <c r="H92" s="48" t="n">
        <v>38</v>
      </c>
      <c r="I92" s="44" t="n">
        <f aca="false">H92*2</f>
        <v>76</v>
      </c>
      <c r="J92" s="42" t="n">
        <v>22</v>
      </c>
      <c r="K92" s="47" t="n">
        <f aca="false">J92*2</f>
        <v>44</v>
      </c>
      <c r="L92" s="48" t="n">
        <v>8</v>
      </c>
      <c r="M92" s="44" t="n">
        <f aca="false">L92*10</f>
        <v>80</v>
      </c>
      <c r="N92" s="42" t="n">
        <v>152</v>
      </c>
      <c r="O92" s="47" t="n">
        <f aca="false">N92</f>
        <v>152</v>
      </c>
      <c r="P92" s="48" t="n">
        <v>41</v>
      </c>
      <c r="Q92" s="49" t="n">
        <f aca="false">P92*1.5</f>
        <v>61.5</v>
      </c>
      <c r="R92" s="42" t="n">
        <v>7</v>
      </c>
      <c r="S92" s="47" t="n">
        <f aca="false">R92*15</f>
        <v>105</v>
      </c>
      <c r="T92" s="48" t="n">
        <v>6</v>
      </c>
      <c r="U92" s="44" t="n">
        <f aca="false">T92*10</f>
        <v>60</v>
      </c>
      <c r="V92" s="42" t="n">
        <v>44</v>
      </c>
      <c r="W92" s="47" t="n">
        <f aca="false">V92*2</f>
        <v>88</v>
      </c>
      <c r="X92" s="48" t="n">
        <v>72</v>
      </c>
      <c r="Y92" s="50" t="n">
        <f aca="false">X92*2</f>
        <v>144</v>
      </c>
      <c r="Z92" s="42" t="n">
        <v>20</v>
      </c>
      <c r="AA92" s="47" t="n">
        <f aca="false">Z92*3</f>
        <v>60</v>
      </c>
      <c r="AB92" s="125" t="n">
        <v>7</v>
      </c>
      <c r="AC92" s="126" t="n">
        <f aca="false">AB92*3</f>
        <v>21</v>
      </c>
      <c r="AD92" s="42" t="n">
        <v>4</v>
      </c>
      <c r="AE92" s="47" t="n">
        <f aca="false">AD92*10</f>
        <v>40</v>
      </c>
      <c r="AF92" s="42" t="n">
        <v>9</v>
      </c>
      <c r="AG92" s="47" t="n">
        <f aca="false">AF92*5</f>
        <v>45</v>
      </c>
      <c r="AH92" s="51" t="n">
        <f aca="false">G92+I92+K92+M92+O92+Q92+S92+U92+W92+Y92+AA92+AC92+AE92+AG92</f>
        <v>1041.5</v>
      </c>
    </row>
    <row r="93" customFormat="false" ht="24" hidden="false" customHeight="true" outlineLevel="0" collapsed="false">
      <c r="B93" s="42" t="n">
        <v>89</v>
      </c>
      <c r="C93" s="43" t="s">
        <v>105</v>
      </c>
      <c r="D93" s="44" t="s">
        <v>60</v>
      </c>
      <c r="E93" s="45" t="s">
        <v>40</v>
      </c>
      <c r="F93" s="42" t="n">
        <v>7</v>
      </c>
      <c r="G93" s="47" t="n">
        <f aca="false">F93*13</f>
        <v>91</v>
      </c>
      <c r="H93" s="48" t="n">
        <v>48</v>
      </c>
      <c r="I93" s="44" t="n">
        <f aca="false">H93*2</f>
        <v>96</v>
      </c>
      <c r="J93" s="42" t="n">
        <v>34</v>
      </c>
      <c r="K93" s="47" t="n">
        <f aca="false">J93*2</f>
        <v>68</v>
      </c>
      <c r="L93" s="48" t="n">
        <v>4</v>
      </c>
      <c r="M93" s="44" t="n">
        <f aca="false">L93*10</f>
        <v>40</v>
      </c>
      <c r="N93" s="42" t="n">
        <v>130</v>
      </c>
      <c r="O93" s="47" t="n">
        <f aca="false">N93</f>
        <v>130</v>
      </c>
      <c r="P93" s="48" t="n">
        <v>34</v>
      </c>
      <c r="Q93" s="49" t="n">
        <f aca="false">P93*1.5</f>
        <v>51</v>
      </c>
      <c r="R93" s="42" t="n">
        <v>0</v>
      </c>
      <c r="S93" s="47" t="n">
        <f aca="false">R93*15</f>
        <v>0</v>
      </c>
      <c r="T93" s="48" t="n">
        <v>5</v>
      </c>
      <c r="U93" s="44" t="n">
        <f aca="false">T93*10</f>
        <v>50</v>
      </c>
      <c r="V93" s="42" t="n">
        <v>21</v>
      </c>
      <c r="W93" s="47" t="n">
        <f aca="false">V93*2</f>
        <v>42</v>
      </c>
      <c r="X93" s="48" t="n">
        <v>38</v>
      </c>
      <c r="Y93" s="50" t="n">
        <f aca="false">X93*2</f>
        <v>76</v>
      </c>
      <c r="Z93" s="42" t="n">
        <v>42</v>
      </c>
      <c r="AA93" s="47" t="n">
        <f aca="false">Z93*3</f>
        <v>126</v>
      </c>
      <c r="AB93" s="125" t="n">
        <v>6</v>
      </c>
      <c r="AC93" s="126" t="n">
        <f aca="false">AB93*3</f>
        <v>18</v>
      </c>
      <c r="AD93" s="42" t="n">
        <v>7</v>
      </c>
      <c r="AE93" s="47" t="n">
        <f aca="false">AD93*10</f>
        <v>70</v>
      </c>
      <c r="AF93" s="42" t="n">
        <v>9</v>
      </c>
      <c r="AG93" s="47" t="n">
        <f aca="false">AF93*5</f>
        <v>45</v>
      </c>
      <c r="AH93" s="51" t="n">
        <f aca="false">G93+I93+K93+M93+O93+Q93+S93+U93+W93+Y93+AA93+AC93+AE93+AG93</f>
        <v>903</v>
      </c>
    </row>
    <row r="94" customFormat="false" ht="24" hidden="false" customHeight="true" outlineLevel="0" collapsed="false">
      <c r="B94" s="42" t="n">
        <v>90</v>
      </c>
      <c r="C94" s="43" t="s">
        <v>58</v>
      </c>
      <c r="D94" s="44" t="s">
        <v>39</v>
      </c>
      <c r="E94" s="45" t="s">
        <v>40</v>
      </c>
      <c r="F94" s="42" t="n">
        <v>3</v>
      </c>
      <c r="G94" s="47" t="n">
        <f aca="false">F94*13</f>
        <v>39</v>
      </c>
      <c r="H94" s="48" t="n">
        <v>56</v>
      </c>
      <c r="I94" s="44" t="n">
        <f aca="false">H94*2</f>
        <v>112</v>
      </c>
      <c r="J94" s="42" t="n">
        <v>29</v>
      </c>
      <c r="K94" s="47" t="n">
        <f aca="false">J94*2</f>
        <v>58</v>
      </c>
      <c r="L94" s="48" t="n">
        <v>11</v>
      </c>
      <c r="M94" s="44" t="n">
        <f aca="false">L94*10</f>
        <v>110</v>
      </c>
      <c r="N94" s="42" t="n">
        <v>156</v>
      </c>
      <c r="O94" s="47" t="n">
        <f aca="false">N94</f>
        <v>156</v>
      </c>
      <c r="P94" s="48" t="n">
        <v>60</v>
      </c>
      <c r="Q94" s="49" t="n">
        <f aca="false">P94*1.5</f>
        <v>90</v>
      </c>
      <c r="R94" s="42" t="n">
        <v>8</v>
      </c>
      <c r="S94" s="47" t="n">
        <f aca="false">R94*15</f>
        <v>120</v>
      </c>
      <c r="T94" s="48" t="n">
        <v>8</v>
      </c>
      <c r="U94" s="44" t="n">
        <f aca="false">T94*10</f>
        <v>80</v>
      </c>
      <c r="V94" s="42" t="n">
        <v>65</v>
      </c>
      <c r="W94" s="47" t="n">
        <f aca="false">V94*2</f>
        <v>130</v>
      </c>
      <c r="X94" s="48" t="n">
        <v>78</v>
      </c>
      <c r="Y94" s="50" t="n">
        <f aca="false">X94*2</f>
        <v>156</v>
      </c>
      <c r="Z94" s="42" t="n">
        <v>34</v>
      </c>
      <c r="AA94" s="47" t="n">
        <f aca="false">Z94*3</f>
        <v>102</v>
      </c>
      <c r="AB94" s="125" t="n">
        <v>5</v>
      </c>
      <c r="AC94" s="126" t="n">
        <f aca="false">AB94*3</f>
        <v>15</v>
      </c>
      <c r="AD94" s="42" t="n">
        <v>0</v>
      </c>
      <c r="AE94" s="47" t="n">
        <f aca="false">AD94*10</f>
        <v>0</v>
      </c>
      <c r="AF94" s="42" t="n">
        <v>9</v>
      </c>
      <c r="AG94" s="47" t="n">
        <f aca="false">AF94*5</f>
        <v>45</v>
      </c>
      <c r="AH94" s="51" t="n">
        <f aca="false">G94+I94+K94+M94+O94+Q94+S94+U94+W94+Y94+AA94+AC94+AE94+AG94</f>
        <v>1213</v>
      </c>
    </row>
    <row r="95" customFormat="false" ht="24" hidden="false" customHeight="true" outlineLevel="0" collapsed="false">
      <c r="B95" s="42" t="n">
        <v>91</v>
      </c>
      <c r="C95" s="43" t="s">
        <v>136</v>
      </c>
      <c r="D95" s="44" t="s">
        <v>39</v>
      </c>
      <c r="E95" s="45" t="s">
        <v>67</v>
      </c>
      <c r="F95" s="42" t="n">
        <v>3</v>
      </c>
      <c r="G95" s="47" t="n">
        <f aca="false">F95*13</f>
        <v>39</v>
      </c>
      <c r="H95" s="48" t="n">
        <v>20</v>
      </c>
      <c r="I95" s="44" t="n">
        <f aca="false">H95*2</f>
        <v>40</v>
      </c>
      <c r="J95" s="42" t="n">
        <v>2</v>
      </c>
      <c r="K95" s="47" t="n">
        <f aca="false">J95*2</f>
        <v>4</v>
      </c>
      <c r="L95" s="48" t="n">
        <v>4</v>
      </c>
      <c r="M95" s="44" t="n">
        <f aca="false">L95*10</f>
        <v>40</v>
      </c>
      <c r="N95" s="42" t="n">
        <v>114</v>
      </c>
      <c r="O95" s="47" t="n">
        <f aca="false">N95</f>
        <v>114</v>
      </c>
      <c r="P95" s="48" t="n">
        <v>0</v>
      </c>
      <c r="Q95" s="49" t="n">
        <f aca="false">P95*1.5</f>
        <v>0</v>
      </c>
      <c r="R95" s="42" t="n">
        <v>1</v>
      </c>
      <c r="S95" s="47" t="n">
        <f aca="false">R95*15</f>
        <v>15</v>
      </c>
      <c r="T95" s="48" t="n">
        <v>11</v>
      </c>
      <c r="U95" s="44" t="n">
        <f aca="false">T95*10</f>
        <v>110</v>
      </c>
      <c r="V95" s="42" t="n">
        <v>5</v>
      </c>
      <c r="W95" s="47" t="n">
        <f aca="false">V95*2</f>
        <v>10</v>
      </c>
      <c r="X95" s="48" t="n">
        <v>29</v>
      </c>
      <c r="Y95" s="50" t="n">
        <f aca="false">X95*2</f>
        <v>58</v>
      </c>
      <c r="Z95" s="42" t="n">
        <v>26</v>
      </c>
      <c r="AA95" s="47" t="n">
        <f aca="false">Z95*3</f>
        <v>78</v>
      </c>
      <c r="AB95" s="125" t="n">
        <v>5</v>
      </c>
      <c r="AC95" s="126" t="n">
        <f aca="false">AB95*3</f>
        <v>15</v>
      </c>
      <c r="AD95" s="42" t="n">
        <v>3</v>
      </c>
      <c r="AE95" s="47" t="n">
        <f aca="false">AD95*10</f>
        <v>30</v>
      </c>
      <c r="AF95" s="42" t="n">
        <v>9</v>
      </c>
      <c r="AG95" s="47" t="n">
        <f aca="false">AF95*5</f>
        <v>45</v>
      </c>
      <c r="AH95" s="51" t="n">
        <f aca="false">G95+I95+K95+M95+O95+Q95+S95+U95+W95+Y95+AA95+AC95+AE95+AG95</f>
        <v>598</v>
      </c>
    </row>
    <row r="96" customFormat="false" ht="24" hidden="false" customHeight="true" outlineLevel="0" collapsed="false">
      <c r="B96" s="42" t="n">
        <v>92</v>
      </c>
      <c r="C96" s="43" t="s">
        <v>147</v>
      </c>
      <c r="D96" s="44" t="s">
        <v>39</v>
      </c>
      <c r="E96" s="45" t="s">
        <v>67</v>
      </c>
      <c r="F96" s="42" t="n">
        <v>6</v>
      </c>
      <c r="G96" s="47" t="n">
        <f aca="false">F96*13</f>
        <v>78</v>
      </c>
      <c r="H96" s="48" t="n">
        <v>22</v>
      </c>
      <c r="I96" s="44" t="n">
        <f aca="false">H96*2</f>
        <v>44</v>
      </c>
      <c r="J96" s="42" t="n">
        <v>32</v>
      </c>
      <c r="K96" s="47" t="n">
        <f aca="false">J96*2</f>
        <v>64</v>
      </c>
      <c r="L96" s="48" t="n">
        <v>5</v>
      </c>
      <c r="M96" s="44" t="n">
        <f aca="false">L96*10</f>
        <v>50</v>
      </c>
      <c r="N96" s="42" t="n">
        <v>86</v>
      </c>
      <c r="O96" s="47" t="n">
        <f aca="false">N96</f>
        <v>86</v>
      </c>
      <c r="P96" s="48" t="n">
        <v>26</v>
      </c>
      <c r="Q96" s="49" t="n">
        <f aca="false">P96*1.5</f>
        <v>39</v>
      </c>
      <c r="R96" s="42" t="n">
        <v>1</v>
      </c>
      <c r="S96" s="47" t="n">
        <f aca="false">R96*15</f>
        <v>15</v>
      </c>
      <c r="T96" s="48" t="n">
        <v>4</v>
      </c>
      <c r="U96" s="44" t="n">
        <f aca="false">T96*10</f>
        <v>40</v>
      </c>
      <c r="V96" s="42" t="n">
        <v>15</v>
      </c>
      <c r="W96" s="47" t="n">
        <f aca="false">V96*2</f>
        <v>30</v>
      </c>
      <c r="X96" s="48" t="n">
        <v>0</v>
      </c>
      <c r="Y96" s="50" t="n">
        <f aca="false">X96*2</f>
        <v>0</v>
      </c>
      <c r="Z96" s="42" t="n">
        <v>18</v>
      </c>
      <c r="AA96" s="47" t="n">
        <f aca="false">Z96*3</f>
        <v>54</v>
      </c>
      <c r="AB96" s="125" t="n">
        <v>2</v>
      </c>
      <c r="AC96" s="126" t="n">
        <f aca="false">AB96*3</f>
        <v>6</v>
      </c>
      <c r="AD96" s="42" t="n">
        <v>1</v>
      </c>
      <c r="AE96" s="47" t="n">
        <f aca="false">AD96*10</f>
        <v>10</v>
      </c>
      <c r="AF96" s="42" t="n">
        <v>11</v>
      </c>
      <c r="AG96" s="47" t="n">
        <f aca="false">AF96*5</f>
        <v>55</v>
      </c>
      <c r="AH96" s="51" t="n">
        <f aca="false">G96+I96+K96+M96+O96+Q96+S96+U96+W96+Y96+AA96+AC96+AE96+AG96</f>
        <v>571</v>
      </c>
    </row>
    <row r="97" customFormat="false" ht="24" hidden="false" customHeight="true" outlineLevel="0" collapsed="false">
      <c r="B97" s="42" t="n">
        <v>93</v>
      </c>
      <c r="C97" s="43" t="s">
        <v>161</v>
      </c>
      <c r="D97" s="44" t="s">
        <v>39</v>
      </c>
      <c r="E97" s="45" t="s">
        <v>42</v>
      </c>
      <c r="F97" s="42" t="n">
        <v>3</v>
      </c>
      <c r="G97" s="47" t="n">
        <f aca="false">F97*13</f>
        <v>39</v>
      </c>
      <c r="H97" s="48" t="n">
        <v>18</v>
      </c>
      <c r="I97" s="44" t="n">
        <f aca="false">H97*2</f>
        <v>36</v>
      </c>
      <c r="J97" s="42" t="n">
        <v>3</v>
      </c>
      <c r="K97" s="47" t="n">
        <f aca="false">J97*2</f>
        <v>6</v>
      </c>
      <c r="L97" s="48" t="n">
        <v>6</v>
      </c>
      <c r="M97" s="44" t="n">
        <f aca="false">L97*10</f>
        <v>60</v>
      </c>
      <c r="N97" s="42" t="n">
        <v>100</v>
      </c>
      <c r="O97" s="47" t="n">
        <f aca="false">N97</f>
        <v>100</v>
      </c>
      <c r="P97" s="48" t="n">
        <v>26</v>
      </c>
      <c r="Q97" s="49" t="n">
        <f aca="false">P97*1.5</f>
        <v>39</v>
      </c>
      <c r="R97" s="42" t="n">
        <v>1</v>
      </c>
      <c r="S97" s="47" t="n">
        <f aca="false">R97*15</f>
        <v>15</v>
      </c>
      <c r="T97" s="48" t="n">
        <v>2</v>
      </c>
      <c r="U97" s="44" t="n">
        <f aca="false">T97*10</f>
        <v>20</v>
      </c>
      <c r="V97" s="42" t="n">
        <v>5</v>
      </c>
      <c r="W97" s="47" t="n">
        <f aca="false">V97*2</f>
        <v>10</v>
      </c>
      <c r="X97" s="48" t="n">
        <v>0</v>
      </c>
      <c r="Y97" s="50" t="n">
        <f aca="false">X97*2</f>
        <v>0</v>
      </c>
      <c r="Z97" s="42" t="n">
        <v>16</v>
      </c>
      <c r="AA97" s="47" t="n">
        <f aca="false">Z97*3</f>
        <v>48</v>
      </c>
      <c r="AB97" s="125" t="n">
        <v>1</v>
      </c>
      <c r="AC97" s="126" t="n">
        <f aca="false">AB97*3</f>
        <v>3</v>
      </c>
      <c r="AD97" s="42" t="n">
        <v>0</v>
      </c>
      <c r="AE97" s="47" t="n">
        <f aca="false">AD97*10</f>
        <v>0</v>
      </c>
      <c r="AF97" s="42" t="n">
        <v>6</v>
      </c>
      <c r="AG97" s="47" t="n">
        <f aca="false">AF97*5</f>
        <v>30</v>
      </c>
      <c r="AH97" s="51" t="n">
        <f aca="false">G97+I97+K97+M97+O97+Q97+S97+U97+W97+Y97+AA97+AC97+AE97+AG97</f>
        <v>406</v>
      </c>
    </row>
    <row r="98" customFormat="false" ht="24" hidden="false" customHeight="true" outlineLevel="0" collapsed="false">
      <c r="B98" s="42" t="n">
        <v>94</v>
      </c>
      <c r="C98" s="43" t="s">
        <v>63</v>
      </c>
      <c r="D98" s="44" t="s">
        <v>39</v>
      </c>
      <c r="E98" s="45" t="s">
        <v>40</v>
      </c>
      <c r="F98" s="42" t="n">
        <v>6</v>
      </c>
      <c r="G98" s="47" t="n">
        <f aca="false">F98*13</f>
        <v>78</v>
      </c>
      <c r="H98" s="48" t="n">
        <v>74</v>
      </c>
      <c r="I98" s="44" t="n">
        <f aca="false">H98*2</f>
        <v>148</v>
      </c>
      <c r="J98" s="42" t="n">
        <v>25</v>
      </c>
      <c r="K98" s="47" t="n">
        <f aca="false">J98*2</f>
        <v>50</v>
      </c>
      <c r="L98" s="48" t="n">
        <v>8</v>
      </c>
      <c r="M98" s="44" t="n">
        <f aca="false">L98*10</f>
        <v>80</v>
      </c>
      <c r="N98" s="42" t="n">
        <v>156</v>
      </c>
      <c r="O98" s="47" t="n">
        <f aca="false">N98</f>
        <v>156</v>
      </c>
      <c r="P98" s="48" t="n">
        <v>62</v>
      </c>
      <c r="Q98" s="49" t="n">
        <f aca="false">P98*1.5</f>
        <v>93</v>
      </c>
      <c r="R98" s="42" t="n">
        <v>7</v>
      </c>
      <c r="S98" s="47" t="n">
        <f aca="false">R98*15</f>
        <v>105</v>
      </c>
      <c r="T98" s="48" t="n">
        <v>6</v>
      </c>
      <c r="U98" s="44" t="n">
        <f aca="false">T98*10</f>
        <v>60</v>
      </c>
      <c r="V98" s="42" t="n">
        <v>60</v>
      </c>
      <c r="W98" s="47" t="n">
        <f aca="false">V98*2</f>
        <v>120</v>
      </c>
      <c r="X98" s="48" t="n">
        <v>55</v>
      </c>
      <c r="Y98" s="50" t="n">
        <f aca="false">X98*2</f>
        <v>110</v>
      </c>
      <c r="Z98" s="42" t="n">
        <v>37</v>
      </c>
      <c r="AA98" s="47" t="n">
        <f aca="false">Z98*3</f>
        <v>111</v>
      </c>
      <c r="AB98" s="125" t="n">
        <v>0</v>
      </c>
      <c r="AC98" s="126" t="n">
        <f aca="false">AB98*3</f>
        <v>0</v>
      </c>
      <c r="AD98" s="42" t="n">
        <v>2</v>
      </c>
      <c r="AE98" s="47" t="n">
        <f aca="false">AD98*10</f>
        <v>20</v>
      </c>
      <c r="AF98" s="42" t="n">
        <v>11</v>
      </c>
      <c r="AG98" s="47" t="n">
        <f aca="false">AF98*5</f>
        <v>55</v>
      </c>
      <c r="AH98" s="51" t="n">
        <f aca="false">G98+I98+K98+M98+O98+Q98+S98+U98+W98+Y98+AA98+AC98+AE98+AG98</f>
        <v>1186</v>
      </c>
    </row>
    <row r="99" customFormat="false" ht="24" hidden="false" customHeight="true" outlineLevel="0" collapsed="false">
      <c r="B99" s="42" t="n">
        <v>95</v>
      </c>
      <c r="C99" s="43" t="s">
        <v>94</v>
      </c>
      <c r="D99" s="44" t="s">
        <v>39</v>
      </c>
      <c r="E99" s="45" t="s">
        <v>54</v>
      </c>
      <c r="F99" s="42" t="n">
        <v>10</v>
      </c>
      <c r="G99" s="47" t="n">
        <f aca="false">F99*13</f>
        <v>130</v>
      </c>
      <c r="H99" s="48" t="n">
        <v>61</v>
      </c>
      <c r="I99" s="44" t="n">
        <f aca="false">H99*2</f>
        <v>122</v>
      </c>
      <c r="J99" s="42" t="n">
        <v>12</v>
      </c>
      <c r="K99" s="47" t="n">
        <f aca="false">J99*2</f>
        <v>24</v>
      </c>
      <c r="L99" s="48" t="n">
        <v>5</v>
      </c>
      <c r="M99" s="44" t="n">
        <f aca="false">L99*10</f>
        <v>50</v>
      </c>
      <c r="N99" s="42" t="n">
        <v>120</v>
      </c>
      <c r="O99" s="47" t="n">
        <f aca="false">N99</f>
        <v>120</v>
      </c>
      <c r="P99" s="48" t="n">
        <v>33</v>
      </c>
      <c r="Q99" s="49" t="n">
        <f aca="false">P99*1.5</f>
        <v>49.5</v>
      </c>
      <c r="R99" s="42" t="n">
        <v>3</v>
      </c>
      <c r="S99" s="47" t="n">
        <f aca="false">R99*15</f>
        <v>45</v>
      </c>
      <c r="T99" s="48" t="n">
        <v>9</v>
      </c>
      <c r="U99" s="44" t="n">
        <f aca="false">T99*10</f>
        <v>90</v>
      </c>
      <c r="V99" s="42" t="n">
        <v>29</v>
      </c>
      <c r="W99" s="47" t="n">
        <f aca="false">V99*2</f>
        <v>58</v>
      </c>
      <c r="X99" s="48" t="n">
        <v>66</v>
      </c>
      <c r="Y99" s="50" t="n">
        <f aca="false">X99*2</f>
        <v>132</v>
      </c>
      <c r="Z99" s="42" t="n">
        <v>32</v>
      </c>
      <c r="AA99" s="47" t="n">
        <f aca="false">Z99*3</f>
        <v>96</v>
      </c>
      <c r="AB99" s="125" t="n">
        <v>0</v>
      </c>
      <c r="AC99" s="126" t="n">
        <f aca="false">AB99*3</f>
        <v>0</v>
      </c>
      <c r="AD99" s="42" t="n">
        <v>2</v>
      </c>
      <c r="AE99" s="47" t="n">
        <f aca="false">AD99*10</f>
        <v>20</v>
      </c>
      <c r="AF99" s="42" t="n">
        <v>5</v>
      </c>
      <c r="AG99" s="47" t="n">
        <f aca="false">AF99*5</f>
        <v>25</v>
      </c>
      <c r="AH99" s="51" t="n">
        <f aca="false">G99+I99+K99+M99+O99+Q99+S99+U99+W99+Y99+AA99+AC99+AE99+AG99</f>
        <v>961.5</v>
      </c>
    </row>
    <row r="100" customFormat="false" ht="24" hidden="false" customHeight="true" outlineLevel="0" collapsed="false">
      <c r="B100" s="42" t="n">
        <v>96</v>
      </c>
      <c r="C100" s="43" t="s">
        <v>57</v>
      </c>
      <c r="D100" s="44" t="s">
        <v>39</v>
      </c>
      <c r="E100" s="45" t="s">
        <v>40</v>
      </c>
      <c r="F100" s="42" t="n">
        <v>4</v>
      </c>
      <c r="G100" s="47" t="n">
        <f aca="false">F100*13</f>
        <v>52</v>
      </c>
      <c r="H100" s="48" t="n">
        <v>58</v>
      </c>
      <c r="I100" s="44" t="n">
        <f aca="false">H100*2</f>
        <v>116</v>
      </c>
      <c r="J100" s="42" t="n">
        <v>29</v>
      </c>
      <c r="K100" s="47" t="n">
        <f aca="false">J100*2</f>
        <v>58</v>
      </c>
      <c r="L100" s="48" t="n">
        <v>11</v>
      </c>
      <c r="M100" s="44" t="n">
        <f aca="false">L100*10</f>
        <v>110</v>
      </c>
      <c r="N100" s="42" t="n">
        <v>162</v>
      </c>
      <c r="O100" s="47" t="n">
        <f aca="false">N100</f>
        <v>162</v>
      </c>
      <c r="P100" s="48" t="n">
        <v>58</v>
      </c>
      <c r="Q100" s="49" t="n">
        <f aca="false">P100*1.5</f>
        <v>87</v>
      </c>
      <c r="R100" s="42" t="n">
        <v>9</v>
      </c>
      <c r="S100" s="47" t="n">
        <f aca="false">R100*15</f>
        <v>135</v>
      </c>
      <c r="T100" s="48" t="n">
        <v>4</v>
      </c>
      <c r="U100" s="44" t="n">
        <f aca="false">T100*10</f>
        <v>40</v>
      </c>
      <c r="V100" s="42" t="n">
        <v>51</v>
      </c>
      <c r="W100" s="47" t="n">
        <f aca="false">V100*2</f>
        <v>102</v>
      </c>
      <c r="X100" s="48" t="n">
        <v>69</v>
      </c>
      <c r="Y100" s="50" t="n">
        <f aca="false">X100*2</f>
        <v>138</v>
      </c>
      <c r="Z100" s="42" t="n">
        <v>30</v>
      </c>
      <c r="AA100" s="47" t="n">
        <f aca="false">Z100*3</f>
        <v>90</v>
      </c>
      <c r="AB100" s="125" t="n">
        <v>0</v>
      </c>
      <c r="AC100" s="126" t="n">
        <f aca="false">AB100*3</f>
        <v>0</v>
      </c>
      <c r="AD100" s="42" t="n">
        <v>6</v>
      </c>
      <c r="AE100" s="47" t="n">
        <f aca="false">AD100*10</f>
        <v>60</v>
      </c>
      <c r="AF100" s="42" t="n">
        <v>14</v>
      </c>
      <c r="AG100" s="47" t="n">
        <f aca="false">AF100*5</f>
        <v>70</v>
      </c>
      <c r="AH100" s="51" t="n">
        <f aca="false">G100+I100+K100+M100+O100+Q100+S100+U100+W100+Y100+AA100+AC100+AE100+AG100</f>
        <v>1220</v>
      </c>
    </row>
    <row r="101" customFormat="false" ht="24" hidden="false" customHeight="true" outlineLevel="0" collapsed="false">
      <c r="B101" s="42" t="n">
        <v>97</v>
      </c>
      <c r="C101" s="43" t="s">
        <v>149</v>
      </c>
      <c r="D101" s="44" t="s">
        <v>39</v>
      </c>
      <c r="E101" s="45" t="s">
        <v>42</v>
      </c>
      <c r="F101" s="42" t="n">
        <v>4</v>
      </c>
      <c r="G101" s="47" t="n">
        <f aca="false">F101*13</f>
        <v>52</v>
      </c>
      <c r="H101" s="48" t="n">
        <v>37</v>
      </c>
      <c r="I101" s="44" t="n">
        <f aca="false">H101*2</f>
        <v>74</v>
      </c>
      <c r="J101" s="42" t="n">
        <v>0</v>
      </c>
      <c r="K101" s="47" t="n">
        <f aca="false">J101*2</f>
        <v>0</v>
      </c>
      <c r="L101" s="48" t="n">
        <v>7</v>
      </c>
      <c r="M101" s="44" t="n">
        <f aca="false">L101*10</f>
        <v>70</v>
      </c>
      <c r="N101" s="42" t="n">
        <v>106</v>
      </c>
      <c r="O101" s="47" t="n">
        <f aca="false">N101</f>
        <v>106</v>
      </c>
      <c r="P101" s="48" t="n">
        <v>38</v>
      </c>
      <c r="Q101" s="49" t="n">
        <f aca="false">P101*1.5</f>
        <v>57</v>
      </c>
      <c r="R101" s="42" t="n">
        <v>3</v>
      </c>
      <c r="S101" s="47" t="n">
        <f aca="false">R101*15</f>
        <v>45</v>
      </c>
      <c r="T101" s="48" t="n">
        <v>3</v>
      </c>
      <c r="U101" s="44" t="n">
        <f aca="false">T101*10</f>
        <v>30</v>
      </c>
      <c r="V101" s="42" t="n">
        <v>12</v>
      </c>
      <c r="W101" s="47" t="n">
        <f aca="false">V101*2</f>
        <v>24</v>
      </c>
      <c r="X101" s="48" t="n">
        <v>0</v>
      </c>
      <c r="Y101" s="50" t="n">
        <f aca="false">X101*2</f>
        <v>0</v>
      </c>
      <c r="Z101" s="42" t="n">
        <v>20</v>
      </c>
      <c r="AA101" s="47" t="n">
        <f aca="false">Z101*3</f>
        <v>60</v>
      </c>
      <c r="AB101" s="125" t="n">
        <v>0</v>
      </c>
      <c r="AC101" s="126" t="n">
        <f aca="false">AB101*3</f>
        <v>0</v>
      </c>
      <c r="AD101" s="42" t="n">
        <v>2</v>
      </c>
      <c r="AE101" s="47" t="n">
        <f aca="false">AD101*10</f>
        <v>20</v>
      </c>
      <c r="AF101" s="42" t="n">
        <v>5</v>
      </c>
      <c r="AG101" s="47" t="n">
        <f aca="false">AF101*5</f>
        <v>25</v>
      </c>
      <c r="AH101" s="51" t="n">
        <f aca="false">G101+I101+K101+M101+O101+Q101+S101+U101+W101+Y101+AA101+AC101+AE101+AG101</f>
        <v>563</v>
      </c>
    </row>
    <row r="102" customFormat="false" ht="24" hidden="false" customHeight="true" outlineLevel="0" collapsed="false">
      <c r="B102" s="42" t="n">
        <v>98</v>
      </c>
      <c r="C102" s="43" t="s">
        <v>122</v>
      </c>
      <c r="D102" s="44" t="s">
        <v>48</v>
      </c>
      <c r="E102" s="45" t="s">
        <v>40</v>
      </c>
      <c r="F102" s="42" t="n">
        <v>3</v>
      </c>
      <c r="G102" s="47" t="n">
        <f aca="false">F102*13</f>
        <v>39</v>
      </c>
      <c r="H102" s="48" t="n">
        <v>31</v>
      </c>
      <c r="I102" s="44" t="n">
        <f aca="false">H102*2</f>
        <v>62</v>
      </c>
      <c r="J102" s="42" t="n">
        <v>12</v>
      </c>
      <c r="K102" s="47" t="n">
        <f aca="false">J102*2</f>
        <v>24</v>
      </c>
      <c r="L102" s="48" t="n">
        <v>9</v>
      </c>
      <c r="M102" s="44" t="n">
        <f aca="false">L102*10</f>
        <v>90</v>
      </c>
      <c r="N102" s="42" t="n">
        <v>162</v>
      </c>
      <c r="O102" s="47" t="n">
        <f aca="false">N102</f>
        <v>162</v>
      </c>
      <c r="P102" s="48" t="n">
        <v>65</v>
      </c>
      <c r="Q102" s="49" t="n">
        <f aca="false">P102*1.5</f>
        <v>97.5</v>
      </c>
      <c r="R102" s="42" t="n">
        <v>2</v>
      </c>
      <c r="S102" s="47" t="n">
        <f aca="false">R102*15</f>
        <v>30</v>
      </c>
      <c r="T102" s="48" t="n">
        <v>6</v>
      </c>
      <c r="U102" s="44" t="n">
        <f aca="false">T102*10</f>
        <v>60</v>
      </c>
      <c r="V102" s="42" t="n">
        <v>10</v>
      </c>
      <c r="W102" s="47" t="n">
        <f aca="false">V102*2</f>
        <v>20</v>
      </c>
      <c r="X102" s="48" t="n">
        <v>42</v>
      </c>
      <c r="Y102" s="50" t="n">
        <f aca="false">X102*2</f>
        <v>84</v>
      </c>
      <c r="Z102" s="42" t="n">
        <v>13</v>
      </c>
      <c r="AA102" s="47" t="n">
        <f aca="false">Z102*3</f>
        <v>39</v>
      </c>
      <c r="AB102" s="125" t="n">
        <v>0</v>
      </c>
      <c r="AC102" s="126" t="n">
        <f aca="false">AB102*3</f>
        <v>0</v>
      </c>
      <c r="AD102" s="42" t="n">
        <v>2</v>
      </c>
      <c r="AE102" s="47" t="n">
        <f aca="false">AD102*10</f>
        <v>20</v>
      </c>
      <c r="AF102" s="42" t="n">
        <v>4</v>
      </c>
      <c r="AG102" s="47" t="n">
        <f aca="false">AF102*5</f>
        <v>20</v>
      </c>
      <c r="AH102" s="51" t="n">
        <f aca="false">G102+I102+K102+M102+O102+Q102+S102+U102+W102+Y102+AA102+AC102+AE102+AG102</f>
        <v>747.5</v>
      </c>
    </row>
    <row r="103" customFormat="false" ht="24" hidden="false" customHeight="true" outlineLevel="0" collapsed="false">
      <c r="B103" s="42" t="n">
        <v>99</v>
      </c>
      <c r="C103" s="43" t="s">
        <v>95</v>
      </c>
      <c r="D103" s="44" t="s">
        <v>39</v>
      </c>
      <c r="E103" s="45" t="s">
        <v>40</v>
      </c>
      <c r="F103" s="42" t="n">
        <v>3</v>
      </c>
      <c r="G103" s="47" t="n">
        <f aca="false">F103*13</f>
        <v>39</v>
      </c>
      <c r="H103" s="48" t="n">
        <v>68</v>
      </c>
      <c r="I103" s="44" t="n">
        <f aca="false">H103*2</f>
        <v>136</v>
      </c>
      <c r="J103" s="42" t="n">
        <v>23</v>
      </c>
      <c r="K103" s="47" t="n">
        <f aca="false">J103*2</f>
        <v>46</v>
      </c>
      <c r="L103" s="48" t="n">
        <v>11</v>
      </c>
      <c r="M103" s="44" t="n">
        <f aca="false">L103*10</f>
        <v>110</v>
      </c>
      <c r="N103" s="42" t="n">
        <v>132</v>
      </c>
      <c r="O103" s="47" t="n">
        <f aca="false">N103</f>
        <v>132</v>
      </c>
      <c r="P103" s="48" t="n">
        <v>50</v>
      </c>
      <c r="Q103" s="49" t="n">
        <f aca="false">P103*1.5</f>
        <v>75</v>
      </c>
      <c r="R103" s="42" t="n">
        <v>3</v>
      </c>
      <c r="S103" s="47" t="n">
        <f aca="false">R103*15</f>
        <v>45</v>
      </c>
      <c r="T103" s="48" t="n">
        <v>7</v>
      </c>
      <c r="U103" s="44" t="n">
        <f aca="false">T103*10</f>
        <v>70</v>
      </c>
      <c r="V103" s="42" t="n">
        <v>28</v>
      </c>
      <c r="W103" s="47" t="n">
        <f aca="false">V103*2</f>
        <v>56</v>
      </c>
      <c r="X103" s="48" t="n">
        <v>76</v>
      </c>
      <c r="Y103" s="50" t="n">
        <f aca="false">X103*2</f>
        <v>152</v>
      </c>
      <c r="Z103" s="42" t="n">
        <v>8</v>
      </c>
      <c r="AA103" s="47" t="n">
        <f aca="false">Z103*3</f>
        <v>24</v>
      </c>
      <c r="AB103" s="125" t="n">
        <v>0</v>
      </c>
      <c r="AC103" s="126" t="n">
        <f aca="false">AB103*3</f>
        <v>0</v>
      </c>
      <c r="AD103" s="42" t="n">
        <v>0</v>
      </c>
      <c r="AE103" s="47" t="n">
        <f aca="false">AD103*10</f>
        <v>0</v>
      </c>
      <c r="AF103" s="42" t="n">
        <v>14</v>
      </c>
      <c r="AG103" s="47" t="n">
        <f aca="false">AF103*5</f>
        <v>70</v>
      </c>
      <c r="AH103" s="51" t="n">
        <f aca="false">G103+I103+K103+M103+O103+Q103+S103+U103+W103+Y103+AA103+AC103+AE103+AG103</f>
        <v>955</v>
      </c>
    </row>
    <row r="104" customFormat="false" ht="24" hidden="false" customHeight="true" outlineLevel="0" collapsed="false">
      <c r="B104" s="42" t="n">
        <v>100</v>
      </c>
      <c r="C104" s="43" t="s">
        <v>123</v>
      </c>
      <c r="D104" s="44" t="s">
        <v>39</v>
      </c>
      <c r="E104" s="45" t="s">
        <v>113</v>
      </c>
      <c r="F104" s="42" t="n">
        <v>6</v>
      </c>
      <c r="G104" s="47" t="n">
        <f aca="false">F104*13</f>
        <v>78</v>
      </c>
      <c r="H104" s="48" t="n">
        <v>40</v>
      </c>
      <c r="I104" s="44" t="n">
        <f aca="false">H104*2</f>
        <v>80</v>
      </c>
      <c r="J104" s="42" t="n">
        <v>31</v>
      </c>
      <c r="K104" s="47" t="n">
        <f aca="false">J104*2</f>
        <v>62</v>
      </c>
      <c r="L104" s="48" t="n">
        <v>4</v>
      </c>
      <c r="M104" s="44" t="n">
        <f aca="false">L104*10</f>
        <v>40</v>
      </c>
      <c r="N104" s="42" t="n">
        <v>166</v>
      </c>
      <c r="O104" s="47" t="n">
        <f aca="false">N104</f>
        <v>166</v>
      </c>
      <c r="P104" s="52" t="n">
        <v>0</v>
      </c>
      <c r="Q104" s="53" t="n">
        <f aca="false">P104*1.5</f>
        <v>0</v>
      </c>
      <c r="R104" s="54" t="n">
        <v>0</v>
      </c>
      <c r="S104" s="55" t="n">
        <f aca="false">R104*15</f>
        <v>0</v>
      </c>
      <c r="T104" s="56" t="n">
        <v>5</v>
      </c>
      <c r="U104" s="57" t="n">
        <f aca="false">T104*10</f>
        <v>50</v>
      </c>
      <c r="V104" s="58" t="n">
        <v>58</v>
      </c>
      <c r="W104" s="59" t="n">
        <f aca="false">V104*2</f>
        <v>116</v>
      </c>
      <c r="X104" s="48" t="n">
        <v>74</v>
      </c>
      <c r="Y104" s="50" t="n">
        <f aca="false">X104*2</f>
        <v>148</v>
      </c>
      <c r="Z104" s="54" t="n">
        <v>0</v>
      </c>
      <c r="AA104" s="55" t="n">
        <f aca="false">Z104*3</f>
        <v>0</v>
      </c>
      <c r="AB104" s="125" t="n">
        <v>0</v>
      </c>
      <c r="AC104" s="126" t="n">
        <f aca="false">AB104*3</f>
        <v>0</v>
      </c>
      <c r="AD104" s="54" t="n">
        <v>0</v>
      </c>
      <c r="AE104" s="55" t="n">
        <f aca="false">AD104*10</f>
        <v>0</v>
      </c>
      <c r="AF104" s="54" t="n">
        <v>0</v>
      </c>
      <c r="AG104" s="55" t="n">
        <f aca="false">AF104*5</f>
        <v>0</v>
      </c>
      <c r="AH104" s="51" t="n">
        <f aca="false">G104+I104+K104+M104+O104+Q104+S104+U104+W104+Y104+AA104+AC104+AE104+AG104</f>
        <v>740</v>
      </c>
    </row>
    <row r="105" customFormat="false" ht="24" hidden="false" customHeight="true" outlineLevel="0" collapsed="false">
      <c r="B105" s="42" t="n">
        <v>101</v>
      </c>
      <c r="C105" s="43" t="s">
        <v>119</v>
      </c>
      <c r="D105" s="44" t="s">
        <v>39</v>
      </c>
      <c r="E105" s="45" t="s">
        <v>113</v>
      </c>
      <c r="F105" s="42" t="n">
        <v>7</v>
      </c>
      <c r="G105" s="47" t="n">
        <f aca="false">F105*13</f>
        <v>91</v>
      </c>
      <c r="H105" s="48" t="n">
        <v>46</v>
      </c>
      <c r="I105" s="44" t="n">
        <f aca="false">H105*2</f>
        <v>92</v>
      </c>
      <c r="J105" s="42" t="n">
        <v>31</v>
      </c>
      <c r="K105" s="47" t="n">
        <f aca="false">J105*2</f>
        <v>62</v>
      </c>
      <c r="L105" s="48" t="n">
        <v>7</v>
      </c>
      <c r="M105" s="44" t="n">
        <f aca="false">L105*10</f>
        <v>70</v>
      </c>
      <c r="N105" s="42" t="n">
        <v>162</v>
      </c>
      <c r="O105" s="47" t="n">
        <f aca="false">N105</f>
        <v>162</v>
      </c>
      <c r="P105" s="52" t="n">
        <v>0</v>
      </c>
      <c r="Q105" s="53" t="n">
        <f aca="false">P105*1.5</f>
        <v>0</v>
      </c>
      <c r="R105" s="54" t="n">
        <v>0</v>
      </c>
      <c r="S105" s="55" t="n">
        <f aca="false">R105*15</f>
        <v>0</v>
      </c>
      <c r="T105" s="56" t="n">
        <v>5</v>
      </c>
      <c r="U105" s="57" t="n">
        <f aca="false">T105*10</f>
        <v>50</v>
      </c>
      <c r="V105" s="58" t="n">
        <v>55</v>
      </c>
      <c r="W105" s="59" t="n">
        <f aca="false">V105*2</f>
        <v>110</v>
      </c>
      <c r="X105" s="48" t="n">
        <v>72</v>
      </c>
      <c r="Y105" s="50" t="n">
        <f aca="false">X105*2</f>
        <v>144</v>
      </c>
      <c r="Z105" s="54" t="n">
        <v>0</v>
      </c>
      <c r="AA105" s="55" t="n">
        <f aca="false">Z105*3</f>
        <v>0</v>
      </c>
      <c r="AB105" s="125" t="n">
        <v>0</v>
      </c>
      <c r="AC105" s="126" t="n">
        <f aca="false">AB105*3</f>
        <v>0</v>
      </c>
      <c r="AD105" s="54" t="n">
        <v>0</v>
      </c>
      <c r="AE105" s="55" t="n">
        <f aca="false">AD105*10</f>
        <v>0</v>
      </c>
      <c r="AF105" s="54" t="n">
        <v>0</v>
      </c>
      <c r="AG105" s="55" t="n">
        <f aca="false">AF105*5</f>
        <v>0</v>
      </c>
      <c r="AH105" s="51" t="n">
        <f aca="false">G105+I105+K105+M105+O105+Q105+S105+U105+W105+Y105+AA105+AC105+AE105+AG105</f>
        <v>781</v>
      </c>
    </row>
    <row r="106" customFormat="false" ht="24" hidden="false" customHeight="true" outlineLevel="0" collapsed="false">
      <c r="B106" s="42" t="n">
        <v>102</v>
      </c>
      <c r="C106" s="43" t="s">
        <v>112</v>
      </c>
      <c r="D106" s="44" t="s">
        <v>39</v>
      </c>
      <c r="E106" s="45" t="s">
        <v>113</v>
      </c>
      <c r="F106" s="42" t="n">
        <v>8</v>
      </c>
      <c r="G106" s="47" t="n">
        <f aca="false">F106*13</f>
        <v>104</v>
      </c>
      <c r="H106" s="48" t="n">
        <v>43</v>
      </c>
      <c r="I106" s="44" t="n">
        <f aca="false">H106*2</f>
        <v>86</v>
      </c>
      <c r="J106" s="42" t="n">
        <v>64</v>
      </c>
      <c r="K106" s="47" t="n">
        <f aca="false">J106*2</f>
        <v>128</v>
      </c>
      <c r="L106" s="48" t="n">
        <v>5</v>
      </c>
      <c r="M106" s="44" t="n">
        <f aca="false">L106*10</f>
        <v>50</v>
      </c>
      <c r="N106" s="42" t="n">
        <v>166</v>
      </c>
      <c r="O106" s="47" t="n">
        <f aca="false">N106</f>
        <v>166</v>
      </c>
      <c r="P106" s="52" t="n">
        <v>0</v>
      </c>
      <c r="Q106" s="53" t="n">
        <f aca="false">P106*1.5</f>
        <v>0</v>
      </c>
      <c r="R106" s="54" t="n">
        <v>0</v>
      </c>
      <c r="S106" s="55" t="n">
        <f aca="false">R106*15</f>
        <v>0</v>
      </c>
      <c r="T106" s="56" t="n">
        <v>5</v>
      </c>
      <c r="U106" s="57" t="n">
        <f aca="false">T106*10</f>
        <v>50</v>
      </c>
      <c r="V106" s="58" t="n">
        <v>65</v>
      </c>
      <c r="W106" s="59" t="n">
        <f aca="false">V106*2</f>
        <v>130</v>
      </c>
      <c r="X106" s="48" t="n">
        <v>71</v>
      </c>
      <c r="Y106" s="50" t="n">
        <f aca="false">X106*2</f>
        <v>142</v>
      </c>
      <c r="Z106" s="54" t="n">
        <v>0</v>
      </c>
      <c r="AA106" s="55" t="n">
        <f aca="false">Z106*3</f>
        <v>0</v>
      </c>
      <c r="AB106" s="125" t="n">
        <v>0</v>
      </c>
      <c r="AC106" s="126" t="n">
        <f aca="false">AB106*3</f>
        <v>0</v>
      </c>
      <c r="AD106" s="54" t="n">
        <v>0</v>
      </c>
      <c r="AE106" s="55" t="n">
        <f aca="false">AD106*10</f>
        <v>0</v>
      </c>
      <c r="AF106" s="54" t="n">
        <v>0</v>
      </c>
      <c r="AG106" s="55" t="n">
        <f aca="false">AF106*5</f>
        <v>0</v>
      </c>
      <c r="AH106" s="51" t="n">
        <f aca="false">G106+I106+K106+M106+O106+Q106+S106+U106+W106+Y106+AA106+AC106+AE106+AG106</f>
        <v>856</v>
      </c>
    </row>
    <row r="107" customFormat="false" ht="24" hidden="false" customHeight="true" outlineLevel="0" collapsed="false">
      <c r="B107" s="42" t="n">
        <v>103</v>
      </c>
      <c r="C107" s="43" t="s">
        <v>144</v>
      </c>
      <c r="D107" s="44" t="s">
        <v>39</v>
      </c>
      <c r="E107" s="45" t="s">
        <v>113</v>
      </c>
      <c r="F107" s="42" t="n">
        <v>4</v>
      </c>
      <c r="G107" s="47" t="n">
        <f aca="false">F107*13</f>
        <v>52</v>
      </c>
      <c r="H107" s="48" t="n">
        <v>18</v>
      </c>
      <c r="I107" s="44" t="n">
        <f aca="false">H107*2</f>
        <v>36</v>
      </c>
      <c r="J107" s="42" t="n">
        <v>18</v>
      </c>
      <c r="K107" s="47" t="n">
        <f aca="false">J107*2</f>
        <v>36</v>
      </c>
      <c r="L107" s="48" t="n">
        <v>3</v>
      </c>
      <c r="M107" s="44" t="n">
        <f aca="false">L107*10</f>
        <v>30</v>
      </c>
      <c r="N107" s="42" t="n">
        <v>138</v>
      </c>
      <c r="O107" s="47" t="n">
        <f aca="false">N107</f>
        <v>138</v>
      </c>
      <c r="P107" s="52" t="n">
        <v>0</v>
      </c>
      <c r="Q107" s="53" t="n">
        <f aca="false">P107*1.5</f>
        <v>0</v>
      </c>
      <c r="R107" s="54" t="n">
        <v>0</v>
      </c>
      <c r="S107" s="55" t="n">
        <f aca="false">R107*15</f>
        <v>0</v>
      </c>
      <c r="T107" s="56" t="n">
        <v>3</v>
      </c>
      <c r="U107" s="57" t="n">
        <f aca="false">T107*10</f>
        <v>30</v>
      </c>
      <c r="V107" s="58" t="n">
        <v>56</v>
      </c>
      <c r="W107" s="59" t="n">
        <f aca="false">V107*2</f>
        <v>112</v>
      </c>
      <c r="X107" s="48" t="n">
        <v>70</v>
      </c>
      <c r="Y107" s="50" t="n">
        <f aca="false">X107*2</f>
        <v>140</v>
      </c>
      <c r="Z107" s="54" t="n">
        <v>0</v>
      </c>
      <c r="AA107" s="55" t="n">
        <f aca="false">Z107*3</f>
        <v>0</v>
      </c>
      <c r="AB107" s="125" t="n">
        <v>0</v>
      </c>
      <c r="AC107" s="126" t="n">
        <f aca="false">AB107*3</f>
        <v>0</v>
      </c>
      <c r="AD107" s="54" t="n">
        <v>0</v>
      </c>
      <c r="AE107" s="55" t="n">
        <f aca="false">AD107*10</f>
        <v>0</v>
      </c>
      <c r="AF107" s="54" t="n">
        <v>0</v>
      </c>
      <c r="AG107" s="55" t="n">
        <f aca="false">AF107*5</f>
        <v>0</v>
      </c>
      <c r="AH107" s="51" t="n">
        <f aca="false">G107+I107+K107+M107+O107+Q107+S107+U107+W107+Y107+AA107+AC107+AE107+AG107</f>
        <v>574</v>
      </c>
    </row>
    <row r="108" customFormat="false" ht="24" hidden="false" customHeight="true" outlineLevel="0" collapsed="false">
      <c r="B108" s="42" t="n">
        <v>104</v>
      </c>
      <c r="C108" s="43" t="s">
        <v>126</v>
      </c>
      <c r="D108" s="44" t="s">
        <v>39</v>
      </c>
      <c r="E108" s="45" t="s">
        <v>113</v>
      </c>
      <c r="F108" s="42" t="n">
        <v>7</v>
      </c>
      <c r="G108" s="47" t="n">
        <f aca="false">F108*13</f>
        <v>91</v>
      </c>
      <c r="H108" s="48" t="n">
        <v>48</v>
      </c>
      <c r="I108" s="44" t="n">
        <f aca="false">H108*2</f>
        <v>96</v>
      </c>
      <c r="J108" s="42" t="n">
        <v>20</v>
      </c>
      <c r="K108" s="47" t="n">
        <f aca="false">J108*2</f>
        <v>40</v>
      </c>
      <c r="L108" s="48" t="n">
        <v>6</v>
      </c>
      <c r="M108" s="44" t="n">
        <f aca="false">L108*10</f>
        <v>60</v>
      </c>
      <c r="N108" s="42" t="n">
        <v>138</v>
      </c>
      <c r="O108" s="47" t="n">
        <f aca="false">N108</f>
        <v>138</v>
      </c>
      <c r="P108" s="52" t="n">
        <v>0</v>
      </c>
      <c r="Q108" s="53" t="n">
        <f aca="false">P108*1.5</f>
        <v>0</v>
      </c>
      <c r="R108" s="54" t="n">
        <v>0</v>
      </c>
      <c r="S108" s="55" t="n">
        <f aca="false">R108*15</f>
        <v>0</v>
      </c>
      <c r="T108" s="56" t="n">
        <v>3</v>
      </c>
      <c r="U108" s="57" t="n">
        <f aca="false">T108*10</f>
        <v>30</v>
      </c>
      <c r="V108" s="58" t="n">
        <v>41</v>
      </c>
      <c r="W108" s="59" t="n">
        <f aca="false">V108*2</f>
        <v>82</v>
      </c>
      <c r="X108" s="48" t="n">
        <v>70</v>
      </c>
      <c r="Y108" s="50" t="n">
        <f aca="false">X108*2</f>
        <v>140</v>
      </c>
      <c r="Z108" s="54" t="n">
        <v>0</v>
      </c>
      <c r="AA108" s="55" t="n">
        <f aca="false">Z108*3</f>
        <v>0</v>
      </c>
      <c r="AB108" s="125" t="n">
        <v>0</v>
      </c>
      <c r="AC108" s="126" t="n">
        <f aca="false">AB108*3</f>
        <v>0</v>
      </c>
      <c r="AD108" s="54" t="n">
        <v>0</v>
      </c>
      <c r="AE108" s="55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677</v>
      </c>
    </row>
    <row r="109" customFormat="false" ht="24" hidden="false" customHeight="true" outlineLevel="0" collapsed="false">
      <c r="B109" s="42" t="n">
        <v>105</v>
      </c>
      <c r="C109" s="43" t="s">
        <v>131</v>
      </c>
      <c r="D109" s="44" t="s">
        <v>39</v>
      </c>
      <c r="E109" s="45" t="s">
        <v>113</v>
      </c>
      <c r="F109" s="42" t="n">
        <v>5</v>
      </c>
      <c r="G109" s="47" t="n">
        <f aca="false">F109*13</f>
        <v>65</v>
      </c>
      <c r="H109" s="48" t="n">
        <v>37</v>
      </c>
      <c r="I109" s="44" t="n">
        <f aca="false">H109*2</f>
        <v>74</v>
      </c>
      <c r="J109" s="42" t="n">
        <v>29</v>
      </c>
      <c r="K109" s="47" t="n">
        <f aca="false">J109*2</f>
        <v>58</v>
      </c>
      <c r="L109" s="48" t="n">
        <v>5</v>
      </c>
      <c r="M109" s="44" t="n">
        <f aca="false">L109*10</f>
        <v>50</v>
      </c>
      <c r="N109" s="42" t="n">
        <v>154</v>
      </c>
      <c r="O109" s="47" t="n">
        <f aca="false">N109</f>
        <v>154</v>
      </c>
      <c r="P109" s="52" t="n">
        <v>0</v>
      </c>
      <c r="Q109" s="53" t="n">
        <f aca="false">P109*1.5</f>
        <v>0</v>
      </c>
      <c r="R109" s="54" t="n">
        <v>0</v>
      </c>
      <c r="S109" s="55" t="n">
        <f aca="false">R109*15</f>
        <v>0</v>
      </c>
      <c r="T109" s="56" t="n">
        <v>5</v>
      </c>
      <c r="U109" s="57" t="n">
        <f aca="false">T109*10</f>
        <v>50</v>
      </c>
      <c r="V109" s="58" t="n">
        <v>36</v>
      </c>
      <c r="W109" s="59" t="n">
        <f aca="false">V109*2</f>
        <v>72</v>
      </c>
      <c r="X109" s="48" t="n">
        <v>64</v>
      </c>
      <c r="Y109" s="50" t="n">
        <f aca="false">X109*2</f>
        <v>128</v>
      </c>
      <c r="Z109" s="54" t="n">
        <v>0</v>
      </c>
      <c r="AA109" s="55" t="n">
        <f aca="false">Z109*3</f>
        <v>0</v>
      </c>
      <c r="AB109" s="125" t="n">
        <v>0</v>
      </c>
      <c r="AC109" s="126" t="n">
        <f aca="false">AB109*3</f>
        <v>0</v>
      </c>
      <c r="AD109" s="54" t="n">
        <v>0</v>
      </c>
      <c r="AE109" s="55" t="n">
        <f aca="false">AD109*10</f>
        <v>0</v>
      </c>
      <c r="AF109" s="54" t="n">
        <v>0</v>
      </c>
      <c r="AG109" s="55" t="n">
        <f aca="false">AF109*5</f>
        <v>0</v>
      </c>
      <c r="AH109" s="51" t="n">
        <f aca="false">G109+I109+K109+M109+O109+Q109+S109+U109+W109+Y109+AA109+AC109+AE109+AG109</f>
        <v>651</v>
      </c>
    </row>
    <row r="110" customFormat="false" ht="24" hidden="false" customHeight="true" outlineLevel="0" collapsed="false">
      <c r="B110" s="42" t="n">
        <v>106</v>
      </c>
      <c r="C110" s="43" t="s">
        <v>143</v>
      </c>
      <c r="D110" s="44" t="s">
        <v>39</v>
      </c>
      <c r="E110" s="45" t="s">
        <v>113</v>
      </c>
      <c r="F110" s="42" t="n">
        <v>5</v>
      </c>
      <c r="G110" s="47" t="n">
        <f aca="false">F110*13</f>
        <v>65</v>
      </c>
      <c r="H110" s="48" t="n">
        <v>24</v>
      </c>
      <c r="I110" s="44" t="n">
        <f aca="false">H110*2</f>
        <v>48</v>
      </c>
      <c r="J110" s="42" t="n">
        <v>22</v>
      </c>
      <c r="K110" s="47" t="n">
        <f aca="false">J110*2</f>
        <v>44</v>
      </c>
      <c r="L110" s="48" t="n">
        <v>7</v>
      </c>
      <c r="M110" s="44" t="n">
        <f aca="false">L110*10</f>
        <v>70</v>
      </c>
      <c r="N110" s="42" t="n">
        <v>108</v>
      </c>
      <c r="O110" s="47" t="n">
        <f aca="false">N110</f>
        <v>108</v>
      </c>
      <c r="P110" s="52" t="n">
        <v>0</v>
      </c>
      <c r="Q110" s="53" t="n">
        <f aca="false">P110*1.5</f>
        <v>0</v>
      </c>
      <c r="R110" s="54" t="n">
        <v>0</v>
      </c>
      <c r="S110" s="55" t="n">
        <f aca="false">R110*15</f>
        <v>0</v>
      </c>
      <c r="T110" s="56" t="n">
        <v>3</v>
      </c>
      <c r="U110" s="57" t="n">
        <f aca="false">T110*10</f>
        <v>30</v>
      </c>
      <c r="V110" s="58" t="n">
        <v>47</v>
      </c>
      <c r="W110" s="59" t="n">
        <f aca="false">V110*2</f>
        <v>94</v>
      </c>
      <c r="X110" s="48" t="n">
        <v>58</v>
      </c>
      <c r="Y110" s="50" t="n">
        <f aca="false">X110*2</f>
        <v>116</v>
      </c>
      <c r="Z110" s="54" t="n">
        <v>0</v>
      </c>
      <c r="AA110" s="55" t="n">
        <f aca="false">Z110*3</f>
        <v>0</v>
      </c>
      <c r="AB110" s="125" t="n">
        <v>0</v>
      </c>
      <c r="AC110" s="126" t="n">
        <f aca="false">AB110*3</f>
        <v>0</v>
      </c>
      <c r="AD110" s="54" t="n">
        <v>0</v>
      </c>
      <c r="AE110" s="55" t="n">
        <f aca="false">AD110*10</f>
        <v>0</v>
      </c>
      <c r="AF110" s="54" t="n">
        <v>0</v>
      </c>
      <c r="AG110" s="55" t="n">
        <f aca="false">AF110*5</f>
        <v>0</v>
      </c>
      <c r="AH110" s="51" t="n">
        <f aca="false">G110+I110+K110+M110+O110+Q110+S110+U110+W110+Y110+AA110+AC110+AE110+AG110</f>
        <v>575</v>
      </c>
    </row>
    <row r="111" customFormat="false" ht="24" hidden="false" customHeight="true" outlineLevel="0" collapsed="false">
      <c r="B111" s="42" t="n">
        <v>107</v>
      </c>
      <c r="C111" s="43" t="s">
        <v>156</v>
      </c>
      <c r="D111" s="44" t="s">
        <v>39</v>
      </c>
      <c r="E111" s="45" t="s">
        <v>157</v>
      </c>
      <c r="F111" s="42" t="n">
        <v>3</v>
      </c>
      <c r="G111" s="47" t="n">
        <f aca="false">F111*13</f>
        <v>39</v>
      </c>
      <c r="H111" s="48" t="n">
        <v>19</v>
      </c>
      <c r="I111" s="44" t="n">
        <f aca="false">H111*2</f>
        <v>38</v>
      </c>
      <c r="J111" s="42" t="n">
        <v>18</v>
      </c>
      <c r="K111" s="47" t="n">
        <f aca="false">J111*2</f>
        <v>36</v>
      </c>
      <c r="L111" s="48" t="n">
        <v>4</v>
      </c>
      <c r="M111" s="44" t="n">
        <f aca="false">L111*10</f>
        <v>40</v>
      </c>
      <c r="N111" s="42" t="n">
        <v>110</v>
      </c>
      <c r="O111" s="47" t="n">
        <f aca="false">N111</f>
        <v>110</v>
      </c>
      <c r="P111" s="52" t="n">
        <v>0</v>
      </c>
      <c r="Q111" s="53" t="n">
        <f aca="false">P111*1.5</f>
        <v>0</v>
      </c>
      <c r="R111" s="54" t="n">
        <v>0</v>
      </c>
      <c r="S111" s="55" t="n">
        <f aca="false">R111*15</f>
        <v>0</v>
      </c>
      <c r="T111" s="56" t="n">
        <v>3</v>
      </c>
      <c r="U111" s="57" t="n">
        <f aca="false">T111*10</f>
        <v>30</v>
      </c>
      <c r="V111" s="58" t="n">
        <v>39</v>
      </c>
      <c r="W111" s="59" t="n">
        <f aca="false">V111*2</f>
        <v>78</v>
      </c>
      <c r="X111" s="48" t="n">
        <v>48</v>
      </c>
      <c r="Y111" s="50" t="n">
        <f aca="false">X111*2</f>
        <v>96</v>
      </c>
      <c r="Z111" s="54" t="n">
        <v>0</v>
      </c>
      <c r="AA111" s="55" t="n">
        <f aca="false">Z111*3</f>
        <v>0</v>
      </c>
      <c r="AB111" s="125" t="n">
        <v>0</v>
      </c>
      <c r="AC111" s="126" t="n">
        <f aca="false">AB111*3</f>
        <v>0</v>
      </c>
      <c r="AD111" s="54" t="n">
        <v>0</v>
      </c>
      <c r="AE111" s="55" t="n">
        <f aca="false">AD111*10</f>
        <v>0</v>
      </c>
      <c r="AF111" s="54" t="n">
        <v>0</v>
      </c>
      <c r="AG111" s="55" t="n">
        <f aca="false">AF111*5</f>
        <v>0</v>
      </c>
      <c r="AH111" s="51" t="n">
        <f aca="false">G111+I111+K111+M111+O111+Q111+S111+U111+W111+Y111+AA111+AC111+AE111+AG111</f>
        <v>467</v>
      </c>
    </row>
    <row r="112" customFormat="false" ht="24" hidden="false" customHeight="true" outlineLevel="0" collapsed="false">
      <c r="B112" s="42" t="n">
        <v>108</v>
      </c>
      <c r="C112" s="43" t="s">
        <v>153</v>
      </c>
      <c r="D112" s="44" t="s">
        <v>39</v>
      </c>
      <c r="E112" s="45" t="s">
        <v>113</v>
      </c>
      <c r="F112" s="42" t="n">
        <v>4</v>
      </c>
      <c r="G112" s="47" t="n">
        <f aca="false">F112*13</f>
        <v>52</v>
      </c>
      <c r="H112" s="48" t="n">
        <v>21</v>
      </c>
      <c r="I112" s="44" t="n">
        <f aca="false">H112*2</f>
        <v>42</v>
      </c>
      <c r="J112" s="42" t="n">
        <v>27</v>
      </c>
      <c r="K112" s="47" t="n">
        <f aca="false">J112*2</f>
        <v>54</v>
      </c>
      <c r="L112" s="48" t="n">
        <v>3</v>
      </c>
      <c r="M112" s="44" t="n">
        <f aca="false">L112*10</f>
        <v>30</v>
      </c>
      <c r="N112" s="42" t="n">
        <v>144</v>
      </c>
      <c r="O112" s="47" t="n">
        <f aca="false">N112</f>
        <v>144</v>
      </c>
      <c r="P112" s="52" t="n">
        <v>0</v>
      </c>
      <c r="Q112" s="53" t="n">
        <f aca="false">P112*1.5</f>
        <v>0</v>
      </c>
      <c r="R112" s="54" t="n">
        <v>0</v>
      </c>
      <c r="S112" s="55" t="n">
        <f aca="false">R112*15</f>
        <v>0</v>
      </c>
      <c r="T112" s="56" t="n">
        <v>4</v>
      </c>
      <c r="U112" s="57" t="n">
        <f aca="false">T112*10</f>
        <v>40</v>
      </c>
      <c r="V112" s="58" t="n">
        <v>26</v>
      </c>
      <c r="W112" s="59" t="n">
        <f aca="false">V112*2</f>
        <v>52</v>
      </c>
      <c r="X112" s="48" t="n">
        <v>44</v>
      </c>
      <c r="Y112" s="50" t="n">
        <f aca="false">X112*2</f>
        <v>88</v>
      </c>
      <c r="Z112" s="54" t="n">
        <v>0</v>
      </c>
      <c r="AA112" s="55" t="n">
        <f aca="false">Z112*3</f>
        <v>0</v>
      </c>
      <c r="AB112" s="125" t="n">
        <v>0</v>
      </c>
      <c r="AC112" s="126" t="n">
        <f aca="false">AB112*3</f>
        <v>0</v>
      </c>
      <c r="AD112" s="54" t="n">
        <v>0</v>
      </c>
      <c r="AE112" s="55" t="n">
        <f aca="false">AD112*10</f>
        <v>0</v>
      </c>
      <c r="AF112" s="54" t="n">
        <v>0</v>
      </c>
      <c r="AG112" s="55" t="n">
        <f aca="false">AF112*5</f>
        <v>0</v>
      </c>
      <c r="AH112" s="51" t="n">
        <f aca="false">G112+I112+K112+M112+O112+Q112+S112+U112+W112+Y112+AA112+AC112+AE112+AG112</f>
        <v>502</v>
      </c>
    </row>
    <row r="113" customFormat="false" ht="24" hidden="false" customHeight="true" outlineLevel="0" collapsed="false">
      <c r="B113" s="42" t="n">
        <v>109</v>
      </c>
      <c r="C113" s="43" t="s">
        <v>137</v>
      </c>
      <c r="D113" s="44" t="s">
        <v>39</v>
      </c>
      <c r="E113" s="45" t="s">
        <v>113</v>
      </c>
      <c r="F113" s="42" t="n">
        <v>6</v>
      </c>
      <c r="G113" s="47" t="n">
        <f aca="false">F113*13</f>
        <v>78</v>
      </c>
      <c r="H113" s="48" t="n">
        <v>16</v>
      </c>
      <c r="I113" s="44" t="n">
        <f aca="false">H113*2</f>
        <v>32</v>
      </c>
      <c r="J113" s="42" t="n">
        <v>35</v>
      </c>
      <c r="K113" s="47" t="n">
        <f aca="false">J113*2</f>
        <v>70</v>
      </c>
      <c r="L113" s="48" t="n">
        <v>5</v>
      </c>
      <c r="M113" s="44" t="n">
        <f aca="false">L113*10</f>
        <v>50</v>
      </c>
      <c r="N113" s="42" t="n">
        <v>136</v>
      </c>
      <c r="O113" s="47" t="n">
        <f aca="false">N113</f>
        <v>136</v>
      </c>
      <c r="P113" s="52" t="n">
        <v>0</v>
      </c>
      <c r="Q113" s="53" t="n">
        <f aca="false">P113*1.5</f>
        <v>0</v>
      </c>
      <c r="R113" s="54" t="n">
        <v>0</v>
      </c>
      <c r="S113" s="55" t="n">
        <f aca="false">R113*15</f>
        <v>0</v>
      </c>
      <c r="T113" s="56" t="n">
        <v>2</v>
      </c>
      <c r="U113" s="57" t="n">
        <f aca="false">T113*10</f>
        <v>20</v>
      </c>
      <c r="V113" s="58" t="n">
        <v>65</v>
      </c>
      <c r="W113" s="59" t="n">
        <f aca="false">V113*2</f>
        <v>130</v>
      </c>
      <c r="X113" s="48" t="n">
        <v>41</v>
      </c>
      <c r="Y113" s="50" t="n">
        <f aca="false">X113*2</f>
        <v>82</v>
      </c>
      <c r="Z113" s="54" t="n">
        <v>0</v>
      </c>
      <c r="AA113" s="55" t="n">
        <f aca="false">Z113*3</f>
        <v>0</v>
      </c>
      <c r="AB113" s="125" t="n">
        <v>0</v>
      </c>
      <c r="AC113" s="126" t="n">
        <f aca="false">AB113*3</f>
        <v>0</v>
      </c>
      <c r="AD113" s="54" t="n">
        <v>0</v>
      </c>
      <c r="AE113" s="55" t="n">
        <f aca="false">AD113*10</f>
        <v>0</v>
      </c>
      <c r="AF113" s="54" t="n">
        <v>0</v>
      </c>
      <c r="AG113" s="55" t="n">
        <f aca="false">AF113*5</f>
        <v>0</v>
      </c>
      <c r="AH113" s="51" t="n">
        <f aca="false">G113+I113+K113+M113+O113+Q113+S113+U113+W113+Y113+AA113+AC113+AE113+AG113</f>
        <v>598</v>
      </c>
    </row>
    <row r="114" customFormat="false" ht="24" hidden="false" customHeight="true" outlineLevel="0" collapsed="false">
      <c r="B114" s="42" t="n">
        <v>110</v>
      </c>
      <c r="C114" s="43" t="s">
        <v>140</v>
      </c>
      <c r="D114" s="44" t="s">
        <v>39</v>
      </c>
      <c r="E114" s="45" t="s">
        <v>113</v>
      </c>
      <c r="F114" s="42" t="n">
        <v>5</v>
      </c>
      <c r="G114" s="47" t="n">
        <f aca="false">F114*13</f>
        <v>65</v>
      </c>
      <c r="H114" s="48" t="n">
        <v>24</v>
      </c>
      <c r="I114" s="44" t="n">
        <f aca="false">H114*2</f>
        <v>48</v>
      </c>
      <c r="J114" s="42" t="n">
        <v>38</v>
      </c>
      <c r="K114" s="47" t="n">
        <f aca="false">J114*2</f>
        <v>76</v>
      </c>
      <c r="L114" s="48" t="n">
        <v>3</v>
      </c>
      <c r="M114" s="44" t="n">
        <f aca="false">L114*10</f>
        <v>30</v>
      </c>
      <c r="N114" s="42" t="n">
        <v>144</v>
      </c>
      <c r="O114" s="47" t="n">
        <f aca="false">N114</f>
        <v>144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5</v>
      </c>
      <c r="U114" s="57" t="n">
        <f aca="false">T114*10</f>
        <v>50</v>
      </c>
      <c r="V114" s="58" t="n">
        <v>47</v>
      </c>
      <c r="W114" s="59" t="n">
        <f aca="false">V114*2</f>
        <v>94</v>
      </c>
      <c r="X114" s="48" t="n">
        <v>39</v>
      </c>
      <c r="Y114" s="50" t="n">
        <f aca="false">X114*2</f>
        <v>78</v>
      </c>
      <c r="Z114" s="54" t="n">
        <v>0</v>
      </c>
      <c r="AA114" s="55" t="n">
        <f aca="false">Z114*3</f>
        <v>0</v>
      </c>
      <c r="AB114" s="125" t="n">
        <v>0</v>
      </c>
      <c r="AC114" s="126" t="n">
        <f aca="false">AB114*3</f>
        <v>0</v>
      </c>
      <c r="AD114" s="54" t="n">
        <v>0</v>
      </c>
      <c r="AE114" s="55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585</v>
      </c>
    </row>
    <row r="115" customFormat="false" ht="24" hidden="false" customHeight="true" outlineLevel="0" collapsed="false">
      <c r="B115" s="42" t="n">
        <v>111</v>
      </c>
      <c r="C115" s="43" t="s">
        <v>151</v>
      </c>
      <c r="D115" s="44" t="s">
        <v>39</v>
      </c>
      <c r="E115" s="45" t="s">
        <v>113</v>
      </c>
      <c r="F115" s="42" t="n">
        <v>6</v>
      </c>
      <c r="G115" s="47" t="n">
        <f aca="false">F115*13</f>
        <v>78</v>
      </c>
      <c r="H115" s="48" t="n">
        <v>35</v>
      </c>
      <c r="I115" s="44" t="n">
        <f aca="false">H115*2</f>
        <v>70</v>
      </c>
      <c r="J115" s="42" t="n">
        <v>18</v>
      </c>
      <c r="K115" s="47" t="n">
        <f aca="false">J115*2</f>
        <v>36</v>
      </c>
      <c r="L115" s="48" t="n">
        <v>3</v>
      </c>
      <c r="M115" s="44" t="n">
        <f aca="false">L115*10</f>
        <v>30</v>
      </c>
      <c r="N115" s="42" t="n">
        <v>150</v>
      </c>
      <c r="O115" s="47" t="n">
        <f aca="false">N115</f>
        <v>150</v>
      </c>
      <c r="P115" s="52" t="n">
        <v>0</v>
      </c>
      <c r="Q115" s="53" t="n">
        <f aca="false">P115*1.5</f>
        <v>0</v>
      </c>
      <c r="R115" s="54" t="n">
        <v>0</v>
      </c>
      <c r="S115" s="55" t="n">
        <f aca="false">R115*15</f>
        <v>0</v>
      </c>
      <c r="T115" s="56" t="n">
        <v>2</v>
      </c>
      <c r="U115" s="57" t="n">
        <f aca="false">T115*10</f>
        <v>20</v>
      </c>
      <c r="V115" s="58" t="n">
        <v>41</v>
      </c>
      <c r="W115" s="59" t="n">
        <f aca="false">V115*2</f>
        <v>82</v>
      </c>
      <c r="X115" s="48" t="n">
        <v>28</v>
      </c>
      <c r="Y115" s="50" t="n">
        <f aca="false">X115*2</f>
        <v>56</v>
      </c>
      <c r="Z115" s="54" t="n">
        <v>0</v>
      </c>
      <c r="AA115" s="55" t="n">
        <f aca="false">Z115*3</f>
        <v>0</v>
      </c>
      <c r="AB115" s="125" t="n">
        <v>0</v>
      </c>
      <c r="AC115" s="126" t="n">
        <f aca="false">AB115*3</f>
        <v>0</v>
      </c>
      <c r="AD115" s="54" t="n">
        <v>0</v>
      </c>
      <c r="AE115" s="55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522</v>
      </c>
    </row>
    <row r="116" customFormat="false" ht="24" hidden="false" customHeight="true" outlineLevel="0" collapsed="false">
      <c r="B116" s="42" t="n">
        <v>112</v>
      </c>
      <c r="C116" s="43" t="s">
        <v>159</v>
      </c>
      <c r="D116" s="44" t="s">
        <v>39</v>
      </c>
      <c r="E116" s="45" t="s">
        <v>157</v>
      </c>
      <c r="F116" s="42" t="n">
        <v>3</v>
      </c>
      <c r="G116" s="47" t="n">
        <f aca="false">F116*13</f>
        <v>39</v>
      </c>
      <c r="H116" s="48" t="n">
        <v>36</v>
      </c>
      <c r="I116" s="44" t="n">
        <f aca="false">H116*2</f>
        <v>72</v>
      </c>
      <c r="J116" s="42" t="n">
        <v>23</v>
      </c>
      <c r="K116" s="47" t="n">
        <f aca="false">J116*2</f>
        <v>46</v>
      </c>
      <c r="L116" s="48" t="n">
        <v>2</v>
      </c>
      <c r="M116" s="44" t="n">
        <f aca="false">L116*10</f>
        <v>20</v>
      </c>
      <c r="N116" s="42" t="n">
        <v>118</v>
      </c>
      <c r="O116" s="47" t="n">
        <f aca="false">N116</f>
        <v>118</v>
      </c>
      <c r="P116" s="52" t="n">
        <v>0</v>
      </c>
      <c r="Q116" s="53" t="n">
        <f aca="false">P116*1.5</f>
        <v>0</v>
      </c>
      <c r="R116" s="54" t="n">
        <v>0</v>
      </c>
      <c r="S116" s="55" t="n">
        <f aca="false">R116*15</f>
        <v>0</v>
      </c>
      <c r="T116" s="56" t="n">
        <v>2</v>
      </c>
      <c r="U116" s="57" t="n">
        <f aca="false">T116*10</f>
        <v>20</v>
      </c>
      <c r="V116" s="58" t="n">
        <v>37</v>
      </c>
      <c r="W116" s="59" t="n">
        <f aca="false">V116*2</f>
        <v>74</v>
      </c>
      <c r="X116" s="48" t="n">
        <v>19</v>
      </c>
      <c r="Y116" s="50" t="n">
        <f aca="false">X116*2</f>
        <v>38</v>
      </c>
      <c r="Z116" s="54" t="n">
        <v>0</v>
      </c>
      <c r="AA116" s="55" t="n">
        <f aca="false">Z116*3</f>
        <v>0</v>
      </c>
      <c r="AB116" s="125" t="n">
        <v>0</v>
      </c>
      <c r="AC116" s="126" t="n">
        <f aca="false">AB116*3</f>
        <v>0</v>
      </c>
      <c r="AD116" s="54" t="n">
        <v>0</v>
      </c>
      <c r="AE116" s="55" t="n">
        <f aca="false">AD116*10</f>
        <v>0</v>
      </c>
      <c r="AF116" s="54" t="n">
        <v>0</v>
      </c>
      <c r="AG116" s="55" t="n">
        <f aca="false">AF116*5</f>
        <v>0</v>
      </c>
      <c r="AH116" s="51" t="n">
        <f aca="false">G116+I116+K116+M116+O116+Q116+S116+U116+W116+Y116+AA116+AC116+AE116+AG116</f>
        <v>427</v>
      </c>
    </row>
    <row r="117" customFormat="false" ht="24" hidden="false" customHeight="true" outlineLevel="0" collapsed="false">
      <c r="B117" s="42" t="n">
        <v>113</v>
      </c>
      <c r="C117" s="43" t="s">
        <v>163</v>
      </c>
      <c r="D117" s="44" t="s">
        <v>39</v>
      </c>
      <c r="E117" s="45" t="s">
        <v>113</v>
      </c>
      <c r="F117" s="42" t="n">
        <v>4</v>
      </c>
      <c r="G117" s="47" t="n">
        <f aca="false">F117*13</f>
        <v>52</v>
      </c>
      <c r="H117" s="48" t="n">
        <v>26</v>
      </c>
      <c r="I117" s="44" t="n">
        <f aca="false">H117*2</f>
        <v>52</v>
      </c>
      <c r="J117" s="42" t="n">
        <v>20</v>
      </c>
      <c r="K117" s="47" t="n">
        <f aca="false">J117*2</f>
        <v>40</v>
      </c>
      <c r="L117" s="48" t="n">
        <v>4</v>
      </c>
      <c r="M117" s="44" t="n">
        <f aca="false">L117*10</f>
        <v>40</v>
      </c>
      <c r="N117" s="42" t="n">
        <v>116</v>
      </c>
      <c r="O117" s="47" t="n">
        <f aca="false">N117</f>
        <v>116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56" t="n">
        <v>2</v>
      </c>
      <c r="U117" s="57" t="n">
        <f aca="false">T117*10</f>
        <v>20</v>
      </c>
      <c r="V117" s="58" t="n">
        <v>31</v>
      </c>
      <c r="W117" s="59" t="n">
        <f aca="false">V117*2</f>
        <v>62</v>
      </c>
      <c r="X117" s="48" t="n">
        <v>8</v>
      </c>
      <c r="Y117" s="50" t="n">
        <f aca="false">X117*2</f>
        <v>16</v>
      </c>
      <c r="Z117" s="54" t="n">
        <v>0</v>
      </c>
      <c r="AA117" s="55" t="n">
        <f aca="false">Z117*3</f>
        <v>0</v>
      </c>
      <c r="AB117" s="125" t="n">
        <v>0</v>
      </c>
      <c r="AC117" s="126" t="n">
        <f aca="false">AB117*3</f>
        <v>0</v>
      </c>
      <c r="AD117" s="54" t="n">
        <v>0</v>
      </c>
      <c r="AE117" s="55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398</v>
      </c>
    </row>
    <row r="118" customFormat="false" ht="24" hidden="false" customHeight="true" outlineLevel="0" collapsed="false">
      <c r="B118" s="42" t="n">
        <v>114</v>
      </c>
      <c r="C118" s="43" t="s">
        <v>167</v>
      </c>
      <c r="D118" s="44" t="s">
        <v>39</v>
      </c>
      <c r="E118" s="45" t="s">
        <v>157</v>
      </c>
      <c r="F118" s="42" t="n">
        <v>4</v>
      </c>
      <c r="G118" s="47" t="n">
        <f aca="false">F118*13</f>
        <v>52</v>
      </c>
      <c r="H118" s="48" t="n">
        <v>1</v>
      </c>
      <c r="I118" s="44" t="n">
        <f aca="false">H118*2</f>
        <v>2</v>
      </c>
      <c r="J118" s="42" t="n">
        <v>13</v>
      </c>
      <c r="K118" s="47" t="n">
        <f aca="false">J118*2</f>
        <v>26</v>
      </c>
      <c r="L118" s="48" t="n">
        <v>3</v>
      </c>
      <c r="M118" s="44" t="n">
        <f aca="false">L118*10</f>
        <v>30</v>
      </c>
      <c r="N118" s="42" t="n">
        <v>80</v>
      </c>
      <c r="O118" s="47" t="n">
        <f aca="false">N118</f>
        <v>80</v>
      </c>
      <c r="P118" s="52" t="n">
        <v>0</v>
      </c>
      <c r="Q118" s="53" t="n">
        <f aca="false">P118*1.5</f>
        <v>0</v>
      </c>
      <c r="R118" s="54" t="n">
        <v>0</v>
      </c>
      <c r="S118" s="55" t="n">
        <f aca="false">R118*15</f>
        <v>0</v>
      </c>
      <c r="T118" s="56" t="n">
        <v>2</v>
      </c>
      <c r="U118" s="57" t="n">
        <f aca="false">T118*10</f>
        <v>20</v>
      </c>
      <c r="V118" s="58" t="n">
        <v>38</v>
      </c>
      <c r="W118" s="59" t="n">
        <f aca="false">V118*2</f>
        <v>76</v>
      </c>
      <c r="X118" s="48" t="n">
        <v>4</v>
      </c>
      <c r="Y118" s="50" t="n">
        <f aca="false">X118*2</f>
        <v>8</v>
      </c>
      <c r="Z118" s="54" t="n">
        <v>0</v>
      </c>
      <c r="AA118" s="55" t="n">
        <f aca="false">Z118*3</f>
        <v>0</v>
      </c>
      <c r="AB118" s="125" t="n">
        <v>0</v>
      </c>
      <c r="AC118" s="126" t="n">
        <f aca="false">AB118*3</f>
        <v>0</v>
      </c>
      <c r="AD118" s="54" t="n">
        <v>0</v>
      </c>
      <c r="AE118" s="55" t="n">
        <f aca="false">AD118*10</f>
        <v>0</v>
      </c>
      <c r="AF118" s="54" t="n">
        <v>0</v>
      </c>
      <c r="AG118" s="55" t="n">
        <f aca="false">AF118*5</f>
        <v>0</v>
      </c>
      <c r="AH118" s="51" t="n">
        <f aca="false">G118+I118+K118+M118+O118+Q118+S118+U118+W118+Y118+AA118+AC118+AE118+AG118</f>
        <v>294</v>
      </c>
    </row>
    <row r="119" customFormat="false" ht="24" hidden="false" customHeight="true" outlineLevel="0" collapsed="false">
      <c r="B119" s="42" t="n">
        <v>115</v>
      </c>
      <c r="C119" s="43" t="s">
        <v>170</v>
      </c>
      <c r="D119" s="44" t="s">
        <v>39</v>
      </c>
      <c r="E119" s="45" t="s">
        <v>157</v>
      </c>
      <c r="F119" s="42" t="n">
        <v>0</v>
      </c>
      <c r="G119" s="47" t="n">
        <f aca="false">F119*13</f>
        <v>0</v>
      </c>
      <c r="H119" s="48" t="n">
        <v>5</v>
      </c>
      <c r="I119" s="44" t="n">
        <f aca="false">H119*2</f>
        <v>10</v>
      </c>
      <c r="J119" s="42" t="n">
        <v>0</v>
      </c>
      <c r="K119" s="47" t="n">
        <f aca="false">J119*2</f>
        <v>0</v>
      </c>
      <c r="L119" s="48" t="n">
        <v>1</v>
      </c>
      <c r="M119" s="44" t="n">
        <f aca="false">L119*10</f>
        <v>10</v>
      </c>
      <c r="N119" s="42" t="n">
        <v>92</v>
      </c>
      <c r="O119" s="47" t="n">
        <f aca="false">N119</f>
        <v>92</v>
      </c>
      <c r="P119" s="52" t="n">
        <v>0</v>
      </c>
      <c r="Q119" s="53" t="n">
        <f aca="false">P119*1.5</f>
        <v>0</v>
      </c>
      <c r="R119" s="54" t="n">
        <v>0</v>
      </c>
      <c r="S119" s="55" t="n">
        <f aca="false">R119*15</f>
        <v>0</v>
      </c>
      <c r="T119" s="56" t="n">
        <v>1</v>
      </c>
      <c r="U119" s="57" t="n">
        <f aca="false">T119*10</f>
        <v>10</v>
      </c>
      <c r="V119" s="58" t="n">
        <v>0</v>
      </c>
      <c r="W119" s="59" t="n">
        <f aca="false">V119*2</f>
        <v>0</v>
      </c>
      <c r="X119" s="48" t="n">
        <v>1</v>
      </c>
      <c r="Y119" s="50" t="n">
        <f aca="false">X119*2</f>
        <v>2</v>
      </c>
      <c r="Z119" s="54" t="n">
        <v>0</v>
      </c>
      <c r="AA119" s="55" t="n">
        <f aca="false">Z119*3</f>
        <v>0</v>
      </c>
      <c r="AB119" s="125" t="n">
        <v>0</v>
      </c>
      <c r="AC119" s="126" t="n">
        <f aca="false">AB119*3</f>
        <v>0</v>
      </c>
      <c r="AD119" s="54" t="n">
        <v>0</v>
      </c>
      <c r="AE119" s="55" t="n">
        <f aca="false">AD119*10</f>
        <v>0</v>
      </c>
      <c r="AF119" s="54" t="n">
        <v>0</v>
      </c>
      <c r="AG119" s="55" t="n">
        <f aca="false">AF119*5</f>
        <v>0</v>
      </c>
      <c r="AH119" s="51" t="n">
        <f aca="false">G119+I119+K119+M119+O119+Q119+S119+U119+W119+Y119+AA119+AC119+AE119+AG119</f>
        <v>124</v>
      </c>
    </row>
    <row r="120" customFormat="false" ht="24" hidden="false" customHeight="true" outlineLevel="0" collapsed="false">
      <c r="B120" s="42" t="n">
        <v>116</v>
      </c>
      <c r="C120" s="43" t="s">
        <v>150</v>
      </c>
      <c r="D120" s="44" t="s">
        <v>39</v>
      </c>
      <c r="E120" s="45" t="s">
        <v>113</v>
      </c>
      <c r="F120" s="42" t="n">
        <v>3</v>
      </c>
      <c r="G120" s="47" t="n">
        <f aca="false">F120*13</f>
        <v>39</v>
      </c>
      <c r="H120" s="48" t="n">
        <v>45</v>
      </c>
      <c r="I120" s="44" t="n">
        <f aca="false">H120*2</f>
        <v>90</v>
      </c>
      <c r="J120" s="42" t="n">
        <v>31</v>
      </c>
      <c r="K120" s="47" t="n">
        <f aca="false">J120*2</f>
        <v>62</v>
      </c>
      <c r="L120" s="48" t="n">
        <v>7</v>
      </c>
      <c r="M120" s="44" t="n">
        <f aca="false">L120*10</f>
        <v>70</v>
      </c>
      <c r="N120" s="42" t="n">
        <v>154</v>
      </c>
      <c r="O120" s="47" t="n">
        <f aca="false">N120</f>
        <v>154</v>
      </c>
      <c r="P120" s="52" t="n">
        <v>0</v>
      </c>
      <c r="Q120" s="53" t="n">
        <f aca="false">P120*1.5</f>
        <v>0</v>
      </c>
      <c r="R120" s="54" t="n">
        <v>0</v>
      </c>
      <c r="S120" s="55" t="n">
        <f aca="false">R120*15</f>
        <v>0</v>
      </c>
      <c r="T120" s="56" t="n">
        <v>5</v>
      </c>
      <c r="U120" s="57" t="n">
        <f aca="false">T120*10</f>
        <v>50</v>
      </c>
      <c r="V120" s="58" t="n">
        <v>48</v>
      </c>
      <c r="W120" s="59" t="n">
        <f aca="false">V120*2</f>
        <v>96</v>
      </c>
      <c r="X120" s="48" t="n">
        <v>0</v>
      </c>
      <c r="Y120" s="50" t="n">
        <f aca="false">X120*2</f>
        <v>0</v>
      </c>
      <c r="Z120" s="54" t="n">
        <v>0</v>
      </c>
      <c r="AA120" s="55" t="n">
        <f aca="false">Z120*3</f>
        <v>0</v>
      </c>
      <c r="AB120" s="125" t="n">
        <v>0</v>
      </c>
      <c r="AC120" s="126" t="n">
        <f aca="false">AB120*3</f>
        <v>0</v>
      </c>
      <c r="AD120" s="54" t="n">
        <v>0</v>
      </c>
      <c r="AE120" s="55" t="n">
        <f aca="false">AD120*10</f>
        <v>0</v>
      </c>
      <c r="AF120" s="54" t="n">
        <v>0</v>
      </c>
      <c r="AG120" s="55" t="n">
        <f aca="false">AF120*5</f>
        <v>0</v>
      </c>
      <c r="AH120" s="51" t="n">
        <f aca="false">G120+I120+K120+M120+O120+Q120+S120+U120+W120+Y120+AA120+AC120+AE120+AG120</f>
        <v>561</v>
      </c>
    </row>
    <row r="121" customFormat="false" ht="24" hidden="false" customHeight="true" outlineLevel="0" collapsed="false">
      <c r="B121" s="42" t="n">
        <v>117</v>
      </c>
      <c r="C121" s="43" t="s">
        <v>152</v>
      </c>
      <c r="D121" s="44" t="s">
        <v>39</v>
      </c>
      <c r="E121" s="45" t="s">
        <v>113</v>
      </c>
      <c r="F121" s="42" t="n">
        <v>7</v>
      </c>
      <c r="G121" s="47" t="n">
        <f aca="false">F121*13</f>
        <v>91</v>
      </c>
      <c r="H121" s="48" t="n">
        <v>40</v>
      </c>
      <c r="I121" s="44" t="n">
        <f aca="false">H121*2</f>
        <v>80</v>
      </c>
      <c r="J121" s="42" t="n">
        <v>19</v>
      </c>
      <c r="K121" s="47" t="n">
        <f aca="false">J121*2</f>
        <v>38</v>
      </c>
      <c r="L121" s="48" t="n">
        <v>7</v>
      </c>
      <c r="M121" s="44" t="n">
        <f aca="false">L121*10</f>
        <v>70</v>
      </c>
      <c r="N121" s="42" t="n">
        <v>124</v>
      </c>
      <c r="O121" s="47" t="n">
        <f aca="false">N121</f>
        <v>124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3</v>
      </c>
      <c r="U121" s="57" t="n">
        <f aca="false">T121*10</f>
        <v>30</v>
      </c>
      <c r="V121" s="58" t="n">
        <v>43</v>
      </c>
      <c r="W121" s="59" t="n">
        <f aca="false">V121*2</f>
        <v>86</v>
      </c>
      <c r="X121" s="48" t="n">
        <v>0</v>
      </c>
      <c r="Y121" s="50" t="n">
        <f aca="false">X121*2</f>
        <v>0</v>
      </c>
      <c r="Z121" s="54" t="n">
        <v>0</v>
      </c>
      <c r="AA121" s="55" t="n">
        <f aca="false">Z121*3</f>
        <v>0</v>
      </c>
      <c r="AB121" s="125" t="n">
        <v>0</v>
      </c>
      <c r="AC121" s="126" t="n">
        <f aca="false">AB121*3</f>
        <v>0</v>
      </c>
      <c r="AD121" s="54" t="n">
        <v>0</v>
      </c>
      <c r="AE121" s="55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519</v>
      </c>
    </row>
    <row r="122" customFormat="false" ht="24" hidden="false" customHeight="true" outlineLevel="0" collapsed="false">
      <c r="B122" s="42" t="n">
        <v>118</v>
      </c>
      <c r="C122" s="43" t="s">
        <v>160</v>
      </c>
      <c r="D122" s="44" t="s">
        <v>39</v>
      </c>
      <c r="E122" s="45" t="s">
        <v>113</v>
      </c>
      <c r="F122" s="42" t="n">
        <v>5</v>
      </c>
      <c r="G122" s="47" t="n">
        <f aca="false">F122*13</f>
        <v>65</v>
      </c>
      <c r="H122" s="48" t="n">
        <v>38</v>
      </c>
      <c r="I122" s="44" t="n">
        <f aca="false">H122*2</f>
        <v>76</v>
      </c>
      <c r="J122" s="42" t="n">
        <v>20</v>
      </c>
      <c r="K122" s="47" t="n">
        <f aca="false">J122*2</f>
        <v>40</v>
      </c>
      <c r="L122" s="48" t="n">
        <v>5</v>
      </c>
      <c r="M122" s="44" t="n">
        <f aca="false">L122*10</f>
        <v>50</v>
      </c>
      <c r="N122" s="42" t="n">
        <v>108</v>
      </c>
      <c r="O122" s="47" t="n">
        <f aca="false">N122</f>
        <v>108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1</v>
      </c>
      <c r="U122" s="57" t="n">
        <f aca="false">T122*10</f>
        <v>10</v>
      </c>
      <c r="V122" s="58" t="n">
        <v>35</v>
      </c>
      <c r="W122" s="59" t="n">
        <f aca="false">V122*2</f>
        <v>70</v>
      </c>
      <c r="X122" s="48" t="n">
        <v>0</v>
      </c>
      <c r="Y122" s="50" t="n">
        <f aca="false">X122*2</f>
        <v>0</v>
      </c>
      <c r="Z122" s="54" t="n">
        <v>0</v>
      </c>
      <c r="AA122" s="55" t="n">
        <f aca="false">Z122*3</f>
        <v>0</v>
      </c>
      <c r="AB122" s="125" t="n">
        <v>0</v>
      </c>
      <c r="AC122" s="126" t="n">
        <f aca="false">AB122*3</f>
        <v>0</v>
      </c>
      <c r="AD122" s="54" t="n">
        <v>0</v>
      </c>
      <c r="AE122" s="55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419</v>
      </c>
    </row>
    <row r="123" customFormat="false" ht="24" hidden="false" customHeight="true" outlineLevel="0" collapsed="false">
      <c r="B123" s="42" t="n">
        <v>119</v>
      </c>
      <c r="C123" s="43" t="s">
        <v>166</v>
      </c>
      <c r="D123" s="44" t="s">
        <v>39</v>
      </c>
      <c r="E123" s="45" t="s">
        <v>113</v>
      </c>
      <c r="F123" s="42" t="n">
        <v>1</v>
      </c>
      <c r="G123" s="47" t="n">
        <f aca="false">F123*13</f>
        <v>13</v>
      </c>
      <c r="H123" s="48" t="n">
        <v>6</v>
      </c>
      <c r="I123" s="44" t="n">
        <f aca="false">H123*2</f>
        <v>12</v>
      </c>
      <c r="J123" s="42" t="n">
        <v>7</v>
      </c>
      <c r="K123" s="47" t="n">
        <f aca="false">J123*2</f>
        <v>14</v>
      </c>
      <c r="L123" s="48" t="n">
        <v>2</v>
      </c>
      <c r="M123" s="44" t="n">
        <f aca="false">L123*10</f>
        <v>20</v>
      </c>
      <c r="N123" s="42" t="n">
        <v>146</v>
      </c>
      <c r="O123" s="47" t="n">
        <f aca="false">N123</f>
        <v>146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56" t="n">
        <v>4</v>
      </c>
      <c r="U123" s="57" t="n">
        <f aca="false">T123*10</f>
        <v>40</v>
      </c>
      <c r="V123" s="58" t="n">
        <v>31</v>
      </c>
      <c r="W123" s="59" t="n">
        <f aca="false">V123*2</f>
        <v>62</v>
      </c>
      <c r="X123" s="48" t="n">
        <v>0</v>
      </c>
      <c r="Y123" s="50" t="n">
        <f aca="false">X123*2</f>
        <v>0</v>
      </c>
      <c r="Z123" s="54" t="n">
        <v>0</v>
      </c>
      <c r="AA123" s="55" t="n">
        <f aca="false">Z123*3</f>
        <v>0</v>
      </c>
      <c r="AB123" s="125" t="n">
        <v>0</v>
      </c>
      <c r="AC123" s="126" t="n">
        <f aca="false">AB123*3</f>
        <v>0</v>
      </c>
      <c r="AD123" s="54" t="n">
        <v>0</v>
      </c>
      <c r="AE123" s="55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307</v>
      </c>
    </row>
    <row r="124" customFormat="false" ht="24" hidden="false" customHeight="true" outlineLevel="0" collapsed="false">
      <c r="B124" s="42" t="n">
        <v>120</v>
      </c>
      <c r="C124" s="43" t="s">
        <v>169</v>
      </c>
      <c r="D124" s="44" t="s">
        <v>39</v>
      </c>
      <c r="E124" s="45" t="s">
        <v>157</v>
      </c>
      <c r="F124" s="42" t="n">
        <v>2</v>
      </c>
      <c r="G124" s="47" t="n">
        <f aca="false">F124*13</f>
        <v>26</v>
      </c>
      <c r="H124" s="48" t="n">
        <v>7</v>
      </c>
      <c r="I124" s="44" t="n">
        <f aca="false">H124*2</f>
        <v>14</v>
      </c>
      <c r="J124" s="42" t="n">
        <v>9</v>
      </c>
      <c r="K124" s="47" t="n">
        <f aca="false">J124*2</f>
        <v>18</v>
      </c>
      <c r="L124" s="48" t="n">
        <v>2</v>
      </c>
      <c r="M124" s="44" t="n">
        <f aca="false">L124*10</f>
        <v>20</v>
      </c>
      <c r="N124" s="42" t="n">
        <v>56</v>
      </c>
      <c r="O124" s="47" t="n">
        <f aca="false">N124</f>
        <v>56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1</v>
      </c>
      <c r="U124" s="57" t="n">
        <f aca="false">T124*10</f>
        <v>10</v>
      </c>
      <c r="V124" s="58" t="n">
        <v>28</v>
      </c>
      <c r="W124" s="59" t="n">
        <f aca="false">V124*2</f>
        <v>56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125" t="n">
        <v>0</v>
      </c>
      <c r="AC124" s="126" t="n">
        <f aca="false">AB124*3</f>
        <v>0</v>
      </c>
      <c r="AD124" s="54" t="n">
        <v>0</v>
      </c>
      <c r="AE124" s="55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200</v>
      </c>
    </row>
    <row r="125" customFormat="false" ht="24" hidden="false" customHeight="true" outlineLevel="0" collapsed="false">
      <c r="B125" s="42" t="n">
        <v>121</v>
      </c>
      <c r="C125" s="43" t="s">
        <v>162</v>
      </c>
      <c r="D125" s="44" t="s">
        <v>39</v>
      </c>
      <c r="E125" s="45" t="s">
        <v>40</v>
      </c>
      <c r="F125" s="42" t="n">
        <v>0</v>
      </c>
      <c r="G125" s="47" t="n">
        <f aca="false">F125*13</f>
        <v>0</v>
      </c>
      <c r="H125" s="48" t="n">
        <v>0</v>
      </c>
      <c r="I125" s="44" t="n">
        <f aca="false">H125*2</f>
        <v>0</v>
      </c>
      <c r="J125" s="42" t="n">
        <v>10</v>
      </c>
      <c r="K125" s="47" t="n">
        <f aca="false">J125*2</f>
        <v>20</v>
      </c>
      <c r="L125" s="48" t="n">
        <v>7</v>
      </c>
      <c r="M125" s="44" t="n">
        <f aca="false">L125*10</f>
        <v>70</v>
      </c>
      <c r="N125" s="42" t="n">
        <v>120</v>
      </c>
      <c r="O125" s="47" t="n">
        <f aca="false">N125</f>
        <v>120</v>
      </c>
      <c r="P125" s="48" t="n">
        <v>48</v>
      </c>
      <c r="Q125" s="49" t="n">
        <f aca="false">P125*1.5</f>
        <v>72</v>
      </c>
      <c r="R125" s="42" t="n">
        <v>0</v>
      </c>
      <c r="S125" s="47" t="n">
        <f aca="false">R125*15</f>
        <v>0</v>
      </c>
      <c r="T125" s="48" t="n">
        <v>0</v>
      </c>
      <c r="U125" s="44" t="n">
        <f aca="false">T125*10</f>
        <v>0</v>
      </c>
      <c r="V125" s="42" t="n">
        <v>26</v>
      </c>
      <c r="W125" s="47" t="n">
        <f aca="false">V125*2</f>
        <v>52</v>
      </c>
      <c r="X125" s="48" t="n">
        <v>0</v>
      </c>
      <c r="Y125" s="50" t="n">
        <f aca="false">X125*2</f>
        <v>0</v>
      </c>
      <c r="Z125" s="42" t="n">
        <v>0</v>
      </c>
      <c r="AA125" s="47" t="n">
        <f aca="false">Z125*3</f>
        <v>0</v>
      </c>
      <c r="AB125" s="125" t="n">
        <v>0</v>
      </c>
      <c r="AC125" s="126" t="n">
        <f aca="false">AB125*3</f>
        <v>0</v>
      </c>
      <c r="AD125" s="42" t="n">
        <v>2</v>
      </c>
      <c r="AE125" s="47" t="n">
        <f aca="false">AD125*10</f>
        <v>20</v>
      </c>
      <c r="AF125" s="42" t="n">
        <v>9</v>
      </c>
      <c r="AG125" s="47" t="n">
        <f aca="false">AF125*5</f>
        <v>45</v>
      </c>
      <c r="AH125" s="51" t="n">
        <f aca="false">G125+I125+K125+M125+O125+Q125+S125+U125+W125+Y125+AA125+AC125+AE125+AG125</f>
        <v>399</v>
      </c>
    </row>
    <row r="126" customFormat="false" ht="24" hidden="false" customHeight="true" outlineLevel="0" collapsed="false">
      <c r="B126" s="42" t="n">
        <v>122</v>
      </c>
      <c r="C126" s="43" t="s">
        <v>165</v>
      </c>
      <c r="D126" s="44" t="s">
        <v>39</v>
      </c>
      <c r="E126" s="45" t="s">
        <v>113</v>
      </c>
      <c r="F126" s="42" t="n">
        <v>6</v>
      </c>
      <c r="G126" s="47" t="n">
        <f aca="false">F126*13</f>
        <v>78</v>
      </c>
      <c r="H126" s="48" t="n">
        <v>17</v>
      </c>
      <c r="I126" s="44" t="n">
        <f aca="false">H126*2</f>
        <v>34</v>
      </c>
      <c r="J126" s="42" t="n">
        <v>13</v>
      </c>
      <c r="K126" s="47" t="n">
        <f aca="false">J126*2</f>
        <v>26</v>
      </c>
      <c r="L126" s="48" t="n">
        <v>2</v>
      </c>
      <c r="M126" s="44" t="n">
        <f aca="false">L126*10</f>
        <v>20</v>
      </c>
      <c r="N126" s="42" t="n">
        <v>104</v>
      </c>
      <c r="O126" s="47" t="n">
        <f aca="false">N126</f>
        <v>104</v>
      </c>
      <c r="P126" s="52" t="n">
        <v>0</v>
      </c>
      <c r="Q126" s="53" t="n">
        <f aca="false">P126*1.5</f>
        <v>0</v>
      </c>
      <c r="R126" s="54" t="n">
        <v>0</v>
      </c>
      <c r="S126" s="55" t="n">
        <f aca="false">R126*15</f>
        <v>0</v>
      </c>
      <c r="T126" s="56" t="n">
        <v>2</v>
      </c>
      <c r="U126" s="57" t="n">
        <f aca="false">T126*10</f>
        <v>20</v>
      </c>
      <c r="V126" s="58" t="n">
        <v>20</v>
      </c>
      <c r="W126" s="59" t="n">
        <f aca="false">V126*2</f>
        <v>40</v>
      </c>
      <c r="X126" s="48" t="n">
        <v>0</v>
      </c>
      <c r="Y126" s="50" t="n">
        <f aca="false">X126*2</f>
        <v>0</v>
      </c>
      <c r="Z126" s="54" t="n">
        <v>0</v>
      </c>
      <c r="AA126" s="55" t="n">
        <f aca="false">Z126*3</f>
        <v>0</v>
      </c>
      <c r="AB126" s="125" t="n">
        <v>0</v>
      </c>
      <c r="AC126" s="126" t="n">
        <f aca="false">AB126*3</f>
        <v>0</v>
      </c>
      <c r="AD126" s="54" t="n">
        <v>0</v>
      </c>
      <c r="AE126" s="55" t="n">
        <f aca="false">AD126*10</f>
        <v>0</v>
      </c>
      <c r="AF126" s="54" t="n">
        <v>0</v>
      </c>
      <c r="AG126" s="55" t="n">
        <f aca="false">AF126*5</f>
        <v>0</v>
      </c>
      <c r="AH126" s="51" t="n">
        <f aca="false">G126+I126+K126+M126+O126+Q126+S126+U126+W126+Y126+AA126+AC126+AE126+AG126</f>
        <v>322</v>
      </c>
    </row>
    <row r="127" customFormat="false" ht="24" hidden="false" customHeight="true" outlineLevel="0" collapsed="false">
      <c r="B127" s="42" t="n">
        <v>123</v>
      </c>
      <c r="C127" s="43" t="s">
        <v>168</v>
      </c>
      <c r="D127" s="44" t="s">
        <v>39</v>
      </c>
      <c r="E127" s="45" t="s">
        <v>42</v>
      </c>
      <c r="F127" s="42" t="n">
        <v>0</v>
      </c>
      <c r="G127" s="47" t="n">
        <f aca="false">F127*13</f>
        <v>0</v>
      </c>
      <c r="H127" s="48" t="n">
        <v>0</v>
      </c>
      <c r="I127" s="44" t="n">
        <f aca="false">H127*2</f>
        <v>0</v>
      </c>
      <c r="J127" s="42" t="n">
        <v>11</v>
      </c>
      <c r="K127" s="47" t="n">
        <f aca="false">J127*2</f>
        <v>22</v>
      </c>
      <c r="L127" s="48" t="n">
        <v>8</v>
      </c>
      <c r="M127" s="44" t="n">
        <f aca="false">L127*10</f>
        <v>80</v>
      </c>
      <c r="N127" s="42" t="n">
        <v>80</v>
      </c>
      <c r="O127" s="47" t="n">
        <f aca="false">N127</f>
        <v>80</v>
      </c>
      <c r="P127" s="48" t="n">
        <v>33</v>
      </c>
      <c r="Q127" s="49" t="n">
        <f aca="false">P127*1.5</f>
        <v>49.5</v>
      </c>
      <c r="R127" s="42" t="n">
        <v>0</v>
      </c>
      <c r="S127" s="47" t="n">
        <f aca="false">R127*15</f>
        <v>0</v>
      </c>
      <c r="T127" s="48" t="n">
        <v>0</v>
      </c>
      <c r="U127" s="44" t="n">
        <f aca="false">T127*10</f>
        <v>0</v>
      </c>
      <c r="V127" s="42" t="n">
        <v>18</v>
      </c>
      <c r="W127" s="47" t="n">
        <f aca="false">V127*2</f>
        <v>36</v>
      </c>
      <c r="X127" s="48" t="n">
        <v>0</v>
      </c>
      <c r="Y127" s="50" t="n">
        <f aca="false">X127*2</f>
        <v>0</v>
      </c>
      <c r="Z127" s="42" t="n">
        <v>0</v>
      </c>
      <c r="AA127" s="47" t="n">
        <f aca="false">Z127*3</f>
        <v>0</v>
      </c>
      <c r="AB127" s="125" t="n">
        <v>0</v>
      </c>
      <c r="AC127" s="126" t="n">
        <f aca="false">AB127*3</f>
        <v>0</v>
      </c>
      <c r="AD127" s="42" t="n">
        <v>0</v>
      </c>
      <c r="AE127" s="47" t="n">
        <f aca="false">AD127*10</f>
        <v>0</v>
      </c>
      <c r="AF127" s="42" t="n">
        <v>5</v>
      </c>
      <c r="AG127" s="47" t="n">
        <f aca="false">AF127*5</f>
        <v>25</v>
      </c>
      <c r="AH127" s="51" t="n">
        <f aca="false">G127+I127+K127+M127+O127+Q127+S127+U127+W127+Y127+AA127+AC127+AE127+AG127</f>
        <v>292.5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125" t="n">
        <v>0</v>
      </c>
      <c r="AC128" s="126" t="n">
        <f aca="false">AB128*3</f>
        <v>0</v>
      </c>
      <c r="AD128" s="54" t="n">
        <v>0</v>
      </c>
      <c r="AE128" s="55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129" t="n">
        <v>0</v>
      </c>
      <c r="AC129" s="130" t="n">
        <f aca="false">AB129*3</f>
        <v>0</v>
      </c>
      <c r="AD129" s="75" t="n">
        <v>0</v>
      </c>
      <c r="AE129" s="76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X115" activeCellId="0" sqref="X115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107" t="s">
        <v>13</v>
      </c>
      <c r="AE2" s="107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49" t="s">
        <v>31</v>
      </c>
      <c r="AE3" s="149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150" t="s">
        <v>33</v>
      </c>
      <c r="AE4" s="11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38</v>
      </c>
      <c r="D5" s="34" t="s">
        <v>39</v>
      </c>
      <c r="E5" s="8" t="s">
        <v>40</v>
      </c>
      <c r="F5" s="35" t="n">
        <v>11</v>
      </c>
      <c r="G5" s="36" t="n">
        <f aca="false">F5*13</f>
        <v>143</v>
      </c>
      <c r="H5" s="37" t="n">
        <v>78</v>
      </c>
      <c r="I5" s="34" t="n">
        <f aca="false">H5*2</f>
        <v>156</v>
      </c>
      <c r="J5" s="32" t="n">
        <v>80</v>
      </c>
      <c r="K5" s="36" t="n">
        <f aca="false">J5*2</f>
        <v>160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75</v>
      </c>
      <c r="Q5" s="38" t="n">
        <f aca="false">P5*1.5</f>
        <v>112.5</v>
      </c>
      <c r="R5" s="32" t="n">
        <v>6</v>
      </c>
      <c r="S5" s="36" t="n">
        <f aca="false">R5*15</f>
        <v>90</v>
      </c>
      <c r="T5" s="37" t="n">
        <v>16</v>
      </c>
      <c r="U5" s="34" t="n">
        <f aca="false">T5*10</f>
        <v>160</v>
      </c>
      <c r="V5" s="32" t="n">
        <v>64</v>
      </c>
      <c r="W5" s="36" t="n">
        <f aca="false">V5*2</f>
        <v>128</v>
      </c>
      <c r="X5" s="37" t="n">
        <v>70</v>
      </c>
      <c r="Y5" s="39" t="n">
        <f aca="false">X5*2</f>
        <v>140</v>
      </c>
      <c r="Z5" s="32" t="n">
        <v>45</v>
      </c>
      <c r="AA5" s="36" t="n">
        <f aca="false">Z5*3</f>
        <v>135</v>
      </c>
      <c r="AB5" s="37" t="n">
        <v>30</v>
      </c>
      <c r="AC5" s="34" t="n">
        <f aca="false">AB5*3</f>
        <v>90</v>
      </c>
      <c r="AD5" s="131" t="n">
        <v>15</v>
      </c>
      <c r="AE5" s="112" t="n">
        <f aca="false">AD5*10</f>
        <v>150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1883.5</v>
      </c>
    </row>
    <row r="6" s="5" customFormat="true" ht="24" hidden="false" customHeight="true" outlineLevel="0" collapsed="false">
      <c r="B6" s="42" t="n">
        <v>2</v>
      </c>
      <c r="C6" s="43" t="s">
        <v>47</v>
      </c>
      <c r="D6" s="44" t="s">
        <v>48</v>
      </c>
      <c r="E6" s="45" t="s">
        <v>40</v>
      </c>
      <c r="F6" s="46" t="n">
        <v>8</v>
      </c>
      <c r="G6" s="47" t="n">
        <f aca="false">F6*13</f>
        <v>104</v>
      </c>
      <c r="H6" s="48" t="n">
        <v>63</v>
      </c>
      <c r="I6" s="44" t="n">
        <f aca="false">H6*2</f>
        <v>126</v>
      </c>
      <c r="J6" s="42" t="n">
        <v>44</v>
      </c>
      <c r="K6" s="47" t="n">
        <f aca="false">J6*2</f>
        <v>88</v>
      </c>
      <c r="L6" s="48" t="n">
        <v>7</v>
      </c>
      <c r="M6" s="44" t="n">
        <f aca="false">L6*10</f>
        <v>70</v>
      </c>
      <c r="N6" s="42" t="n">
        <v>156</v>
      </c>
      <c r="O6" s="47" t="n">
        <f aca="false">N6</f>
        <v>156</v>
      </c>
      <c r="P6" s="48" t="n">
        <v>57</v>
      </c>
      <c r="Q6" s="49" t="n">
        <f aca="false">P6*1.5</f>
        <v>85.5</v>
      </c>
      <c r="R6" s="42" t="n">
        <v>5</v>
      </c>
      <c r="S6" s="47" t="n">
        <f aca="false">R6*15</f>
        <v>75</v>
      </c>
      <c r="T6" s="48" t="n">
        <v>13</v>
      </c>
      <c r="U6" s="44" t="n">
        <f aca="false">T6*10</f>
        <v>130</v>
      </c>
      <c r="V6" s="42" t="n">
        <v>34</v>
      </c>
      <c r="W6" s="47" t="n">
        <f aca="false">V6*2</f>
        <v>68</v>
      </c>
      <c r="X6" s="48" t="n">
        <v>48</v>
      </c>
      <c r="Y6" s="50" t="n">
        <f aca="false">X6*2</f>
        <v>96</v>
      </c>
      <c r="Z6" s="42" t="n">
        <v>32</v>
      </c>
      <c r="AA6" s="47" t="n">
        <f aca="false">Z6*3</f>
        <v>96</v>
      </c>
      <c r="AB6" s="48" t="n">
        <v>29</v>
      </c>
      <c r="AC6" s="44" t="n">
        <f aca="false">AB6*3</f>
        <v>87</v>
      </c>
      <c r="AD6" s="116" t="n">
        <v>11</v>
      </c>
      <c r="AE6" s="114" t="n">
        <f aca="false">AD6*10</f>
        <v>110</v>
      </c>
      <c r="AF6" s="46" t="n">
        <v>11</v>
      </c>
      <c r="AG6" s="47" t="n">
        <f aca="false">AF6*5</f>
        <v>55</v>
      </c>
      <c r="AH6" s="51" t="n">
        <f aca="false">G6+I6+K6+M6+O6+Q6+S6+U6+W6+Y6+AA6+AC6+AE6+AG6</f>
        <v>1346.5</v>
      </c>
    </row>
    <row r="7" s="5" customFormat="true" ht="24" hidden="false" customHeight="true" outlineLevel="0" collapsed="false">
      <c r="B7" s="42" t="n">
        <v>3</v>
      </c>
      <c r="C7" s="43" t="s">
        <v>89</v>
      </c>
      <c r="D7" s="44" t="s">
        <v>74</v>
      </c>
      <c r="E7" s="45" t="s">
        <v>40</v>
      </c>
      <c r="F7" s="46" t="n">
        <v>7</v>
      </c>
      <c r="G7" s="47" t="n">
        <f aca="false">F7*13</f>
        <v>91</v>
      </c>
      <c r="H7" s="48" t="n">
        <v>36</v>
      </c>
      <c r="I7" s="44" t="n">
        <f aca="false">H7*2</f>
        <v>72</v>
      </c>
      <c r="J7" s="42" t="n">
        <v>31</v>
      </c>
      <c r="K7" s="47" t="n">
        <f aca="false">J7*2</f>
        <v>62</v>
      </c>
      <c r="L7" s="48" t="n">
        <v>6</v>
      </c>
      <c r="M7" s="44" t="n">
        <f aca="false">L7*10</f>
        <v>60</v>
      </c>
      <c r="N7" s="42" t="n">
        <v>118</v>
      </c>
      <c r="O7" s="47" t="n">
        <f aca="false">N7</f>
        <v>118</v>
      </c>
      <c r="P7" s="48" t="n">
        <v>29</v>
      </c>
      <c r="Q7" s="49" t="n">
        <f aca="false">P7*1.5</f>
        <v>43.5</v>
      </c>
      <c r="R7" s="42" t="n">
        <v>5</v>
      </c>
      <c r="S7" s="47" t="n">
        <f aca="false">R7*15</f>
        <v>75</v>
      </c>
      <c r="T7" s="48" t="n">
        <v>10</v>
      </c>
      <c r="U7" s="44" t="n">
        <f aca="false">T7*10</f>
        <v>100</v>
      </c>
      <c r="V7" s="42" t="n">
        <v>5</v>
      </c>
      <c r="W7" s="47" t="n">
        <f aca="false">V7*2</f>
        <v>10</v>
      </c>
      <c r="X7" s="48" t="n">
        <v>51</v>
      </c>
      <c r="Y7" s="50" t="n">
        <f aca="false">X7*2</f>
        <v>102</v>
      </c>
      <c r="Z7" s="42" t="n">
        <v>16</v>
      </c>
      <c r="AA7" s="47" t="n">
        <f aca="false">Z7*3</f>
        <v>48</v>
      </c>
      <c r="AB7" s="48" t="n">
        <v>18</v>
      </c>
      <c r="AC7" s="44" t="n">
        <f aca="false">AB7*3</f>
        <v>54</v>
      </c>
      <c r="AD7" s="116" t="n">
        <v>10</v>
      </c>
      <c r="AE7" s="114" t="n">
        <f aca="false">AD7*10</f>
        <v>100</v>
      </c>
      <c r="AF7" s="46" t="n">
        <v>12</v>
      </c>
      <c r="AG7" s="47" t="n">
        <f aca="false">AF7*5</f>
        <v>60</v>
      </c>
      <c r="AH7" s="51" t="n">
        <f aca="false">G7+I7+K7+M7+O7+Q7+S7+U7+W7+Y7+AA7+AC7+AE7+AG7</f>
        <v>995.5</v>
      </c>
    </row>
    <row r="8" s="2" customFormat="true" ht="24" hidden="false" customHeight="true" outlineLevel="0" collapsed="false">
      <c r="B8" s="42" t="n">
        <v>4</v>
      </c>
      <c r="C8" s="43" t="s">
        <v>91</v>
      </c>
      <c r="D8" s="44" t="s">
        <v>39</v>
      </c>
      <c r="E8" s="45" t="s">
        <v>40</v>
      </c>
      <c r="F8" s="46" t="n">
        <v>6</v>
      </c>
      <c r="G8" s="47" t="n">
        <f aca="false">F8*13</f>
        <v>78</v>
      </c>
      <c r="H8" s="48" t="n">
        <v>51</v>
      </c>
      <c r="I8" s="44" t="n">
        <f aca="false">H8*2</f>
        <v>102</v>
      </c>
      <c r="J8" s="42" t="n">
        <v>30</v>
      </c>
      <c r="K8" s="47" t="n">
        <f aca="false">J8*2</f>
        <v>60</v>
      </c>
      <c r="L8" s="48" t="n">
        <v>8</v>
      </c>
      <c r="M8" s="44" t="n">
        <f aca="false">L8*10</f>
        <v>80</v>
      </c>
      <c r="N8" s="42" t="n">
        <v>132</v>
      </c>
      <c r="O8" s="47" t="n">
        <f aca="false">N8</f>
        <v>132</v>
      </c>
      <c r="P8" s="48" t="n">
        <v>40</v>
      </c>
      <c r="Q8" s="49" t="n">
        <f aca="false">P8*1.5</f>
        <v>60</v>
      </c>
      <c r="R8" s="42" t="n">
        <v>4</v>
      </c>
      <c r="S8" s="47" t="n">
        <f aca="false">R8*15</f>
        <v>60</v>
      </c>
      <c r="T8" s="48" t="n">
        <v>1</v>
      </c>
      <c r="U8" s="44" t="n">
        <f aca="false">T8*10</f>
        <v>10</v>
      </c>
      <c r="V8" s="42" t="n">
        <v>13</v>
      </c>
      <c r="W8" s="47" t="n">
        <f aca="false">V8*2</f>
        <v>26</v>
      </c>
      <c r="X8" s="48" t="n">
        <v>61</v>
      </c>
      <c r="Y8" s="50" t="n">
        <f aca="false">X8*2</f>
        <v>122</v>
      </c>
      <c r="Z8" s="42" t="n">
        <v>26</v>
      </c>
      <c r="AA8" s="47" t="n">
        <f aca="false">Z8*3</f>
        <v>78</v>
      </c>
      <c r="AB8" s="48" t="n">
        <v>18</v>
      </c>
      <c r="AC8" s="44" t="n">
        <f aca="false">AB8*3</f>
        <v>54</v>
      </c>
      <c r="AD8" s="116" t="n">
        <v>8</v>
      </c>
      <c r="AE8" s="114" t="n">
        <f aca="false">AD8*10</f>
        <v>80</v>
      </c>
      <c r="AF8" s="46" t="n">
        <v>9</v>
      </c>
      <c r="AG8" s="47" t="n">
        <f aca="false">AF8*5</f>
        <v>45</v>
      </c>
      <c r="AH8" s="51" t="n">
        <f aca="false">G8+I8+K8+M8+O8+Q8+S8+U8+W8+Y8+AA8+AC8+AE8+AG8</f>
        <v>987</v>
      </c>
    </row>
    <row r="9" s="5" customFormat="true" ht="24" hidden="false" customHeight="true" outlineLevel="0" collapsed="false">
      <c r="B9" s="42" t="n">
        <v>5</v>
      </c>
      <c r="C9" s="43" t="s">
        <v>84</v>
      </c>
      <c r="D9" s="44" t="s">
        <v>48</v>
      </c>
      <c r="E9" s="45" t="s">
        <v>67</v>
      </c>
      <c r="F9" s="46" t="n">
        <v>6</v>
      </c>
      <c r="G9" s="47" t="n">
        <f aca="false">F9*13</f>
        <v>78</v>
      </c>
      <c r="H9" s="48" t="n">
        <v>71</v>
      </c>
      <c r="I9" s="44" t="n">
        <f aca="false">H9*2</f>
        <v>142</v>
      </c>
      <c r="J9" s="42" t="n">
        <v>10</v>
      </c>
      <c r="K9" s="47" t="n">
        <f aca="false">J9*2</f>
        <v>20</v>
      </c>
      <c r="L9" s="48" t="n">
        <v>4</v>
      </c>
      <c r="M9" s="44" t="n">
        <f aca="false">L9*10</f>
        <v>40</v>
      </c>
      <c r="N9" s="42" t="n">
        <v>142</v>
      </c>
      <c r="O9" s="47" t="n">
        <f aca="false">N9</f>
        <v>142</v>
      </c>
      <c r="P9" s="48" t="n">
        <v>40</v>
      </c>
      <c r="Q9" s="49" t="n">
        <f aca="false">P9*1.5</f>
        <v>60</v>
      </c>
      <c r="R9" s="42" t="n">
        <v>4</v>
      </c>
      <c r="S9" s="47" t="n">
        <f aca="false">R9*15</f>
        <v>60</v>
      </c>
      <c r="T9" s="48" t="n">
        <v>10</v>
      </c>
      <c r="U9" s="44" t="n">
        <f aca="false">T9*10</f>
        <v>100</v>
      </c>
      <c r="V9" s="42" t="n">
        <v>0</v>
      </c>
      <c r="W9" s="47" t="n">
        <f aca="false">V9*2</f>
        <v>0</v>
      </c>
      <c r="X9" s="48" t="n">
        <v>68</v>
      </c>
      <c r="Y9" s="50" t="n">
        <f aca="false">X9*2</f>
        <v>136</v>
      </c>
      <c r="Z9" s="42" t="n">
        <v>23</v>
      </c>
      <c r="AA9" s="47" t="n">
        <f aca="false">Z9*3</f>
        <v>69</v>
      </c>
      <c r="AB9" s="48" t="n">
        <v>25</v>
      </c>
      <c r="AC9" s="44" t="n">
        <f aca="false">AB9*3</f>
        <v>75</v>
      </c>
      <c r="AD9" s="116" t="n">
        <v>7</v>
      </c>
      <c r="AE9" s="114" t="n">
        <f aca="false">AD9*10</f>
        <v>70</v>
      </c>
      <c r="AF9" s="46" t="n">
        <v>5</v>
      </c>
      <c r="AG9" s="47" t="n">
        <f aca="false">AF9*5</f>
        <v>25</v>
      </c>
      <c r="AH9" s="51" t="n">
        <f aca="false">G9+I9+K9+M9+O9+Q9+S9+U9+W9+Y9+AA9+AC9+AE9+AG9</f>
        <v>1017</v>
      </c>
    </row>
    <row r="10" s="5" customFormat="true" ht="24" hidden="false" customHeight="true" outlineLevel="0" collapsed="false">
      <c r="B10" s="42" t="n">
        <v>6</v>
      </c>
      <c r="C10" s="43" t="s">
        <v>66</v>
      </c>
      <c r="D10" s="44" t="s">
        <v>39</v>
      </c>
      <c r="E10" s="45" t="s">
        <v>67</v>
      </c>
      <c r="F10" s="46" t="n">
        <v>6</v>
      </c>
      <c r="G10" s="47" t="n">
        <f aca="false">F10*13</f>
        <v>78</v>
      </c>
      <c r="H10" s="48" t="n">
        <v>54</v>
      </c>
      <c r="I10" s="44" t="n">
        <f aca="false">H10*2</f>
        <v>108</v>
      </c>
      <c r="J10" s="42" t="n">
        <v>40</v>
      </c>
      <c r="K10" s="47" t="n">
        <f aca="false">J10*2</f>
        <v>80</v>
      </c>
      <c r="L10" s="48" t="n">
        <v>7</v>
      </c>
      <c r="M10" s="44" t="n">
        <f aca="false">L10*10</f>
        <v>70</v>
      </c>
      <c r="N10" s="42" t="n">
        <v>148</v>
      </c>
      <c r="O10" s="47" t="n">
        <f aca="false">N10</f>
        <v>148</v>
      </c>
      <c r="P10" s="48" t="n">
        <v>31</v>
      </c>
      <c r="Q10" s="49" t="n">
        <f aca="false">P10*1.5</f>
        <v>46.5</v>
      </c>
      <c r="R10" s="42" t="n">
        <v>3</v>
      </c>
      <c r="S10" s="47" t="n">
        <f aca="false">R10*15</f>
        <v>45</v>
      </c>
      <c r="T10" s="48" t="n">
        <v>11</v>
      </c>
      <c r="U10" s="44" t="n">
        <f aca="false">T10*10</f>
        <v>110</v>
      </c>
      <c r="V10" s="42" t="n">
        <v>29</v>
      </c>
      <c r="W10" s="47" t="n">
        <f aca="false">V10*2</f>
        <v>58</v>
      </c>
      <c r="X10" s="48" t="n">
        <v>86</v>
      </c>
      <c r="Y10" s="50" t="n">
        <f aca="false">X10*2</f>
        <v>172</v>
      </c>
      <c r="Z10" s="42" t="n">
        <v>16</v>
      </c>
      <c r="AA10" s="47" t="n">
        <f aca="false">Z10*3</f>
        <v>48</v>
      </c>
      <c r="AB10" s="48" t="n">
        <v>12</v>
      </c>
      <c r="AC10" s="44" t="n">
        <f aca="false">AB10*3</f>
        <v>36</v>
      </c>
      <c r="AD10" s="116" t="n">
        <v>7</v>
      </c>
      <c r="AE10" s="114" t="n">
        <f aca="false">AD10*10</f>
        <v>70</v>
      </c>
      <c r="AF10" s="46" t="n">
        <v>18</v>
      </c>
      <c r="AG10" s="47" t="n">
        <f aca="false">AF10*5</f>
        <v>90</v>
      </c>
      <c r="AH10" s="51" t="n">
        <f aca="false">G10+I10+K10+M10+O10+Q10+S10+U10+W10+Y10+AA10+AC10+AE10+AG10</f>
        <v>1159.5</v>
      </c>
    </row>
    <row r="11" s="5" customFormat="true" ht="24" hidden="false" customHeight="true" outlineLevel="0" collapsed="false">
      <c r="B11" s="42" t="n">
        <v>7</v>
      </c>
      <c r="C11" s="43" t="s">
        <v>105</v>
      </c>
      <c r="D11" s="44" t="s">
        <v>60</v>
      </c>
      <c r="E11" s="45" t="s">
        <v>40</v>
      </c>
      <c r="F11" s="46" t="n">
        <v>7</v>
      </c>
      <c r="G11" s="47" t="n">
        <f aca="false">F11*13</f>
        <v>91</v>
      </c>
      <c r="H11" s="48" t="n">
        <v>48</v>
      </c>
      <c r="I11" s="44" t="n">
        <f aca="false">H11*2</f>
        <v>96</v>
      </c>
      <c r="J11" s="42" t="n">
        <v>34</v>
      </c>
      <c r="K11" s="47" t="n">
        <f aca="false">J11*2</f>
        <v>68</v>
      </c>
      <c r="L11" s="48" t="n">
        <v>4</v>
      </c>
      <c r="M11" s="44" t="n">
        <f aca="false">L11*10</f>
        <v>40</v>
      </c>
      <c r="N11" s="42" t="n">
        <v>130</v>
      </c>
      <c r="O11" s="47" t="n">
        <f aca="false">N11</f>
        <v>130</v>
      </c>
      <c r="P11" s="48" t="n">
        <v>34</v>
      </c>
      <c r="Q11" s="49" t="n">
        <f aca="false">P11*1.5</f>
        <v>51</v>
      </c>
      <c r="R11" s="42" t="n">
        <v>0</v>
      </c>
      <c r="S11" s="47" t="n">
        <f aca="false">R11*15</f>
        <v>0</v>
      </c>
      <c r="T11" s="48" t="n">
        <v>5</v>
      </c>
      <c r="U11" s="44" t="n">
        <f aca="false">T11*10</f>
        <v>50</v>
      </c>
      <c r="V11" s="42" t="n">
        <v>21</v>
      </c>
      <c r="W11" s="47" t="n">
        <f aca="false">V11*2</f>
        <v>42</v>
      </c>
      <c r="X11" s="48" t="n">
        <v>38</v>
      </c>
      <c r="Y11" s="50" t="n">
        <f aca="false">X11*2</f>
        <v>76</v>
      </c>
      <c r="Z11" s="42" t="n">
        <v>42</v>
      </c>
      <c r="AA11" s="47" t="n">
        <f aca="false">Z11*3</f>
        <v>126</v>
      </c>
      <c r="AB11" s="48" t="n">
        <v>6</v>
      </c>
      <c r="AC11" s="44" t="n">
        <f aca="false">AB11*3</f>
        <v>18</v>
      </c>
      <c r="AD11" s="116" t="n">
        <v>7</v>
      </c>
      <c r="AE11" s="114" t="n">
        <f aca="false">AD11*10</f>
        <v>70</v>
      </c>
      <c r="AF11" s="46" t="n">
        <v>9</v>
      </c>
      <c r="AG11" s="47" t="n">
        <f aca="false">AF11*5</f>
        <v>45</v>
      </c>
      <c r="AH11" s="51" t="n">
        <f aca="false">G11+I11+K11+M11+O11+Q11+S11+U11+W11+Y11+AA11+AC11+AE11+AG11</f>
        <v>903</v>
      </c>
    </row>
    <row r="12" s="5" customFormat="true" ht="24" hidden="false" customHeight="true" outlineLevel="0" collapsed="false">
      <c r="B12" s="42" t="n">
        <v>8</v>
      </c>
      <c r="C12" s="43" t="s">
        <v>100</v>
      </c>
      <c r="D12" s="44" t="s">
        <v>39</v>
      </c>
      <c r="E12" s="45" t="s">
        <v>67</v>
      </c>
      <c r="F12" s="46" t="n">
        <v>6</v>
      </c>
      <c r="G12" s="47" t="n">
        <f aca="false">F12*13</f>
        <v>78</v>
      </c>
      <c r="H12" s="48" t="n">
        <v>40</v>
      </c>
      <c r="I12" s="44" t="n">
        <f aca="false">H12*2</f>
        <v>80</v>
      </c>
      <c r="J12" s="42" t="n">
        <v>15</v>
      </c>
      <c r="K12" s="47" t="n">
        <f aca="false">J12*2</f>
        <v>30</v>
      </c>
      <c r="L12" s="48" t="n">
        <v>6</v>
      </c>
      <c r="M12" s="44" t="n">
        <f aca="false">L12*10</f>
        <v>60</v>
      </c>
      <c r="N12" s="42" t="n">
        <v>142</v>
      </c>
      <c r="O12" s="47" t="n">
        <f aca="false">N12</f>
        <v>142</v>
      </c>
      <c r="P12" s="48" t="n">
        <v>32</v>
      </c>
      <c r="Q12" s="49" t="n">
        <f aca="false">P12*1.5</f>
        <v>48</v>
      </c>
      <c r="R12" s="42" t="n">
        <v>3</v>
      </c>
      <c r="S12" s="47" t="n">
        <f aca="false">R12*15</f>
        <v>45</v>
      </c>
      <c r="T12" s="48" t="n">
        <v>2</v>
      </c>
      <c r="U12" s="44" t="n">
        <f aca="false">T12*10</f>
        <v>20</v>
      </c>
      <c r="V12" s="42" t="n">
        <v>33</v>
      </c>
      <c r="W12" s="47" t="n">
        <f aca="false">V12*2</f>
        <v>66</v>
      </c>
      <c r="X12" s="48" t="n">
        <v>53</v>
      </c>
      <c r="Y12" s="50" t="n">
        <f aca="false">X12*2</f>
        <v>106</v>
      </c>
      <c r="Z12" s="42" t="n">
        <v>26</v>
      </c>
      <c r="AA12" s="47" t="n">
        <f aca="false">Z12*3</f>
        <v>78</v>
      </c>
      <c r="AB12" s="48" t="n">
        <v>21</v>
      </c>
      <c r="AC12" s="44" t="n">
        <f aca="false">AB12*3</f>
        <v>63</v>
      </c>
      <c r="AD12" s="116" t="n">
        <v>6</v>
      </c>
      <c r="AE12" s="114" t="n">
        <f aca="false">AD12*10</f>
        <v>60</v>
      </c>
      <c r="AF12" s="46" t="n">
        <v>10</v>
      </c>
      <c r="AG12" s="47" t="n">
        <f aca="false">AF12*5</f>
        <v>50</v>
      </c>
      <c r="AH12" s="51" t="n">
        <f aca="false">G12+I12+K12+M12+O12+Q12+S12+U12+W12+Y12+AA12+AC12+AE12+AG12</f>
        <v>926</v>
      </c>
    </row>
    <row r="13" s="5" customFormat="true" ht="24" hidden="false" customHeight="true" outlineLevel="0" collapsed="false">
      <c r="B13" s="42" t="n">
        <v>9</v>
      </c>
      <c r="C13" s="43" t="s">
        <v>57</v>
      </c>
      <c r="D13" s="44" t="s">
        <v>39</v>
      </c>
      <c r="E13" s="45" t="s">
        <v>40</v>
      </c>
      <c r="F13" s="46" t="n">
        <v>4</v>
      </c>
      <c r="G13" s="47" t="n">
        <f aca="false">F13*13</f>
        <v>52</v>
      </c>
      <c r="H13" s="48" t="n">
        <v>58</v>
      </c>
      <c r="I13" s="44" t="n">
        <f aca="false">H13*2</f>
        <v>116</v>
      </c>
      <c r="J13" s="42" t="n">
        <v>29</v>
      </c>
      <c r="K13" s="47" t="n">
        <f aca="false">J13*2</f>
        <v>58</v>
      </c>
      <c r="L13" s="48" t="n">
        <v>11</v>
      </c>
      <c r="M13" s="44" t="n">
        <f aca="false">L13*10</f>
        <v>110</v>
      </c>
      <c r="N13" s="42" t="n">
        <v>162</v>
      </c>
      <c r="O13" s="47" t="n">
        <f aca="false">N13</f>
        <v>162</v>
      </c>
      <c r="P13" s="48" t="n">
        <v>58</v>
      </c>
      <c r="Q13" s="49" t="n">
        <f aca="false">P13*1.5</f>
        <v>87</v>
      </c>
      <c r="R13" s="42" t="n">
        <v>9</v>
      </c>
      <c r="S13" s="47" t="n">
        <f aca="false">R13*15</f>
        <v>135</v>
      </c>
      <c r="T13" s="48" t="n">
        <v>4</v>
      </c>
      <c r="U13" s="44" t="n">
        <f aca="false">T13*10</f>
        <v>40</v>
      </c>
      <c r="V13" s="42" t="n">
        <v>51</v>
      </c>
      <c r="W13" s="47" t="n">
        <f aca="false">V13*2</f>
        <v>102</v>
      </c>
      <c r="X13" s="48" t="n">
        <v>69</v>
      </c>
      <c r="Y13" s="50" t="n">
        <f aca="false">X13*2</f>
        <v>138</v>
      </c>
      <c r="Z13" s="42" t="n">
        <v>30</v>
      </c>
      <c r="AA13" s="47" t="n">
        <f aca="false">Z13*3</f>
        <v>90</v>
      </c>
      <c r="AB13" s="48" t="n">
        <v>0</v>
      </c>
      <c r="AC13" s="44" t="n">
        <f aca="false">AB13*3</f>
        <v>0</v>
      </c>
      <c r="AD13" s="116" t="n">
        <v>6</v>
      </c>
      <c r="AE13" s="114" t="n">
        <f aca="false">AD13*10</f>
        <v>60</v>
      </c>
      <c r="AF13" s="46" t="n">
        <v>14</v>
      </c>
      <c r="AG13" s="47" t="n">
        <f aca="false">AF13*5</f>
        <v>70</v>
      </c>
      <c r="AH13" s="51" t="n">
        <f aca="false">G13+I13+K13+M13+O13+Q13+S13+U13+W13+Y13+AA13+AC13+AE13+AG13</f>
        <v>1220</v>
      </c>
    </row>
    <row r="14" s="5" customFormat="true" ht="24" hidden="false" customHeight="true" outlineLevel="0" collapsed="false">
      <c r="B14" s="42" t="n">
        <v>10</v>
      </c>
      <c r="C14" s="43" t="s">
        <v>75</v>
      </c>
      <c r="D14" s="44" t="s">
        <v>48</v>
      </c>
      <c r="E14" s="45" t="s">
        <v>40</v>
      </c>
      <c r="F14" s="46" t="n">
        <v>7</v>
      </c>
      <c r="G14" s="47" t="n">
        <f aca="false">F14*13</f>
        <v>91</v>
      </c>
      <c r="H14" s="48" t="n">
        <v>62</v>
      </c>
      <c r="I14" s="44" t="n">
        <f aca="false">H14*2</f>
        <v>124</v>
      </c>
      <c r="J14" s="42" t="n">
        <v>22</v>
      </c>
      <c r="K14" s="47" t="n">
        <f aca="false">J14*2</f>
        <v>44</v>
      </c>
      <c r="L14" s="48" t="n">
        <v>9</v>
      </c>
      <c r="M14" s="44" t="n">
        <f aca="false">L14*10</f>
        <v>90</v>
      </c>
      <c r="N14" s="42" t="n">
        <v>128</v>
      </c>
      <c r="O14" s="47" t="n">
        <f aca="false">N14</f>
        <v>128</v>
      </c>
      <c r="P14" s="48" t="n">
        <v>53</v>
      </c>
      <c r="Q14" s="49" t="n">
        <f aca="false">P14*1.5</f>
        <v>79.5</v>
      </c>
      <c r="R14" s="42" t="n">
        <v>1</v>
      </c>
      <c r="S14" s="47" t="n">
        <f aca="false">R14*15</f>
        <v>15</v>
      </c>
      <c r="T14" s="48" t="n">
        <v>11</v>
      </c>
      <c r="U14" s="44" t="n">
        <f aca="false">T14*10</f>
        <v>110</v>
      </c>
      <c r="V14" s="42" t="n">
        <v>25</v>
      </c>
      <c r="W14" s="47" t="n">
        <f aca="false">V14*2</f>
        <v>50</v>
      </c>
      <c r="X14" s="48" t="n">
        <v>27</v>
      </c>
      <c r="Y14" s="50" t="n">
        <f aca="false">X14*2</f>
        <v>54</v>
      </c>
      <c r="Z14" s="42" t="n">
        <v>29</v>
      </c>
      <c r="AA14" s="47" t="n">
        <f aca="false">Z14*3</f>
        <v>87</v>
      </c>
      <c r="AB14" s="48" t="n">
        <v>30</v>
      </c>
      <c r="AC14" s="44" t="n">
        <f aca="false">AB14*3</f>
        <v>90</v>
      </c>
      <c r="AD14" s="116" t="n">
        <v>5</v>
      </c>
      <c r="AE14" s="114" t="n">
        <f aca="false">AD14*10</f>
        <v>50</v>
      </c>
      <c r="AF14" s="46" t="n">
        <v>14</v>
      </c>
      <c r="AG14" s="47" t="n">
        <f aca="false">AF14*5</f>
        <v>70</v>
      </c>
      <c r="AH14" s="51" t="n">
        <f aca="false">G14+I14+K14+M14+O14+Q14+S14+U14+W14+Y14+AA14+AC14+AE14+AG14</f>
        <v>1082.5</v>
      </c>
    </row>
    <row r="15" s="5" customFormat="true" ht="24" hidden="false" customHeight="true" outlineLevel="0" collapsed="false">
      <c r="B15" s="42" t="n">
        <v>11</v>
      </c>
      <c r="C15" s="43" t="s">
        <v>73</v>
      </c>
      <c r="D15" s="44" t="s">
        <v>74</v>
      </c>
      <c r="E15" s="45" t="s">
        <v>40</v>
      </c>
      <c r="F15" s="46" t="n">
        <v>7</v>
      </c>
      <c r="G15" s="47" t="n">
        <f aca="false">F15*13</f>
        <v>91</v>
      </c>
      <c r="H15" s="48" t="n">
        <v>60</v>
      </c>
      <c r="I15" s="44" t="n">
        <f aca="false">H15*2</f>
        <v>120</v>
      </c>
      <c r="J15" s="42" t="n">
        <v>46</v>
      </c>
      <c r="K15" s="47" t="n">
        <f aca="false">J15*2</f>
        <v>92</v>
      </c>
      <c r="L15" s="48" t="n">
        <v>8</v>
      </c>
      <c r="M15" s="44" t="n">
        <f aca="false">L15*10</f>
        <v>80</v>
      </c>
      <c r="N15" s="42" t="n">
        <v>128</v>
      </c>
      <c r="O15" s="47" t="n">
        <f aca="false">N15</f>
        <v>128</v>
      </c>
      <c r="P15" s="48" t="n">
        <v>39</v>
      </c>
      <c r="Q15" s="49" t="n">
        <f aca="false">P15*1.5</f>
        <v>58.5</v>
      </c>
      <c r="R15" s="42" t="n">
        <v>3</v>
      </c>
      <c r="S15" s="47" t="n">
        <f aca="false">R15*15</f>
        <v>45</v>
      </c>
      <c r="T15" s="48" t="n">
        <v>8</v>
      </c>
      <c r="U15" s="44" t="n">
        <f aca="false">T15*10</f>
        <v>80</v>
      </c>
      <c r="V15" s="42" t="n">
        <v>5</v>
      </c>
      <c r="W15" s="47" t="n">
        <f aca="false">V15*2</f>
        <v>10</v>
      </c>
      <c r="X15" s="48" t="n">
        <v>39</v>
      </c>
      <c r="Y15" s="50" t="n">
        <f aca="false">X15*2</f>
        <v>78</v>
      </c>
      <c r="Z15" s="42" t="n">
        <v>36</v>
      </c>
      <c r="AA15" s="47" t="n">
        <f aca="false">Z15*3</f>
        <v>108</v>
      </c>
      <c r="AB15" s="48" t="n">
        <v>27</v>
      </c>
      <c r="AC15" s="44" t="n">
        <f aca="false">AB15*3</f>
        <v>81</v>
      </c>
      <c r="AD15" s="116" t="n">
        <v>5</v>
      </c>
      <c r="AE15" s="114" t="n">
        <f aca="false">AD15*10</f>
        <v>50</v>
      </c>
      <c r="AF15" s="46" t="n">
        <v>15</v>
      </c>
      <c r="AG15" s="47" t="n">
        <f aca="false">AF15*5</f>
        <v>75</v>
      </c>
      <c r="AH15" s="51" t="n">
        <f aca="false">G15+I15+K15+M15+O15+Q15+S15+U15+W15+Y15+AA15+AC15+AE15+AG15</f>
        <v>1096.5</v>
      </c>
    </row>
    <row r="16" s="5" customFormat="true" ht="24" hidden="false" customHeight="true" outlineLevel="0" collapsed="false">
      <c r="B16" s="42" t="n">
        <v>12</v>
      </c>
      <c r="C16" s="43" t="s">
        <v>132</v>
      </c>
      <c r="D16" s="44" t="s">
        <v>39</v>
      </c>
      <c r="E16" s="45" t="s">
        <v>42</v>
      </c>
      <c r="F16" s="46" t="n">
        <v>4</v>
      </c>
      <c r="G16" s="47" t="n">
        <f aca="false">F16*13</f>
        <v>52</v>
      </c>
      <c r="H16" s="48" t="n">
        <v>20</v>
      </c>
      <c r="I16" s="44" t="n">
        <f aca="false">H16*2</f>
        <v>40</v>
      </c>
      <c r="J16" s="42" t="n">
        <v>2</v>
      </c>
      <c r="K16" s="47" t="n">
        <f aca="false">J16*2</f>
        <v>4</v>
      </c>
      <c r="L16" s="48" t="n">
        <v>9</v>
      </c>
      <c r="M16" s="44" t="n">
        <f aca="false">L16*10</f>
        <v>90</v>
      </c>
      <c r="N16" s="42" t="n">
        <v>86</v>
      </c>
      <c r="O16" s="47" t="n">
        <f aca="false">N16</f>
        <v>86</v>
      </c>
      <c r="P16" s="48" t="n">
        <v>49</v>
      </c>
      <c r="Q16" s="49" t="n">
        <f aca="false">P16*1.5</f>
        <v>73.5</v>
      </c>
      <c r="R16" s="42" t="n">
        <v>1</v>
      </c>
      <c r="S16" s="47" t="n">
        <f aca="false">R16*15</f>
        <v>15</v>
      </c>
      <c r="T16" s="48" t="n">
        <v>5</v>
      </c>
      <c r="U16" s="44" t="n">
        <f aca="false">T16*10</f>
        <v>50</v>
      </c>
      <c r="V16" s="42" t="n">
        <v>0</v>
      </c>
      <c r="W16" s="47" t="n">
        <f aca="false">V16*2</f>
        <v>0</v>
      </c>
      <c r="X16" s="48" t="n">
        <v>0</v>
      </c>
      <c r="Y16" s="50" t="n">
        <f aca="false">X16*2</f>
        <v>0</v>
      </c>
      <c r="Z16" s="42" t="n">
        <v>18</v>
      </c>
      <c r="AA16" s="47" t="n">
        <f aca="false">Z16*3</f>
        <v>54</v>
      </c>
      <c r="AB16" s="48" t="n">
        <v>25</v>
      </c>
      <c r="AC16" s="44" t="n">
        <f aca="false">AB16*3</f>
        <v>75</v>
      </c>
      <c r="AD16" s="116" t="n">
        <v>5</v>
      </c>
      <c r="AE16" s="114" t="n">
        <f aca="false">AD16*10</f>
        <v>50</v>
      </c>
      <c r="AF16" s="46" t="n">
        <v>9</v>
      </c>
      <c r="AG16" s="47" t="n">
        <f aca="false">AF16*5</f>
        <v>45</v>
      </c>
      <c r="AH16" s="51" t="n">
        <f aca="false">G16+I16+K16+M16+O16+Q16+S16+U16+W16+Y16+AA16+AC16+AE16+AG16</f>
        <v>634.5</v>
      </c>
    </row>
    <row r="17" s="5" customFormat="true" ht="24" hidden="false" customHeight="true" outlineLevel="0" collapsed="false">
      <c r="B17" s="42" t="n">
        <v>13</v>
      </c>
      <c r="C17" s="43" t="s">
        <v>130</v>
      </c>
      <c r="D17" s="44" t="s">
        <v>48</v>
      </c>
      <c r="E17" s="45" t="s">
        <v>40</v>
      </c>
      <c r="F17" s="46" t="n">
        <v>1</v>
      </c>
      <c r="G17" s="47" t="n">
        <f aca="false">F17*13</f>
        <v>13</v>
      </c>
      <c r="H17" s="48" t="n">
        <v>44</v>
      </c>
      <c r="I17" s="44" t="n">
        <f aca="false">H17*2</f>
        <v>88</v>
      </c>
      <c r="J17" s="42" t="n">
        <v>13</v>
      </c>
      <c r="K17" s="47" t="n">
        <f aca="false">J17*2</f>
        <v>26</v>
      </c>
      <c r="L17" s="48" t="n">
        <v>5</v>
      </c>
      <c r="M17" s="44" t="n">
        <f aca="false">L17*10</f>
        <v>50</v>
      </c>
      <c r="N17" s="42" t="n">
        <v>50</v>
      </c>
      <c r="O17" s="47" t="n">
        <f aca="false">N17</f>
        <v>50</v>
      </c>
      <c r="P17" s="48" t="n">
        <v>29</v>
      </c>
      <c r="Q17" s="49" t="n">
        <f aca="false">P17*1.5</f>
        <v>43.5</v>
      </c>
      <c r="R17" s="42" t="n">
        <v>0</v>
      </c>
      <c r="S17" s="47" t="n">
        <f aca="false">R17*15</f>
        <v>0</v>
      </c>
      <c r="T17" s="48" t="n">
        <v>6</v>
      </c>
      <c r="U17" s="44" t="n">
        <f aca="false">T17*10</f>
        <v>60</v>
      </c>
      <c r="V17" s="42" t="n">
        <v>13</v>
      </c>
      <c r="W17" s="47" t="n">
        <f aca="false">V17*2</f>
        <v>26</v>
      </c>
      <c r="X17" s="48" t="n">
        <v>72</v>
      </c>
      <c r="Y17" s="50" t="n">
        <f aca="false">X17*2</f>
        <v>144</v>
      </c>
      <c r="Z17" s="42" t="n">
        <v>18</v>
      </c>
      <c r="AA17" s="47" t="n">
        <f aca="false">Z17*3</f>
        <v>54</v>
      </c>
      <c r="AB17" s="48" t="n">
        <v>9</v>
      </c>
      <c r="AC17" s="44" t="n">
        <f aca="false">AB17*3</f>
        <v>27</v>
      </c>
      <c r="AD17" s="116" t="n">
        <v>5</v>
      </c>
      <c r="AE17" s="114" t="n">
        <f aca="false">AD17*10</f>
        <v>50</v>
      </c>
      <c r="AF17" s="46" t="n">
        <v>5</v>
      </c>
      <c r="AG17" s="47" t="n">
        <f aca="false">AF17*5</f>
        <v>25</v>
      </c>
      <c r="AH17" s="51" t="n">
        <f aca="false">G17+I17+K17+M17+O17+Q17+S17+U17+W17+Y17+AA17+AC17+AE17+AG17</f>
        <v>656.5</v>
      </c>
    </row>
    <row r="18" s="5" customFormat="true" ht="24" hidden="false" customHeight="true" outlineLevel="0" collapsed="false">
      <c r="B18" s="42" t="n">
        <v>14</v>
      </c>
      <c r="C18" s="43" t="s">
        <v>62</v>
      </c>
      <c r="D18" s="44" t="s">
        <v>39</v>
      </c>
      <c r="E18" s="45" t="s">
        <v>40</v>
      </c>
      <c r="F18" s="46" t="n">
        <v>6</v>
      </c>
      <c r="G18" s="47" t="n">
        <f aca="false">F18*13</f>
        <v>78</v>
      </c>
      <c r="H18" s="48" t="n">
        <v>78</v>
      </c>
      <c r="I18" s="44" t="n">
        <f aca="false">H18*2</f>
        <v>156</v>
      </c>
      <c r="J18" s="42" t="n">
        <v>19</v>
      </c>
      <c r="K18" s="47" t="n">
        <f aca="false">J18*2</f>
        <v>38</v>
      </c>
      <c r="L18" s="48" t="n">
        <v>11</v>
      </c>
      <c r="M18" s="44" t="n">
        <f aca="false">L18*10</f>
        <v>110</v>
      </c>
      <c r="N18" s="42" t="n">
        <v>134</v>
      </c>
      <c r="O18" s="47" t="n">
        <f aca="false">N18</f>
        <v>134</v>
      </c>
      <c r="P18" s="48" t="n">
        <v>34</v>
      </c>
      <c r="Q18" s="49" t="n">
        <f aca="false">P18*1.5</f>
        <v>51</v>
      </c>
      <c r="R18" s="42" t="n">
        <v>3</v>
      </c>
      <c r="S18" s="47" t="n">
        <f aca="false">R18*15</f>
        <v>45</v>
      </c>
      <c r="T18" s="48" t="n">
        <v>10</v>
      </c>
      <c r="U18" s="44" t="n">
        <f aca="false">T18*10</f>
        <v>100</v>
      </c>
      <c r="V18" s="42" t="n">
        <v>36</v>
      </c>
      <c r="W18" s="47" t="n">
        <f aca="false">V18*2</f>
        <v>72</v>
      </c>
      <c r="X18" s="48" t="n">
        <v>71</v>
      </c>
      <c r="Y18" s="50" t="n">
        <f aca="false">X18*2</f>
        <v>142</v>
      </c>
      <c r="Z18" s="42" t="n">
        <v>28</v>
      </c>
      <c r="AA18" s="47" t="n">
        <f aca="false">Z18*3</f>
        <v>84</v>
      </c>
      <c r="AB18" s="48" t="n">
        <v>29</v>
      </c>
      <c r="AC18" s="44" t="n">
        <f aca="false">AB18*3</f>
        <v>87</v>
      </c>
      <c r="AD18" s="116" t="n">
        <v>4</v>
      </c>
      <c r="AE18" s="114" t="n">
        <f aca="false">AD18*10</f>
        <v>40</v>
      </c>
      <c r="AF18" s="46" t="n">
        <v>11</v>
      </c>
      <c r="AG18" s="47" t="n">
        <f aca="false">AF18*5</f>
        <v>55</v>
      </c>
      <c r="AH18" s="51" t="n">
        <f aca="false">G18+I18+K18+M18+O18+Q18+S18+U18+W18+Y18+AA18+AC18+AE18+AG18</f>
        <v>1192</v>
      </c>
    </row>
    <row r="19" s="5" customFormat="true" ht="24" hidden="false" customHeight="true" outlineLevel="0" collapsed="false">
      <c r="B19" s="42" t="n">
        <v>15</v>
      </c>
      <c r="C19" s="43" t="s">
        <v>59</v>
      </c>
      <c r="D19" s="44" t="s">
        <v>60</v>
      </c>
      <c r="E19" s="45" t="s">
        <v>40</v>
      </c>
      <c r="F19" s="46" t="n">
        <v>10</v>
      </c>
      <c r="G19" s="47" t="n">
        <f aca="false">F19*13</f>
        <v>130</v>
      </c>
      <c r="H19" s="48" t="n">
        <v>60</v>
      </c>
      <c r="I19" s="44" t="n">
        <f aca="false">H19*2</f>
        <v>120</v>
      </c>
      <c r="J19" s="42" t="n">
        <v>17</v>
      </c>
      <c r="K19" s="47" t="n">
        <f aca="false">J19*2</f>
        <v>34</v>
      </c>
      <c r="L19" s="48" t="n">
        <v>4</v>
      </c>
      <c r="M19" s="44" t="n">
        <f aca="false">L19*10</f>
        <v>40</v>
      </c>
      <c r="N19" s="42" t="n">
        <v>146</v>
      </c>
      <c r="O19" s="47" t="n">
        <f aca="false">N19</f>
        <v>146</v>
      </c>
      <c r="P19" s="48" t="n">
        <v>39</v>
      </c>
      <c r="Q19" s="49" t="n">
        <f aca="false">P19*1.5</f>
        <v>58.5</v>
      </c>
      <c r="R19" s="42" t="n">
        <v>5</v>
      </c>
      <c r="S19" s="47" t="n">
        <f aca="false">R19*15</f>
        <v>75</v>
      </c>
      <c r="T19" s="48" t="n">
        <v>8</v>
      </c>
      <c r="U19" s="44" t="n">
        <f aca="false">T19*10</f>
        <v>80</v>
      </c>
      <c r="V19" s="42" t="n">
        <v>39</v>
      </c>
      <c r="W19" s="47" t="n">
        <f aca="false">V19*2</f>
        <v>78</v>
      </c>
      <c r="X19" s="48" t="n">
        <v>76</v>
      </c>
      <c r="Y19" s="50" t="n">
        <f aca="false">X19*2</f>
        <v>152</v>
      </c>
      <c r="Z19" s="42" t="n">
        <v>31</v>
      </c>
      <c r="AA19" s="47" t="n">
        <f aca="false">Z19*3</f>
        <v>93</v>
      </c>
      <c r="AB19" s="48" t="n">
        <v>24</v>
      </c>
      <c r="AC19" s="44" t="n">
        <f aca="false">AB19*3</f>
        <v>72</v>
      </c>
      <c r="AD19" s="116" t="n">
        <v>4</v>
      </c>
      <c r="AE19" s="114" t="n">
        <f aca="false">AD19*10</f>
        <v>40</v>
      </c>
      <c r="AF19" s="46" t="n">
        <v>18</v>
      </c>
      <c r="AG19" s="47" t="n">
        <f aca="false">AF19*5</f>
        <v>90</v>
      </c>
      <c r="AH19" s="51" t="n">
        <f aca="false">G19+I19+K19+M19+O19+Q19+S19+U19+W19+Y19+AA19+AC19+AE19+AG19</f>
        <v>1208.5</v>
      </c>
    </row>
    <row r="20" s="5" customFormat="true" ht="24" hidden="false" customHeight="true" outlineLevel="0" collapsed="false">
      <c r="B20" s="42" t="n">
        <v>16</v>
      </c>
      <c r="C20" s="43" t="s">
        <v>124</v>
      </c>
      <c r="D20" s="44" t="s">
        <v>39</v>
      </c>
      <c r="E20" s="45" t="s">
        <v>67</v>
      </c>
      <c r="F20" s="46" t="n">
        <v>4</v>
      </c>
      <c r="G20" s="47" t="n">
        <f aca="false">F20*13</f>
        <v>52</v>
      </c>
      <c r="H20" s="48" t="n">
        <v>34</v>
      </c>
      <c r="I20" s="44" t="n">
        <f aca="false">H20*2</f>
        <v>68</v>
      </c>
      <c r="J20" s="42" t="n">
        <v>17</v>
      </c>
      <c r="K20" s="47" t="n">
        <f aca="false">J20*2</f>
        <v>34</v>
      </c>
      <c r="L20" s="48" t="n">
        <v>6</v>
      </c>
      <c r="M20" s="44" t="n">
        <f aca="false">L20*10</f>
        <v>60</v>
      </c>
      <c r="N20" s="42" t="n">
        <v>132</v>
      </c>
      <c r="O20" s="47" t="n">
        <f aca="false">N20</f>
        <v>132</v>
      </c>
      <c r="P20" s="48" t="n">
        <v>13</v>
      </c>
      <c r="Q20" s="49" t="n">
        <f aca="false">P20*1.5</f>
        <v>19.5</v>
      </c>
      <c r="R20" s="42" t="n">
        <v>1</v>
      </c>
      <c r="S20" s="47" t="n">
        <f aca="false">R20*15</f>
        <v>15</v>
      </c>
      <c r="T20" s="48" t="n">
        <v>4</v>
      </c>
      <c r="U20" s="44" t="n">
        <f aca="false">T20*10</f>
        <v>40</v>
      </c>
      <c r="V20" s="42" t="n">
        <v>49</v>
      </c>
      <c r="W20" s="47" t="n">
        <f aca="false">V20*2</f>
        <v>98</v>
      </c>
      <c r="X20" s="48" t="n">
        <v>29</v>
      </c>
      <c r="Y20" s="50" t="n">
        <f aca="false">X20*2</f>
        <v>58</v>
      </c>
      <c r="Z20" s="42" t="n">
        <v>18</v>
      </c>
      <c r="AA20" s="47" t="n">
        <f aca="false">Z20*3</f>
        <v>54</v>
      </c>
      <c r="AB20" s="48" t="n">
        <v>12</v>
      </c>
      <c r="AC20" s="44" t="n">
        <f aca="false">AB20*3</f>
        <v>36</v>
      </c>
      <c r="AD20" s="116" t="n">
        <v>4</v>
      </c>
      <c r="AE20" s="114" t="n">
        <f aca="false">AD20*10</f>
        <v>40</v>
      </c>
      <c r="AF20" s="46" t="n">
        <v>6</v>
      </c>
      <c r="AG20" s="47" t="n">
        <f aca="false">AF20*5</f>
        <v>30</v>
      </c>
      <c r="AH20" s="51" t="n">
        <f aca="false">G20+I20+K20+M20+O20+Q20+S20+U20+W20+Y20+AA20+AC20+AE20+AG20</f>
        <v>736.5</v>
      </c>
    </row>
    <row r="21" s="5" customFormat="true" ht="24" hidden="false" customHeight="true" outlineLevel="0" collapsed="false">
      <c r="B21" s="42" t="n">
        <v>17</v>
      </c>
      <c r="C21" s="43" t="s">
        <v>77</v>
      </c>
      <c r="D21" s="44" t="s">
        <v>39</v>
      </c>
      <c r="E21" s="45" t="s">
        <v>40</v>
      </c>
      <c r="F21" s="46" t="n">
        <v>5</v>
      </c>
      <c r="G21" s="47" t="n">
        <f aca="false">F21*13</f>
        <v>65</v>
      </c>
      <c r="H21" s="48" t="n">
        <v>38</v>
      </c>
      <c r="I21" s="44" t="n">
        <f aca="false">H21*2</f>
        <v>76</v>
      </c>
      <c r="J21" s="42" t="n">
        <v>22</v>
      </c>
      <c r="K21" s="47" t="n">
        <f aca="false">J21*2</f>
        <v>44</v>
      </c>
      <c r="L21" s="48" t="n">
        <v>8</v>
      </c>
      <c r="M21" s="44" t="n">
        <f aca="false">L21*10</f>
        <v>80</v>
      </c>
      <c r="N21" s="42" t="n">
        <v>152</v>
      </c>
      <c r="O21" s="47" t="n">
        <f aca="false">N21</f>
        <v>152</v>
      </c>
      <c r="P21" s="48" t="n">
        <v>41</v>
      </c>
      <c r="Q21" s="49" t="n">
        <f aca="false">P21*1.5</f>
        <v>61.5</v>
      </c>
      <c r="R21" s="42" t="n">
        <v>7</v>
      </c>
      <c r="S21" s="47" t="n">
        <f aca="false">R21*15</f>
        <v>105</v>
      </c>
      <c r="T21" s="48" t="n">
        <v>6</v>
      </c>
      <c r="U21" s="44" t="n">
        <f aca="false">T21*10</f>
        <v>60</v>
      </c>
      <c r="V21" s="42" t="n">
        <v>44</v>
      </c>
      <c r="W21" s="47" t="n">
        <f aca="false">V21*2</f>
        <v>88</v>
      </c>
      <c r="X21" s="48" t="n">
        <v>72</v>
      </c>
      <c r="Y21" s="50" t="n">
        <f aca="false">X21*2</f>
        <v>144</v>
      </c>
      <c r="Z21" s="42" t="n">
        <v>20</v>
      </c>
      <c r="AA21" s="47" t="n">
        <f aca="false">Z21*3</f>
        <v>60</v>
      </c>
      <c r="AB21" s="48" t="n">
        <v>7</v>
      </c>
      <c r="AC21" s="44" t="n">
        <f aca="false">AB21*3</f>
        <v>21</v>
      </c>
      <c r="AD21" s="116" t="n">
        <v>4</v>
      </c>
      <c r="AE21" s="114" t="n">
        <f aca="false">AD21*10</f>
        <v>40</v>
      </c>
      <c r="AF21" s="46" t="n">
        <v>9</v>
      </c>
      <c r="AG21" s="47" t="n">
        <f aca="false">AF21*5</f>
        <v>45</v>
      </c>
      <c r="AH21" s="51" t="n">
        <f aca="false">G21+I21+K21+M21+O21+Q21+S21+U21+W21+Y21+AA21+AC21+AE21+AG21</f>
        <v>1041.5</v>
      </c>
    </row>
    <row r="22" s="5" customFormat="true" ht="24" hidden="false" customHeight="true" outlineLevel="0" collapsed="false">
      <c r="B22" s="42" t="n">
        <v>18</v>
      </c>
      <c r="C22" s="43" t="s">
        <v>49</v>
      </c>
      <c r="D22" s="44" t="s">
        <v>48</v>
      </c>
      <c r="E22" s="45" t="s">
        <v>40</v>
      </c>
      <c r="F22" s="46" t="n">
        <v>9</v>
      </c>
      <c r="G22" s="47" t="n">
        <f aca="false">F22*13</f>
        <v>117</v>
      </c>
      <c r="H22" s="48" t="n">
        <v>51</v>
      </c>
      <c r="I22" s="44" t="n">
        <f aca="false">H22*2</f>
        <v>102</v>
      </c>
      <c r="J22" s="42" t="n">
        <v>48</v>
      </c>
      <c r="K22" s="47" t="n">
        <f aca="false">J22*2</f>
        <v>96</v>
      </c>
      <c r="L22" s="48" t="n">
        <v>11</v>
      </c>
      <c r="M22" s="44" t="n">
        <f aca="false">L22*10</f>
        <v>110</v>
      </c>
      <c r="N22" s="42" t="n">
        <v>144</v>
      </c>
      <c r="O22" s="47" t="n">
        <f aca="false">N22</f>
        <v>144</v>
      </c>
      <c r="P22" s="48" t="n">
        <v>42</v>
      </c>
      <c r="Q22" s="49" t="n">
        <f aca="false">P22*1.5</f>
        <v>63</v>
      </c>
      <c r="R22" s="42" t="n">
        <v>4</v>
      </c>
      <c r="S22" s="47" t="n">
        <f aca="false">R22*15</f>
        <v>60</v>
      </c>
      <c r="T22" s="48" t="n">
        <v>8</v>
      </c>
      <c r="U22" s="44" t="n">
        <f aca="false">T22*10</f>
        <v>80</v>
      </c>
      <c r="V22" s="42" t="n">
        <v>68</v>
      </c>
      <c r="W22" s="47" t="n">
        <f aca="false">V22*2</f>
        <v>136</v>
      </c>
      <c r="X22" s="48" t="n">
        <v>68</v>
      </c>
      <c r="Y22" s="50" t="n">
        <f aca="false">X22*2</f>
        <v>136</v>
      </c>
      <c r="Z22" s="42" t="n">
        <v>34</v>
      </c>
      <c r="AA22" s="47" t="n">
        <f aca="false">Z22*3</f>
        <v>102</v>
      </c>
      <c r="AB22" s="48" t="n">
        <v>31</v>
      </c>
      <c r="AC22" s="44" t="n">
        <f aca="false">AB22*3</f>
        <v>93</v>
      </c>
      <c r="AD22" s="116" t="n">
        <v>3</v>
      </c>
      <c r="AE22" s="114" t="n">
        <f aca="false">AD22*10</f>
        <v>30</v>
      </c>
      <c r="AF22" s="46" t="n">
        <v>11</v>
      </c>
      <c r="AG22" s="47" t="n">
        <f aca="false">AF22*5</f>
        <v>55</v>
      </c>
      <c r="AH22" s="51" t="n">
        <f aca="false">G22+I22+K22+M22+O22+Q22+S22+U22+W22+Y22+AA22+AC22+AE22+AG22</f>
        <v>1324</v>
      </c>
    </row>
    <row r="23" s="5" customFormat="true" ht="24" hidden="false" customHeight="true" outlineLevel="0" collapsed="false">
      <c r="B23" s="42" t="n">
        <v>19</v>
      </c>
      <c r="C23" s="43" t="s">
        <v>65</v>
      </c>
      <c r="D23" s="44" t="s">
        <v>48</v>
      </c>
      <c r="E23" s="45" t="s">
        <v>40</v>
      </c>
      <c r="F23" s="46" t="n">
        <v>9</v>
      </c>
      <c r="G23" s="47" t="n">
        <f aca="false">F23*13</f>
        <v>117</v>
      </c>
      <c r="H23" s="48" t="n">
        <v>33</v>
      </c>
      <c r="I23" s="44" t="n">
        <f aca="false">H23*2</f>
        <v>66</v>
      </c>
      <c r="J23" s="42" t="n">
        <v>34</v>
      </c>
      <c r="K23" s="47" t="n">
        <f aca="false">J23*2</f>
        <v>68</v>
      </c>
      <c r="L23" s="48" t="n">
        <v>5</v>
      </c>
      <c r="M23" s="44" t="n">
        <f aca="false">L23*10</f>
        <v>50</v>
      </c>
      <c r="N23" s="42" t="n">
        <v>140</v>
      </c>
      <c r="O23" s="47" t="n">
        <f aca="false">N23</f>
        <v>140</v>
      </c>
      <c r="P23" s="48" t="n">
        <v>47</v>
      </c>
      <c r="Q23" s="49" t="n">
        <f aca="false">P23*1.5</f>
        <v>70.5</v>
      </c>
      <c r="R23" s="42" t="n">
        <v>6</v>
      </c>
      <c r="S23" s="47" t="n">
        <f aca="false">R23*15</f>
        <v>90</v>
      </c>
      <c r="T23" s="48" t="n">
        <v>12</v>
      </c>
      <c r="U23" s="44" t="n">
        <f aca="false">T23*10</f>
        <v>120</v>
      </c>
      <c r="V23" s="42" t="n">
        <v>29</v>
      </c>
      <c r="W23" s="47" t="n">
        <f aca="false">V23*2</f>
        <v>58</v>
      </c>
      <c r="X23" s="48" t="n">
        <v>43</v>
      </c>
      <c r="Y23" s="50" t="n">
        <f aca="false">X23*2</f>
        <v>86</v>
      </c>
      <c r="Z23" s="42" t="n">
        <v>44</v>
      </c>
      <c r="AA23" s="47" t="n">
        <f aca="false">Z23*3</f>
        <v>132</v>
      </c>
      <c r="AB23" s="48" t="n">
        <v>27</v>
      </c>
      <c r="AC23" s="44" t="n">
        <f aca="false">AB23*3</f>
        <v>81</v>
      </c>
      <c r="AD23" s="116" t="n">
        <v>3</v>
      </c>
      <c r="AE23" s="114" t="n">
        <f aca="false">AD23*10</f>
        <v>30</v>
      </c>
      <c r="AF23" s="46" t="n">
        <v>11</v>
      </c>
      <c r="AG23" s="47" t="n">
        <f aca="false">AF23*5</f>
        <v>55</v>
      </c>
      <c r="AH23" s="51" t="n">
        <f aca="false">G23+I23+K23+M23+O23+Q23+S23+U23+W23+Y23+AA23+AC23+AE23+AG23</f>
        <v>1163.5</v>
      </c>
    </row>
    <row r="24" s="5" customFormat="true" ht="24" hidden="false" customHeight="true" outlineLevel="0" collapsed="false">
      <c r="B24" s="42" t="n">
        <v>20</v>
      </c>
      <c r="C24" s="43" t="s">
        <v>117</v>
      </c>
      <c r="D24" s="44" t="s">
        <v>39</v>
      </c>
      <c r="E24" s="45" t="s">
        <v>40</v>
      </c>
      <c r="F24" s="46" t="n">
        <v>5</v>
      </c>
      <c r="G24" s="47" t="n">
        <f aca="false">F24*13</f>
        <v>65</v>
      </c>
      <c r="H24" s="48" t="n">
        <v>17</v>
      </c>
      <c r="I24" s="44" t="n">
        <f aca="false">H24*2</f>
        <v>34</v>
      </c>
      <c r="J24" s="42" t="n">
        <v>12</v>
      </c>
      <c r="K24" s="47" t="n">
        <f aca="false">J24*2</f>
        <v>24</v>
      </c>
      <c r="L24" s="48" t="n">
        <v>10</v>
      </c>
      <c r="M24" s="44" t="n">
        <f aca="false">L24*10</f>
        <v>100</v>
      </c>
      <c r="N24" s="42" t="n">
        <v>112</v>
      </c>
      <c r="O24" s="47" t="n">
        <f aca="false">N24</f>
        <v>112</v>
      </c>
      <c r="P24" s="48" t="n">
        <v>62</v>
      </c>
      <c r="Q24" s="49" t="n">
        <f aca="false">P24*1.5</f>
        <v>93</v>
      </c>
      <c r="R24" s="42" t="n">
        <v>1</v>
      </c>
      <c r="S24" s="47" t="n">
        <f aca="false">R24*15</f>
        <v>15</v>
      </c>
      <c r="T24" s="48" t="n">
        <v>7</v>
      </c>
      <c r="U24" s="44" t="n">
        <f aca="false">T24*10</f>
        <v>70</v>
      </c>
      <c r="V24" s="42" t="n">
        <v>21</v>
      </c>
      <c r="W24" s="47" t="n">
        <f aca="false">V24*2</f>
        <v>42</v>
      </c>
      <c r="X24" s="48" t="n">
        <v>0</v>
      </c>
      <c r="Y24" s="50" t="n">
        <f aca="false">X24*2</f>
        <v>0</v>
      </c>
      <c r="Z24" s="42" t="n">
        <v>26</v>
      </c>
      <c r="AA24" s="47" t="n">
        <f aca="false">Z24*3</f>
        <v>78</v>
      </c>
      <c r="AB24" s="48" t="n">
        <v>27</v>
      </c>
      <c r="AC24" s="44" t="n">
        <f aca="false">AB24*3</f>
        <v>81</v>
      </c>
      <c r="AD24" s="116" t="n">
        <v>3</v>
      </c>
      <c r="AE24" s="114" t="n">
        <f aca="false">AD24*10</f>
        <v>30</v>
      </c>
      <c r="AF24" s="46" t="n">
        <v>12</v>
      </c>
      <c r="AG24" s="47" t="n">
        <f aca="false">AF24*5</f>
        <v>60</v>
      </c>
      <c r="AH24" s="51" t="n">
        <f aca="false">G24+I24+K24+M24+O24+Q24+S24+U24+W24+Y24+AA24+AC24+AE24+AG24</f>
        <v>804</v>
      </c>
    </row>
    <row r="25" s="5" customFormat="true" ht="24" hidden="false" customHeight="true" outlineLevel="0" collapsed="false">
      <c r="B25" s="42" t="n">
        <v>21</v>
      </c>
      <c r="C25" s="43" t="s">
        <v>97</v>
      </c>
      <c r="D25" s="44" t="s">
        <v>48</v>
      </c>
      <c r="E25" s="45" t="s">
        <v>40</v>
      </c>
      <c r="F25" s="46" t="n">
        <v>6</v>
      </c>
      <c r="G25" s="47" t="n">
        <f aca="false">F25*13</f>
        <v>78</v>
      </c>
      <c r="H25" s="48" t="n">
        <v>48</v>
      </c>
      <c r="I25" s="44" t="n">
        <f aca="false">H25*2</f>
        <v>96</v>
      </c>
      <c r="J25" s="42" t="n">
        <v>16</v>
      </c>
      <c r="K25" s="47" t="n">
        <f aca="false">J25*2</f>
        <v>32</v>
      </c>
      <c r="L25" s="48" t="n">
        <v>7</v>
      </c>
      <c r="M25" s="44" t="n">
        <f aca="false">L25*10</f>
        <v>70</v>
      </c>
      <c r="N25" s="42" t="n">
        <v>152</v>
      </c>
      <c r="O25" s="47" t="n">
        <f aca="false">N25</f>
        <v>152</v>
      </c>
      <c r="P25" s="48" t="n">
        <v>34</v>
      </c>
      <c r="Q25" s="49" t="n">
        <f aca="false">P25*1.5</f>
        <v>51</v>
      </c>
      <c r="R25" s="42" t="n">
        <v>5</v>
      </c>
      <c r="S25" s="47" t="n">
        <f aca="false">R25*15</f>
        <v>75</v>
      </c>
      <c r="T25" s="48" t="n">
        <v>12</v>
      </c>
      <c r="U25" s="44" t="n">
        <f aca="false">T25*10</f>
        <v>120</v>
      </c>
      <c r="V25" s="42" t="n">
        <v>26</v>
      </c>
      <c r="W25" s="47" t="n">
        <f aca="false">V25*2</f>
        <v>52</v>
      </c>
      <c r="X25" s="48" t="n">
        <v>0</v>
      </c>
      <c r="Y25" s="50" t="n">
        <f aca="false">X25*2</f>
        <v>0</v>
      </c>
      <c r="Z25" s="42" t="n">
        <v>21</v>
      </c>
      <c r="AA25" s="47" t="n">
        <f aca="false">Z25*3</f>
        <v>63</v>
      </c>
      <c r="AB25" s="48" t="n">
        <v>25</v>
      </c>
      <c r="AC25" s="44" t="n">
        <f aca="false">AB25*3</f>
        <v>75</v>
      </c>
      <c r="AD25" s="116" t="n">
        <v>3</v>
      </c>
      <c r="AE25" s="114" t="n">
        <f aca="false">AD25*10</f>
        <v>30</v>
      </c>
      <c r="AF25" s="46" t="n">
        <v>10</v>
      </c>
      <c r="AG25" s="47" t="n">
        <f aca="false">AF25*5</f>
        <v>50</v>
      </c>
      <c r="AH25" s="51" t="n">
        <f aca="false">G25+I25+K25+M25+O25+Q25+S25+U25+W25+Y25+AA25+AC25+AE25+AG25</f>
        <v>944</v>
      </c>
    </row>
    <row r="26" s="5" customFormat="true" ht="24" hidden="false" customHeight="true" outlineLevel="0" collapsed="false">
      <c r="B26" s="42" t="n">
        <v>22</v>
      </c>
      <c r="C26" s="43" t="s">
        <v>98</v>
      </c>
      <c r="D26" s="44" t="s">
        <v>39</v>
      </c>
      <c r="E26" s="45" t="s">
        <v>40</v>
      </c>
      <c r="F26" s="46" t="n">
        <v>5</v>
      </c>
      <c r="G26" s="47" t="n">
        <f aca="false">F26*13</f>
        <v>65</v>
      </c>
      <c r="H26" s="48" t="n">
        <v>61</v>
      </c>
      <c r="I26" s="44" t="n">
        <f aca="false">H26*2</f>
        <v>122</v>
      </c>
      <c r="J26" s="42" t="n">
        <v>42</v>
      </c>
      <c r="K26" s="47" t="n">
        <f aca="false">J26*2</f>
        <v>84</v>
      </c>
      <c r="L26" s="48" t="n">
        <v>9</v>
      </c>
      <c r="M26" s="44" t="n">
        <f aca="false">L26*10</f>
        <v>90</v>
      </c>
      <c r="N26" s="42" t="n">
        <v>140</v>
      </c>
      <c r="O26" s="47" t="n">
        <f aca="false">N26</f>
        <v>140</v>
      </c>
      <c r="P26" s="48" t="n">
        <v>42</v>
      </c>
      <c r="Q26" s="49" t="n">
        <f aca="false">P26*1.5</f>
        <v>63</v>
      </c>
      <c r="R26" s="42" t="n">
        <v>2</v>
      </c>
      <c r="S26" s="47" t="n">
        <f aca="false">R26*15</f>
        <v>30</v>
      </c>
      <c r="T26" s="48" t="n">
        <v>5</v>
      </c>
      <c r="U26" s="44" t="n">
        <f aca="false">T26*10</f>
        <v>50</v>
      </c>
      <c r="V26" s="42" t="n">
        <v>8</v>
      </c>
      <c r="W26" s="47" t="n">
        <f aca="false">V26*2</f>
        <v>16</v>
      </c>
      <c r="X26" s="48" t="n">
        <v>55</v>
      </c>
      <c r="Y26" s="50" t="n">
        <f aca="false">X26*2</f>
        <v>110</v>
      </c>
      <c r="Z26" s="42" t="n">
        <v>13</v>
      </c>
      <c r="AA26" s="47" t="n">
        <f aca="false">Z26*3</f>
        <v>39</v>
      </c>
      <c r="AB26" s="48" t="n">
        <v>24</v>
      </c>
      <c r="AC26" s="44" t="n">
        <f aca="false">AB26*3</f>
        <v>72</v>
      </c>
      <c r="AD26" s="116" t="n">
        <v>3</v>
      </c>
      <c r="AE26" s="114" t="n">
        <f aca="false">AD26*10</f>
        <v>30</v>
      </c>
      <c r="AF26" s="46" t="n">
        <v>5</v>
      </c>
      <c r="AG26" s="47" t="n">
        <f aca="false">AF26*5</f>
        <v>25</v>
      </c>
      <c r="AH26" s="51" t="n">
        <f aca="false">G26+I26+K26+M26+O26+Q26+S26+U26+W26+Y26+AA26+AC26+AE26+AG26</f>
        <v>936</v>
      </c>
    </row>
    <row r="27" s="5" customFormat="true" ht="24" hidden="false" customHeight="true" outlineLevel="0" collapsed="false">
      <c r="B27" s="42" t="n">
        <v>23</v>
      </c>
      <c r="C27" s="43" t="s">
        <v>82</v>
      </c>
      <c r="D27" s="44" t="s">
        <v>48</v>
      </c>
      <c r="E27" s="45" t="s">
        <v>54</v>
      </c>
      <c r="F27" s="46" t="n">
        <v>8</v>
      </c>
      <c r="G27" s="47" t="n">
        <f aca="false">F27*13</f>
        <v>104</v>
      </c>
      <c r="H27" s="48" t="n">
        <v>56</v>
      </c>
      <c r="I27" s="44" t="n">
        <f aca="false">H27*2</f>
        <v>112</v>
      </c>
      <c r="J27" s="42" t="n">
        <v>13</v>
      </c>
      <c r="K27" s="47" t="n">
        <f aca="false">J27*2</f>
        <v>26</v>
      </c>
      <c r="L27" s="48" t="n">
        <v>7</v>
      </c>
      <c r="M27" s="44" t="n">
        <f aca="false">L27*10</f>
        <v>70</v>
      </c>
      <c r="N27" s="42" t="n">
        <v>138</v>
      </c>
      <c r="O27" s="47" t="n">
        <v>136</v>
      </c>
      <c r="P27" s="48" t="n">
        <v>45</v>
      </c>
      <c r="Q27" s="49" t="n">
        <f aca="false">P27*1.5</f>
        <v>67.5</v>
      </c>
      <c r="R27" s="42" t="n">
        <v>3</v>
      </c>
      <c r="S27" s="47" t="n">
        <f aca="false">R27*15</f>
        <v>45</v>
      </c>
      <c r="T27" s="48" t="n">
        <v>6</v>
      </c>
      <c r="U27" s="44" t="n">
        <f aca="false">T27*10</f>
        <v>60</v>
      </c>
      <c r="V27" s="42" t="n">
        <v>34</v>
      </c>
      <c r="W27" s="47" t="n">
        <f aca="false">V27*2</f>
        <v>68</v>
      </c>
      <c r="X27" s="48" t="n">
        <v>67</v>
      </c>
      <c r="Y27" s="50" t="n">
        <f aca="false">X27*2</f>
        <v>134</v>
      </c>
      <c r="Z27" s="42" t="n">
        <v>26</v>
      </c>
      <c r="AA27" s="47" t="n">
        <f aca="false">Z27*3</f>
        <v>78</v>
      </c>
      <c r="AB27" s="48" t="n">
        <v>22</v>
      </c>
      <c r="AC27" s="44" t="n">
        <f aca="false">AB27*3</f>
        <v>66</v>
      </c>
      <c r="AD27" s="116" t="n">
        <v>3</v>
      </c>
      <c r="AE27" s="114" t="n">
        <f aca="false">AD27*10</f>
        <v>30</v>
      </c>
      <c r="AF27" s="46" t="n">
        <v>6</v>
      </c>
      <c r="AG27" s="47" t="n">
        <f aca="false">AF27*5</f>
        <v>30</v>
      </c>
      <c r="AH27" s="51" t="n">
        <f aca="false">G27+I27+K27+M27+O27+Q27+S27+U27+W27+Y27+AA27+AC27+AE27+AG27</f>
        <v>1026.5</v>
      </c>
    </row>
    <row r="28" s="5" customFormat="true" ht="24" hidden="false" customHeight="true" outlineLevel="0" collapsed="false">
      <c r="B28" s="42" t="n">
        <v>24</v>
      </c>
      <c r="C28" s="43" t="s">
        <v>41</v>
      </c>
      <c r="D28" s="44" t="s">
        <v>39</v>
      </c>
      <c r="E28" s="45" t="s">
        <v>42</v>
      </c>
      <c r="F28" s="46" t="n">
        <v>10</v>
      </c>
      <c r="G28" s="47" t="n">
        <f aca="false">F28*13</f>
        <v>130</v>
      </c>
      <c r="H28" s="48" t="n">
        <v>69</v>
      </c>
      <c r="I28" s="44" t="n">
        <f aca="false">H28*2</f>
        <v>138</v>
      </c>
      <c r="J28" s="42" t="n">
        <v>33</v>
      </c>
      <c r="K28" s="47" t="n">
        <f aca="false">J28*2</f>
        <v>66</v>
      </c>
      <c r="L28" s="48" t="n">
        <v>12</v>
      </c>
      <c r="M28" s="44" t="n">
        <f aca="false">L28*10</f>
        <v>120</v>
      </c>
      <c r="N28" s="42" t="n">
        <v>164</v>
      </c>
      <c r="O28" s="47" t="n">
        <f aca="false">N28</f>
        <v>164</v>
      </c>
      <c r="P28" s="48" t="n">
        <v>54</v>
      </c>
      <c r="Q28" s="49" t="n">
        <f aca="false">P28*1.5</f>
        <v>81</v>
      </c>
      <c r="R28" s="42" t="n">
        <v>9</v>
      </c>
      <c r="S28" s="47" t="n">
        <f aca="false">R28*15</f>
        <v>135</v>
      </c>
      <c r="T28" s="48" t="n">
        <v>15</v>
      </c>
      <c r="U28" s="44" t="n">
        <f aca="false">T28*10</f>
        <v>150</v>
      </c>
      <c r="V28" s="42" t="n">
        <v>65</v>
      </c>
      <c r="W28" s="47" t="n">
        <f aca="false">V28*2</f>
        <v>130</v>
      </c>
      <c r="X28" s="48" t="n">
        <v>68</v>
      </c>
      <c r="Y28" s="50" t="n">
        <f aca="false">X28*2</f>
        <v>136</v>
      </c>
      <c r="Z28" s="42" t="n">
        <v>45</v>
      </c>
      <c r="AA28" s="47" t="n">
        <f aca="false">Z28*3</f>
        <v>135</v>
      </c>
      <c r="AB28" s="48" t="n">
        <v>21</v>
      </c>
      <c r="AC28" s="44" t="n">
        <f aca="false">AB28*3</f>
        <v>63</v>
      </c>
      <c r="AD28" s="116" t="n">
        <v>3</v>
      </c>
      <c r="AE28" s="114" t="n">
        <f aca="false">AD28*10</f>
        <v>30</v>
      </c>
      <c r="AF28" s="46" t="n">
        <v>19</v>
      </c>
      <c r="AG28" s="47" t="n">
        <f aca="false">AF28*5</f>
        <v>95</v>
      </c>
      <c r="AH28" s="51" t="n">
        <f aca="false">G28+I28+K28+M28+O28+Q28+S28+U28+W28+Y28+AA28+AC28+AE28+AG28</f>
        <v>1573</v>
      </c>
    </row>
    <row r="29" s="5" customFormat="true" ht="24" hidden="false" customHeight="true" outlineLevel="0" collapsed="false">
      <c r="B29" s="42" t="n">
        <v>25</v>
      </c>
      <c r="C29" s="43" t="s">
        <v>106</v>
      </c>
      <c r="D29" s="44" t="s">
        <v>39</v>
      </c>
      <c r="E29" s="45" t="s">
        <v>40</v>
      </c>
      <c r="F29" s="46" t="n">
        <v>7</v>
      </c>
      <c r="G29" s="47" t="n">
        <f aca="false">F29*13</f>
        <v>91</v>
      </c>
      <c r="H29" s="48" t="n">
        <v>40</v>
      </c>
      <c r="I29" s="44" t="n">
        <f aca="false">H29*2</f>
        <v>80</v>
      </c>
      <c r="J29" s="42" t="n">
        <v>26</v>
      </c>
      <c r="K29" s="47" t="n">
        <f aca="false">J29*2</f>
        <v>52</v>
      </c>
      <c r="L29" s="48" t="n">
        <v>3</v>
      </c>
      <c r="M29" s="44" t="n">
        <f aca="false">L29*10</f>
        <v>30</v>
      </c>
      <c r="N29" s="42" t="n">
        <v>122</v>
      </c>
      <c r="O29" s="47" t="n">
        <f aca="false">N29</f>
        <v>122</v>
      </c>
      <c r="P29" s="48" t="n">
        <v>21</v>
      </c>
      <c r="Q29" s="49" t="n">
        <f aca="false">P29*1.5</f>
        <v>31.5</v>
      </c>
      <c r="R29" s="42" t="n">
        <v>6</v>
      </c>
      <c r="S29" s="47" t="n">
        <f aca="false">R29*15</f>
        <v>90</v>
      </c>
      <c r="T29" s="48" t="n">
        <v>7</v>
      </c>
      <c r="U29" s="44" t="n">
        <f aca="false">T29*10</f>
        <v>70</v>
      </c>
      <c r="V29" s="42" t="n">
        <v>0</v>
      </c>
      <c r="W29" s="47" t="n">
        <f aca="false">V29*2</f>
        <v>0</v>
      </c>
      <c r="X29" s="48" t="n">
        <v>51</v>
      </c>
      <c r="Y29" s="50" t="n">
        <f aca="false">X29*2</f>
        <v>102</v>
      </c>
      <c r="Z29" s="42" t="n">
        <v>24</v>
      </c>
      <c r="AA29" s="47" t="n">
        <f aca="false">Z29*3</f>
        <v>72</v>
      </c>
      <c r="AB29" s="48" t="n">
        <v>20</v>
      </c>
      <c r="AC29" s="44" t="n">
        <f aca="false">AB29*3</f>
        <v>60</v>
      </c>
      <c r="AD29" s="116" t="n">
        <v>3</v>
      </c>
      <c r="AE29" s="114" t="n">
        <f aca="false">AD29*10</f>
        <v>30</v>
      </c>
      <c r="AF29" s="46" t="n">
        <v>14</v>
      </c>
      <c r="AG29" s="47" t="n">
        <f aca="false">AF29*5</f>
        <v>70</v>
      </c>
      <c r="AH29" s="51" t="n">
        <f aca="false">G29+I29+K29+M29+O29+Q29+S29+U29+W29+Y29+AA29+AC29+AE29+AG29</f>
        <v>900.5</v>
      </c>
    </row>
    <row r="30" s="5" customFormat="true" ht="24" hidden="false" customHeight="true" outlineLevel="0" collapsed="false">
      <c r="B30" s="42" t="n">
        <v>26</v>
      </c>
      <c r="C30" s="43" t="s">
        <v>133</v>
      </c>
      <c r="D30" s="44" t="s">
        <v>60</v>
      </c>
      <c r="E30" s="45" t="s">
        <v>67</v>
      </c>
      <c r="F30" s="46" t="n">
        <v>4</v>
      </c>
      <c r="G30" s="47" t="n">
        <f aca="false">F30*13</f>
        <v>52</v>
      </c>
      <c r="H30" s="48" t="n">
        <v>32</v>
      </c>
      <c r="I30" s="44" t="n">
        <f aca="false">H30*2</f>
        <v>64</v>
      </c>
      <c r="J30" s="42" t="n">
        <v>12</v>
      </c>
      <c r="K30" s="47" t="n">
        <f aca="false">J30*2</f>
        <v>24</v>
      </c>
      <c r="L30" s="48" t="n">
        <v>5</v>
      </c>
      <c r="M30" s="44" t="n">
        <f aca="false">L30*10</f>
        <v>50</v>
      </c>
      <c r="N30" s="42" t="n">
        <v>74</v>
      </c>
      <c r="O30" s="47" t="n">
        <f aca="false">N30</f>
        <v>74</v>
      </c>
      <c r="P30" s="48" t="n">
        <v>72</v>
      </c>
      <c r="Q30" s="49" t="n">
        <f aca="false">P30*1.5</f>
        <v>108</v>
      </c>
      <c r="R30" s="42" t="n">
        <v>2</v>
      </c>
      <c r="S30" s="47" t="n">
        <f aca="false">R30*15</f>
        <v>30</v>
      </c>
      <c r="T30" s="48" t="n">
        <v>3</v>
      </c>
      <c r="U30" s="44" t="n">
        <f aca="false">T30*10</f>
        <v>30</v>
      </c>
      <c r="V30" s="42" t="n">
        <v>16</v>
      </c>
      <c r="W30" s="47" t="n">
        <f aca="false">V30*2</f>
        <v>32</v>
      </c>
      <c r="X30" s="48" t="n">
        <v>4</v>
      </c>
      <c r="Y30" s="50" t="n">
        <f aca="false">X30*2</f>
        <v>8</v>
      </c>
      <c r="Z30" s="42" t="n">
        <v>16</v>
      </c>
      <c r="AA30" s="47" t="n">
        <f aca="false">Z30*3</f>
        <v>48</v>
      </c>
      <c r="AB30" s="48" t="n">
        <v>16</v>
      </c>
      <c r="AC30" s="44" t="n">
        <f aca="false">AB30*3</f>
        <v>48</v>
      </c>
      <c r="AD30" s="116" t="n">
        <v>3</v>
      </c>
      <c r="AE30" s="114" t="n">
        <f aca="false">AD30*10</f>
        <v>30</v>
      </c>
      <c r="AF30" s="46" t="n">
        <v>5</v>
      </c>
      <c r="AG30" s="47" t="n">
        <f aca="false">AF30*5</f>
        <v>25</v>
      </c>
      <c r="AH30" s="51" t="n">
        <f aca="false">G30+I30+K30+M30+O30+Q30+S30+U30+W30+Y30+AA30+AC30+AE30+AG30</f>
        <v>623</v>
      </c>
    </row>
    <row r="31" s="5" customFormat="true" ht="24" hidden="false" customHeight="true" outlineLevel="0" collapsed="false">
      <c r="B31" s="42" t="n">
        <v>27</v>
      </c>
      <c r="C31" s="43" t="s">
        <v>115</v>
      </c>
      <c r="D31" s="44" t="s">
        <v>39</v>
      </c>
      <c r="E31" s="45" t="s">
        <v>40</v>
      </c>
      <c r="F31" s="46" t="n">
        <v>2</v>
      </c>
      <c r="G31" s="47" t="n">
        <f aca="false">F31*13</f>
        <v>26</v>
      </c>
      <c r="H31" s="48" t="n">
        <v>28</v>
      </c>
      <c r="I31" s="44" t="n">
        <f aca="false">H31*2</f>
        <v>56</v>
      </c>
      <c r="J31" s="42" t="n">
        <v>19</v>
      </c>
      <c r="K31" s="47" t="n">
        <f aca="false">J31*2</f>
        <v>38</v>
      </c>
      <c r="L31" s="48" t="n">
        <v>4</v>
      </c>
      <c r="M31" s="44" t="n">
        <f aca="false">L31*10</f>
        <v>40</v>
      </c>
      <c r="N31" s="42" t="n">
        <v>134</v>
      </c>
      <c r="O31" s="47" t="n">
        <f aca="false">N31</f>
        <v>134</v>
      </c>
      <c r="P31" s="48" t="n">
        <v>52</v>
      </c>
      <c r="Q31" s="49" t="n">
        <f aca="false">P31*1.5</f>
        <v>78</v>
      </c>
      <c r="R31" s="42" t="n">
        <v>1</v>
      </c>
      <c r="S31" s="47" t="n">
        <f aca="false">R31*15</f>
        <v>15</v>
      </c>
      <c r="T31" s="48" t="n">
        <v>5</v>
      </c>
      <c r="U31" s="44" t="n">
        <f aca="false">T31*10</f>
        <v>50</v>
      </c>
      <c r="V31" s="42" t="n">
        <v>46</v>
      </c>
      <c r="W31" s="47" t="n">
        <f aca="false">V31*2</f>
        <v>92</v>
      </c>
      <c r="X31" s="48" t="n">
        <v>65</v>
      </c>
      <c r="Y31" s="50" t="n">
        <f aca="false">X31*2</f>
        <v>130</v>
      </c>
      <c r="Z31" s="42" t="n">
        <v>18</v>
      </c>
      <c r="AA31" s="47" t="n">
        <f aca="false">Z31*3</f>
        <v>54</v>
      </c>
      <c r="AB31" s="48" t="n">
        <v>13</v>
      </c>
      <c r="AC31" s="44" t="n">
        <f aca="false">AB31*3</f>
        <v>39</v>
      </c>
      <c r="AD31" s="116" t="n">
        <v>3</v>
      </c>
      <c r="AE31" s="114" t="n">
        <f aca="false">AD31*10</f>
        <v>30</v>
      </c>
      <c r="AF31" s="46" t="n">
        <v>7</v>
      </c>
      <c r="AG31" s="47" t="n">
        <f aca="false">AF31*5</f>
        <v>35</v>
      </c>
      <c r="AH31" s="51" t="n">
        <f aca="false">G31+I31+K31+M31+O31+Q31+S31+U31+W31+Y31+AA31+AC31+AE31+AG31</f>
        <v>817</v>
      </c>
    </row>
    <row r="32" s="5" customFormat="true" ht="24" hidden="false" customHeight="true" outlineLevel="0" collapsed="false">
      <c r="B32" s="42" t="n">
        <v>28</v>
      </c>
      <c r="C32" s="43" t="s">
        <v>128</v>
      </c>
      <c r="D32" s="44" t="s">
        <v>39</v>
      </c>
      <c r="E32" s="45" t="s">
        <v>67</v>
      </c>
      <c r="F32" s="46" t="n">
        <v>2</v>
      </c>
      <c r="G32" s="47" t="n">
        <f aca="false">F32*13</f>
        <v>26</v>
      </c>
      <c r="H32" s="48" t="n">
        <v>46</v>
      </c>
      <c r="I32" s="44" t="n">
        <f aca="false">H32*2</f>
        <v>92</v>
      </c>
      <c r="J32" s="42" t="n">
        <v>31</v>
      </c>
      <c r="K32" s="47" t="n">
        <f aca="false">J32*2</f>
        <v>62</v>
      </c>
      <c r="L32" s="48" t="n">
        <v>4</v>
      </c>
      <c r="M32" s="44" t="n">
        <f aca="false">L32*10</f>
        <v>40</v>
      </c>
      <c r="N32" s="42" t="n">
        <v>130</v>
      </c>
      <c r="O32" s="47" t="n">
        <f aca="false">N32</f>
        <v>130</v>
      </c>
      <c r="P32" s="48" t="n">
        <v>8</v>
      </c>
      <c r="Q32" s="49" t="n">
        <f aca="false">P32*1.5</f>
        <v>12</v>
      </c>
      <c r="R32" s="42" t="n">
        <v>4</v>
      </c>
      <c r="S32" s="47" t="n">
        <f aca="false">R32*15</f>
        <v>60</v>
      </c>
      <c r="T32" s="48" t="n">
        <v>8</v>
      </c>
      <c r="U32" s="44" t="n">
        <f aca="false">T32*10</f>
        <v>80</v>
      </c>
      <c r="V32" s="42" t="n">
        <v>15</v>
      </c>
      <c r="W32" s="47" t="n">
        <f aca="false">V32*2</f>
        <v>30</v>
      </c>
      <c r="X32" s="48" t="n">
        <v>0</v>
      </c>
      <c r="Y32" s="50" t="n">
        <f aca="false">X32*2</f>
        <v>0</v>
      </c>
      <c r="Z32" s="42" t="n">
        <v>13</v>
      </c>
      <c r="AA32" s="47" t="n">
        <f aca="false">Z32*3</f>
        <v>39</v>
      </c>
      <c r="AB32" s="48" t="n">
        <v>13</v>
      </c>
      <c r="AC32" s="44" t="n">
        <f aca="false">AB32*3</f>
        <v>39</v>
      </c>
      <c r="AD32" s="116" t="n">
        <v>3</v>
      </c>
      <c r="AE32" s="114" t="n">
        <f aca="false">AD32*10</f>
        <v>30</v>
      </c>
      <c r="AF32" s="46" t="n">
        <v>5</v>
      </c>
      <c r="AG32" s="47" t="n">
        <f aca="false">AF32*5</f>
        <v>25</v>
      </c>
      <c r="AH32" s="51" t="n">
        <f aca="false">G32+I32+K32+M32+O32+Q32+S32+U32+W32+Y32+AA32+AC32+AE32+AG32</f>
        <v>665</v>
      </c>
    </row>
    <row r="33" s="5" customFormat="true" ht="24" hidden="false" customHeight="true" outlineLevel="0" collapsed="false">
      <c r="B33" s="42" t="n">
        <v>29</v>
      </c>
      <c r="C33" s="43" t="s">
        <v>135</v>
      </c>
      <c r="D33" s="44" t="s">
        <v>39</v>
      </c>
      <c r="E33" s="45" t="s">
        <v>42</v>
      </c>
      <c r="F33" s="46" t="n">
        <v>4</v>
      </c>
      <c r="G33" s="47" t="n">
        <f aca="false">F33*13</f>
        <v>52</v>
      </c>
      <c r="H33" s="48" t="n">
        <v>27</v>
      </c>
      <c r="I33" s="44" t="n">
        <f aca="false">H33*2</f>
        <v>54</v>
      </c>
      <c r="J33" s="42" t="n">
        <v>5</v>
      </c>
      <c r="K33" s="47" t="n">
        <f aca="false">J33*2</f>
        <v>10</v>
      </c>
      <c r="L33" s="48" t="n">
        <v>5</v>
      </c>
      <c r="M33" s="44" t="n">
        <f aca="false">L33*10</f>
        <v>50</v>
      </c>
      <c r="N33" s="42" t="n">
        <v>108</v>
      </c>
      <c r="O33" s="47" t="n">
        <f aca="false">N33</f>
        <v>108</v>
      </c>
      <c r="P33" s="48" t="n">
        <v>47</v>
      </c>
      <c r="Q33" s="49" t="n">
        <f aca="false">P33*1.5</f>
        <v>70.5</v>
      </c>
      <c r="R33" s="42" t="n">
        <v>0</v>
      </c>
      <c r="S33" s="47" t="n">
        <f aca="false">R33*15</f>
        <v>0</v>
      </c>
      <c r="T33" s="48" t="n">
        <v>4</v>
      </c>
      <c r="U33" s="44" t="n">
        <f aca="false">T33*10</f>
        <v>40</v>
      </c>
      <c r="V33" s="42" t="n">
        <v>5</v>
      </c>
      <c r="W33" s="47" t="n">
        <f aca="false">V33*2</f>
        <v>10</v>
      </c>
      <c r="X33" s="48" t="n">
        <v>50</v>
      </c>
      <c r="Y33" s="50" t="n">
        <f aca="false">X33*2</f>
        <v>100</v>
      </c>
      <c r="Z33" s="42" t="n">
        <v>8</v>
      </c>
      <c r="AA33" s="47" t="n">
        <f aca="false">Z33*3</f>
        <v>24</v>
      </c>
      <c r="AB33" s="48" t="n">
        <v>13</v>
      </c>
      <c r="AC33" s="44" t="n">
        <f aca="false">AB33*3</f>
        <v>39</v>
      </c>
      <c r="AD33" s="116" t="n">
        <v>3</v>
      </c>
      <c r="AE33" s="114" t="n">
        <f aca="false">AD33*10</f>
        <v>30</v>
      </c>
      <c r="AF33" s="46" t="n">
        <v>6</v>
      </c>
      <c r="AG33" s="47" t="n">
        <f aca="false">AF33*5</f>
        <v>30</v>
      </c>
      <c r="AH33" s="51" t="n">
        <f aca="false">G33+I33+K33+M33+O33+Q33+S33+U33+W33+Y33+AA33+AC33+AE33+AG33</f>
        <v>617.5</v>
      </c>
    </row>
    <row r="34" s="5" customFormat="true" ht="24" hidden="false" customHeight="true" outlineLevel="0" collapsed="false">
      <c r="B34" s="42" t="n">
        <v>30</v>
      </c>
      <c r="C34" s="43" t="s">
        <v>86</v>
      </c>
      <c r="D34" s="44" t="s">
        <v>39</v>
      </c>
      <c r="E34" s="45" t="s">
        <v>42</v>
      </c>
      <c r="F34" s="46" t="n">
        <v>5</v>
      </c>
      <c r="G34" s="47" t="n">
        <f aca="false">F34*13</f>
        <v>65</v>
      </c>
      <c r="H34" s="48" t="n">
        <v>51</v>
      </c>
      <c r="I34" s="44" t="n">
        <f aca="false">H34*2</f>
        <v>102</v>
      </c>
      <c r="J34" s="42" t="n">
        <v>38</v>
      </c>
      <c r="K34" s="47" t="n">
        <f aca="false">J34*2</f>
        <v>76</v>
      </c>
      <c r="L34" s="48" t="n">
        <v>1</v>
      </c>
      <c r="M34" s="44" t="n">
        <f aca="false">L34*10</f>
        <v>10</v>
      </c>
      <c r="N34" s="42" t="n">
        <v>140</v>
      </c>
      <c r="O34" s="47" t="n">
        <f aca="false">N34</f>
        <v>140</v>
      </c>
      <c r="P34" s="48" t="n">
        <v>29</v>
      </c>
      <c r="Q34" s="49" t="n">
        <f aca="false">P34*1.5</f>
        <v>43.5</v>
      </c>
      <c r="R34" s="42" t="n">
        <v>5</v>
      </c>
      <c r="S34" s="47" t="n">
        <f aca="false">R34*15</f>
        <v>75</v>
      </c>
      <c r="T34" s="48" t="n">
        <v>12</v>
      </c>
      <c r="U34" s="44" t="n">
        <f aca="false">T34*10</f>
        <v>120</v>
      </c>
      <c r="V34" s="42" t="n">
        <v>17</v>
      </c>
      <c r="W34" s="47" t="n">
        <f aca="false">V34*2</f>
        <v>34</v>
      </c>
      <c r="X34" s="48" t="n">
        <v>71</v>
      </c>
      <c r="Y34" s="50" t="n">
        <f aca="false">X34*2</f>
        <v>142</v>
      </c>
      <c r="Z34" s="42" t="n">
        <v>28</v>
      </c>
      <c r="AA34" s="47" t="n">
        <f aca="false">Z34*3</f>
        <v>84</v>
      </c>
      <c r="AB34" s="48" t="n">
        <v>11</v>
      </c>
      <c r="AC34" s="44" t="n">
        <f aca="false">AB34*3</f>
        <v>33</v>
      </c>
      <c r="AD34" s="116" t="n">
        <v>3</v>
      </c>
      <c r="AE34" s="114" t="n">
        <f aca="false">AD34*10</f>
        <v>30</v>
      </c>
      <c r="AF34" s="46" t="n">
        <v>10</v>
      </c>
      <c r="AG34" s="47" t="n">
        <f aca="false">AF34*5</f>
        <v>50</v>
      </c>
      <c r="AH34" s="51" t="n">
        <f aca="false">G34+I34+K34+M34+O34+Q34+S34+U34+W34+Y34+AA34+AC34+AE34+AG34</f>
        <v>1004.5</v>
      </c>
    </row>
    <row r="35" s="5" customFormat="true" ht="24" hidden="false" customHeight="true" outlineLevel="0" collapsed="false">
      <c r="B35" s="42" t="n">
        <v>31</v>
      </c>
      <c r="C35" s="43" t="s">
        <v>87</v>
      </c>
      <c r="D35" s="44" t="s">
        <v>39</v>
      </c>
      <c r="E35" s="45" t="s">
        <v>40</v>
      </c>
      <c r="F35" s="46" t="n">
        <v>6</v>
      </c>
      <c r="G35" s="47" t="n">
        <f aca="false">F35*13</f>
        <v>78</v>
      </c>
      <c r="H35" s="48" t="n">
        <v>60</v>
      </c>
      <c r="I35" s="44" t="n">
        <f aca="false">H35*2</f>
        <v>120</v>
      </c>
      <c r="J35" s="42" t="n">
        <v>7</v>
      </c>
      <c r="K35" s="47" t="n">
        <f aca="false">J35*2</f>
        <v>14</v>
      </c>
      <c r="L35" s="48" t="n">
        <v>9</v>
      </c>
      <c r="M35" s="44" t="n">
        <f aca="false">L35*10</f>
        <v>90</v>
      </c>
      <c r="N35" s="42" t="n">
        <v>150</v>
      </c>
      <c r="O35" s="47" t="n">
        <f aca="false">N35</f>
        <v>150</v>
      </c>
      <c r="P35" s="48" t="n">
        <v>52</v>
      </c>
      <c r="Q35" s="49" t="n">
        <f aca="false">P35*1.5</f>
        <v>78</v>
      </c>
      <c r="R35" s="42" t="n">
        <v>6</v>
      </c>
      <c r="S35" s="47" t="n">
        <f aca="false">R35*15</f>
        <v>90</v>
      </c>
      <c r="T35" s="48" t="n">
        <v>5</v>
      </c>
      <c r="U35" s="44" t="n">
        <f aca="false">T35*10</f>
        <v>50</v>
      </c>
      <c r="V35" s="42" t="n">
        <v>36</v>
      </c>
      <c r="W35" s="47" t="n">
        <f aca="false">V35*2</f>
        <v>72</v>
      </c>
      <c r="X35" s="48" t="n">
        <v>47</v>
      </c>
      <c r="Y35" s="50" t="n">
        <f aca="false">X35*2</f>
        <v>94</v>
      </c>
      <c r="Z35" s="42" t="n">
        <v>26</v>
      </c>
      <c r="AA35" s="47" t="n">
        <f aca="false">Z35*3</f>
        <v>78</v>
      </c>
      <c r="AB35" s="48" t="n">
        <v>10</v>
      </c>
      <c r="AC35" s="44" t="n">
        <f aca="false">AB35*3</f>
        <v>30</v>
      </c>
      <c r="AD35" s="116" t="n">
        <v>3</v>
      </c>
      <c r="AE35" s="114" t="n">
        <f aca="false">AD35*10</f>
        <v>30</v>
      </c>
      <c r="AF35" s="46" t="n">
        <v>6</v>
      </c>
      <c r="AG35" s="47" t="n">
        <f aca="false">AF35*5</f>
        <v>30</v>
      </c>
      <c r="AH35" s="51" t="n">
        <f aca="false">G35+I35+K35+M35+O35+Q35+S35+U35+W35+Y35+AA35+AC35+AE35+AG35</f>
        <v>1004</v>
      </c>
    </row>
    <row r="36" s="5" customFormat="true" ht="24" hidden="false" customHeight="true" outlineLevel="0" collapsed="false">
      <c r="B36" s="42" t="n">
        <v>32</v>
      </c>
      <c r="C36" s="43" t="s">
        <v>136</v>
      </c>
      <c r="D36" s="44" t="s">
        <v>39</v>
      </c>
      <c r="E36" s="45" t="s">
        <v>67</v>
      </c>
      <c r="F36" s="46" t="n">
        <v>3</v>
      </c>
      <c r="G36" s="47" t="n">
        <f aca="false">F36*13</f>
        <v>39</v>
      </c>
      <c r="H36" s="48" t="n">
        <v>20</v>
      </c>
      <c r="I36" s="44" t="n">
        <f aca="false">H36*2</f>
        <v>40</v>
      </c>
      <c r="J36" s="42" t="n">
        <v>2</v>
      </c>
      <c r="K36" s="47" t="n">
        <f aca="false">J36*2</f>
        <v>4</v>
      </c>
      <c r="L36" s="48" t="n">
        <v>4</v>
      </c>
      <c r="M36" s="44" t="n">
        <f aca="false">L36*10</f>
        <v>40</v>
      </c>
      <c r="N36" s="42" t="n">
        <v>114</v>
      </c>
      <c r="O36" s="47" t="n">
        <f aca="false">N36</f>
        <v>114</v>
      </c>
      <c r="P36" s="48" t="n">
        <v>0</v>
      </c>
      <c r="Q36" s="49" t="n">
        <f aca="false">P36*1.5</f>
        <v>0</v>
      </c>
      <c r="R36" s="42" t="n">
        <v>1</v>
      </c>
      <c r="S36" s="47" t="n">
        <f aca="false">R36*15</f>
        <v>15</v>
      </c>
      <c r="T36" s="48" t="n">
        <v>11</v>
      </c>
      <c r="U36" s="44" t="n">
        <f aca="false">T36*10</f>
        <v>110</v>
      </c>
      <c r="V36" s="42" t="n">
        <v>5</v>
      </c>
      <c r="W36" s="47" t="n">
        <f aca="false">V36*2</f>
        <v>10</v>
      </c>
      <c r="X36" s="48" t="n">
        <v>29</v>
      </c>
      <c r="Y36" s="50" t="n">
        <f aca="false">X36*2</f>
        <v>58</v>
      </c>
      <c r="Z36" s="42" t="n">
        <v>26</v>
      </c>
      <c r="AA36" s="47" t="n">
        <f aca="false">Z36*3</f>
        <v>78</v>
      </c>
      <c r="AB36" s="48" t="n">
        <v>5</v>
      </c>
      <c r="AC36" s="44" t="n">
        <f aca="false">AB36*3</f>
        <v>15</v>
      </c>
      <c r="AD36" s="116" t="n">
        <v>3</v>
      </c>
      <c r="AE36" s="114" t="n">
        <f aca="false">AD36*10</f>
        <v>30</v>
      </c>
      <c r="AF36" s="46" t="n">
        <v>9</v>
      </c>
      <c r="AG36" s="47" t="n">
        <f aca="false">AF36*5</f>
        <v>45</v>
      </c>
      <c r="AH36" s="51" t="n">
        <f aca="false">G36+I36+K36+M36+O36+Q36+S36+U36+W36+Y36+AA36+AC36+AE36+AG36</f>
        <v>598</v>
      </c>
    </row>
    <row r="37" s="5" customFormat="true" ht="24" hidden="false" customHeight="true" outlineLevel="0" collapsed="false">
      <c r="B37" s="42" t="n">
        <v>33</v>
      </c>
      <c r="C37" s="43" t="s">
        <v>61</v>
      </c>
      <c r="D37" s="44" t="s">
        <v>60</v>
      </c>
      <c r="E37" s="45" t="s">
        <v>40</v>
      </c>
      <c r="F37" s="46" t="n">
        <v>6</v>
      </c>
      <c r="G37" s="47" t="n">
        <f aca="false">F37*13</f>
        <v>78</v>
      </c>
      <c r="H37" s="48" t="n">
        <v>37</v>
      </c>
      <c r="I37" s="44" t="n">
        <f aca="false">H37*2</f>
        <v>74</v>
      </c>
      <c r="J37" s="42" t="n">
        <v>13</v>
      </c>
      <c r="K37" s="47" t="n">
        <f aca="false">J37*2</f>
        <v>26</v>
      </c>
      <c r="L37" s="48" t="n">
        <v>4</v>
      </c>
      <c r="M37" s="44" t="n">
        <f aca="false">L37*10</f>
        <v>40</v>
      </c>
      <c r="N37" s="42" t="n">
        <v>166</v>
      </c>
      <c r="O37" s="47" t="n">
        <f aca="false">N37</f>
        <v>166</v>
      </c>
      <c r="P37" s="48" t="n">
        <v>56</v>
      </c>
      <c r="Q37" s="49" t="n">
        <f aca="false">P37*1.5</f>
        <v>84</v>
      </c>
      <c r="R37" s="42" t="n">
        <v>3</v>
      </c>
      <c r="S37" s="47" t="n">
        <f aca="false">R37*15</f>
        <v>45</v>
      </c>
      <c r="T37" s="48" t="n">
        <v>15</v>
      </c>
      <c r="U37" s="44" t="n">
        <f aca="false">T37*10</f>
        <v>150</v>
      </c>
      <c r="V37" s="42" t="n">
        <v>36</v>
      </c>
      <c r="W37" s="47" t="n">
        <f aca="false">V37*2</f>
        <v>72</v>
      </c>
      <c r="X37" s="48" t="n">
        <v>64</v>
      </c>
      <c r="Y37" s="50" t="n">
        <f aca="false">X37*2</f>
        <v>128</v>
      </c>
      <c r="Z37" s="42" t="n">
        <v>36</v>
      </c>
      <c r="AA37" s="47" t="n">
        <f aca="false">Z37*3</f>
        <v>108</v>
      </c>
      <c r="AB37" s="48" t="n">
        <v>29</v>
      </c>
      <c r="AC37" s="44" t="n">
        <f aca="false">AB37*3</f>
        <v>87</v>
      </c>
      <c r="AD37" s="116" t="n">
        <v>2</v>
      </c>
      <c r="AE37" s="114" t="n">
        <f aca="false">AD37*10</f>
        <v>20</v>
      </c>
      <c r="AF37" s="46" t="n">
        <v>23</v>
      </c>
      <c r="AG37" s="47" t="n">
        <f aca="false">AF37*5</f>
        <v>115</v>
      </c>
      <c r="AH37" s="51" t="n">
        <f aca="false">G37+I37+K37+M37+O37+Q37+S37+U37+W37+Y37+AA37+AC37+AE37+AG37</f>
        <v>1193</v>
      </c>
    </row>
    <row r="38" s="5" customFormat="true" ht="24" hidden="false" customHeight="true" outlineLevel="0" collapsed="false">
      <c r="B38" s="42" t="n">
        <v>34</v>
      </c>
      <c r="C38" s="43" t="s">
        <v>78</v>
      </c>
      <c r="D38" s="44" t="s">
        <v>39</v>
      </c>
      <c r="E38" s="45" t="s">
        <v>54</v>
      </c>
      <c r="F38" s="46" t="n">
        <v>7</v>
      </c>
      <c r="G38" s="47" t="n">
        <f aca="false">F38*13</f>
        <v>91</v>
      </c>
      <c r="H38" s="48" t="n">
        <v>44</v>
      </c>
      <c r="I38" s="44" t="n">
        <f aca="false">H38*2</f>
        <v>88</v>
      </c>
      <c r="J38" s="42" t="n">
        <v>16</v>
      </c>
      <c r="K38" s="47" t="n">
        <f aca="false">J38*2</f>
        <v>32</v>
      </c>
      <c r="L38" s="48" t="n">
        <v>6</v>
      </c>
      <c r="M38" s="44" t="n">
        <f aca="false">L38*10</f>
        <v>60</v>
      </c>
      <c r="N38" s="42" t="n">
        <v>140</v>
      </c>
      <c r="O38" s="47" t="n">
        <f aca="false">N38</f>
        <v>140</v>
      </c>
      <c r="P38" s="48" t="n">
        <v>26</v>
      </c>
      <c r="Q38" s="49" t="n">
        <f aca="false">P38*1.5</f>
        <v>39</v>
      </c>
      <c r="R38" s="42" t="n">
        <v>7</v>
      </c>
      <c r="S38" s="47" t="n">
        <f aca="false">R38*15</f>
        <v>105</v>
      </c>
      <c r="T38" s="48" t="n">
        <v>11</v>
      </c>
      <c r="U38" s="44" t="n">
        <f aca="false">T38*10</f>
        <v>110</v>
      </c>
      <c r="V38" s="42" t="n">
        <v>15</v>
      </c>
      <c r="W38" s="47" t="n">
        <f aca="false">V38*2</f>
        <v>30</v>
      </c>
      <c r="X38" s="48" t="n">
        <v>59</v>
      </c>
      <c r="Y38" s="50" t="n">
        <f aca="false">X38*2</f>
        <v>118</v>
      </c>
      <c r="Z38" s="42" t="n">
        <v>31</v>
      </c>
      <c r="AA38" s="47" t="n">
        <f aca="false">Z38*3</f>
        <v>93</v>
      </c>
      <c r="AB38" s="48" t="n">
        <v>27</v>
      </c>
      <c r="AC38" s="44" t="n">
        <f aca="false">AB38*3</f>
        <v>81</v>
      </c>
      <c r="AD38" s="116" t="n">
        <v>2</v>
      </c>
      <c r="AE38" s="114" t="n">
        <f aca="false">AD38*10</f>
        <v>20</v>
      </c>
      <c r="AF38" s="46" t="n">
        <v>6</v>
      </c>
      <c r="AG38" s="47" t="n">
        <f aca="false">AF38*5</f>
        <v>30</v>
      </c>
      <c r="AH38" s="51" t="n">
        <f aca="false">G38+I38+K38+M38+O38+Q38+S38+U38+W38+Y38+AA38+AC38+AE38+AG38</f>
        <v>1037</v>
      </c>
    </row>
    <row r="39" s="5" customFormat="true" ht="24" hidden="false" customHeight="true" outlineLevel="0" collapsed="false">
      <c r="B39" s="42" t="n">
        <v>35</v>
      </c>
      <c r="C39" s="43" t="s">
        <v>56</v>
      </c>
      <c r="D39" s="44" t="s">
        <v>48</v>
      </c>
      <c r="E39" s="45" t="s">
        <v>40</v>
      </c>
      <c r="F39" s="46" t="n">
        <v>10</v>
      </c>
      <c r="G39" s="47" t="n">
        <f aca="false">F39*13</f>
        <v>130</v>
      </c>
      <c r="H39" s="48" t="n">
        <v>71</v>
      </c>
      <c r="I39" s="44" t="n">
        <f aca="false">H39*2</f>
        <v>142</v>
      </c>
      <c r="J39" s="42" t="n">
        <v>48</v>
      </c>
      <c r="K39" s="47" t="n">
        <f aca="false">J39*2</f>
        <v>96</v>
      </c>
      <c r="L39" s="48" t="n">
        <v>11</v>
      </c>
      <c r="M39" s="44" t="n">
        <f aca="false">L39*10</f>
        <v>110</v>
      </c>
      <c r="N39" s="42" t="n">
        <v>170</v>
      </c>
      <c r="O39" s="47" t="n">
        <f aca="false">N39</f>
        <v>170</v>
      </c>
      <c r="P39" s="48" t="n">
        <v>54</v>
      </c>
      <c r="Q39" s="49" t="n">
        <f aca="false">P39*1.5</f>
        <v>81</v>
      </c>
      <c r="R39" s="42" t="n">
        <v>5</v>
      </c>
      <c r="S39" s="47" t="n">
        <f aca="false">R39*15</f>
        <v>75</v>
      </c>
      <c r="T39" s="48" t="n">
        <v>9</v>
      </c>
      <c r="U39" s="44" t="n">
        <f aca="false">T39*10</f>
        <v>90</v>
      </c>
      <c r="V39" s="42" t="n">
        <v>31</v>
      </c>
      <c r="W39" s="47" t="n">
        <f aca="false">V39*2</f>
        <v>62</v>
      </c>
      <c r="X39" s="48" t="n">
        <v>36</v>
      </c>
      <c r="Y39" s="50" t="n">
        <f aca="false">X39*2</f>
        <v>72</v>
      </c>
      <c r="Z39" s="42" t="n">
        <v>26</v>
      </c>
      <c r="AA39" s="47" t="n">
        <f aca="false">Z39*3</f>
        <v>78</v>
      </c>
      <c r="AB39" s="48" t="n">
        <v>27</v>
      </c>
      <c r="AC39" s="44" t="n">
        <f aca="false">AB39*3</f>
        <v>81</v>
      </c>
      <c r="AD39" s="116" t="n">
        <v>2</v>
      </c>
      <c r="AE39" s="114" t="n">
        <f aca="false">AD39*10</f>
        <v>20</v>
      </c>
      <c r="AF39" s="46" t="n">
        <v>7</v>
      </c>
      <c r="AG39" s="47" t="n">
        <f aca="false">AF39*5</f>
        <v>35</v>
      </c>
      <c r="AH39" s="51" t="n">
        <f aca="false">G39+I39+K39+M39+O39+Q39+S39+U39+W39+Y39+AA39+AC39+AE39+AG39</f>
        <v>1242</v>
      </c>
    </row>
    <row r="40" s="5" customFormat="true" ht="24" hidden="false" customHeight="true" outlineLevel="0" collapsed="false">
      <c r="B40" s="42" t="n">
        <v>36</v>
      </c>
      <c r="C40" s="43" t="s">
        <v>69</v>
      </c>
      <c r="D40" s="44" t="s">
        <v>39</v>
      </c>
      <c r="E40" s="45" t="s">
        <v>67</v>
      </c>
      <c r="F40" s="46" t="n">
        <v>8</v>
      </c>
      <c r="G40" s="47" t="n">
        <f aca="false">F40*13</f>
        <v>104</v>
      </c>
      <c r="H40" s="48" t="n">
        <v>55</v>
      </c>
      <c r="I40" s="44" t="n">
        <f aca="false">H40*2</f>
        <v>110</v>
      </c>
      <c r="J40" s="42" t="n">
        <v>10</v>
      </c>
      <c r="K40" s="47" t="n">
        <f aca="false">J40*2</f>
        <v>20</v>
      </c>
      <c r="L40" s="48" t="n">
        <v>3</v>
      </c>
      <c r="M40" s="44" t="n">
        <f aca="false">L40*10</f>
        <v>30</v>
      </c>
      <c r="N40" s="42" t="n">
        <v>118</v>
      </c>
      <c r="O40" s="47" t="n">
        <f aca="false">N40</f>
        <v>118</v>
      </c>
      <c r="P40" s="48" t="n">
        <v>60</v>
      </c>
      <c r="Q40" s="49" t="n">
        <f aca="false">P40*1.5</f>
        <v>90</v>
      </c>
      <c r="R40" s="42" t="n">
        <v>5</v>
      </c>
      <c r="S40" s="47" t="n">
        <f aca="false">R40*15</f>
        <v>75</v>
      </c>
      <c r="T40" s="48" t="n">
        <v>16</v>
      </c>
      <c r="U40" s="44" t="n">
        <f aca="false">T40*10</f>
        <v>160</v>
      </c>
      <c r="V40" s="42" t="n">
        <v>26</v>
      </c>
      <c r="W40" s="47" t="n">
        <f aca="false">V40*2</f>
        <v>52</v>
      </c>
      <c r="X40" s="48" t="n">
        <v>86</v>
      </c>
      <c r="Y40" s="50" t="n">
        <f aca="false">X40*2</f>
        <v>172</v>
      </c>
      <c r="Z40" s="42" t="n">
        <v>24</v>
      </c>
      <c r="AA40" s="47" t="n">
        <f aca="false">Z40*3</f>
        <v>72</v>
      </c>
      <c r="AB40" s="48" t="n">
        <v>27</v>
      </c>
      <c r="AC40" s="44" t="n">
        <f aca="false">AB40*3</f>
        <v>81</v>
      </c>
      <c r="AD40" s="116" t="n">
        <v>2</v>
      </c>
      <c r="AE40" s="114" t="n">
        <f aca="false">AD40*10</f>
        <v>20</v>
      </c>
      <c r="AF40" s="46" t="n">
        <v>9</v>
      </c>
      <c r="AG40" s="47" t="n">
        <f aca="false">AF40*5</f>
        <v>45</v>
      </c>
      <c r="AH40" s="51" t="n">
        <f aca="false">G40+I40+K40+M40+O40+Q40+S40+U40+W40+Y40+AA40+AC40+AE40+AG40</f>
        <v>1149</v>
      </c>
    </row>
    <row r="41" s="5" customFormat="true" ht="24" hidden="false" customHeight="true" outlineLevel="0" collapsed="false">
      <c r="B41" s="42" t="n">
        <v>37</v>
      </c>
      <c r="C41" s="43" t="s">
        <v>103</v>
      </c>
      <c r="D41" s="44" t="s">
        <v>39</v>
      </c>
      <c r="E41" s="45" t="s">
        <v>67</v>
      </c>
      <c r="F41" s="46" t="n">
        <v>7</v>
      </c>
      <c r="G41" s="47" t="n">
        <f aca="false">F41*13</f>
        <v>91</v>
      </c>
      <c r="H41" s="48" t="n">
        <v>30</v>
      </c>
      <c r="I41" s="44" t="n">
        <f aca="false">H41*2</f>
        <v>60</v>
      </c>
      <c r="J41" s="42" t="n">
        <v>23</v>
      </c>
      <c r="K41" s="47" t="n">
        <f aca="false">J41*2</f>
        <v>46</v>
      </c>
      <c r="L41" s="48" t="n">
        <v>8</v>
      </c>
      <c r="M41" s="44" t="n">
        <f aca="false">L41*10</f>
        <v>80</v>
      </c>
      <c r="N41" s="42" t="n">
        <v>122</v>
      </c>
      <c r="O41" s="47" t="n">
        <f aca="false">N41</f>
        <v>122</v>
      </c>
      <c r="P41" s="48" t="n">
        <v>18</v>
      </c>
      <c r="Q41" s="49" t="n">
        <f aca="false">P41*1.5</f>
        <v>27</v>
      </c>
      <c r="R41" s="42" t="n">
        <v>5</v>
      </c>
      <c r="S41" s="47" t="n">
        <f aca="false">R41*15</f>
        <v>75</v>
      </c>
      <c r="T41" s="48" t="n">
        <v>7</v>
      </c>
      <c r="U41" s="44" t="n">
        <f aca="false">T41*10</f>
        <v>70</v>
      </c>
      <c r="V41" s="42" t="n">
        <v>13</v>
      </c>
      <c r="W41" s="47" t="n">
        <f aca="false">V41*2</f>
        <v>26</v>
      </c>
      <c r="X41" s="48" t="n">
        <v>80</v>
      </c>
      <c r="Y41" s="50" t="n">
        <f aca="false">X41*2</f>
        <v>160</v>
      </c>
      <c r="Z41" s="42" t="n">
        <v>8</v>
      </c>
      <c r="AA41" s="47" t="n">
        <f aca="false">Z41*3</f>
        <v>24</v>
      </c>
      <c r="AB41" s="48" t="n">
        <v>27</v>
      </c>
      <c r="AC41" s="44" t="n">
        <f aca="false">AB41*3</f>
        <v>81</v>
      </c>
      <c r="AD41" s="116" t="n">
        <v>2</v>
      </c>
      <c r="AE41" s="114" t="n">
        <f aca="false">AD41*10</f>
        <v>20</v>
      </c>
      <c r="AF41" s="46" t="n">
        <v>6</v>
      </c>
      <c r="AG41" s="47" t="n">
        <f aca="false">AF41*5</f>
        <v>30</v>
      </c>
      <c r="AH41" s="51" t="n">
        <f aca="false">G41+I41+K41+M41+O41+Q41+S41+U41+W41+Y41+AA41+AC41+AE41+AG41</f>
        <v>912</v>
      </c>
    </row>
    <row r="42" s="5" customFormat="true" ht="24" hidden="false" customHeight="true" outlineLevel="0" collapsed="false">
      <c r="B42" s="42" t="n">
        <v>38</v>
      </c>
      <c r="C42" s="43" t="s">
        <v>85</v>
      </c>
      <c r="D42" s="44" t="s">
        <v>48</v>
      </c>
      <c r="E42" s="45" t="s">
        <v>54</v>
      </c>
      <c r="F42" s="46" t="n">
        <v>8</v>
      </c>
      <c r="G42" s="47" t="n">
        <f aca="false">F42*13</f>
        <v>104</v>
      </c>
      <c r="H42" s="48" t="n">
        <v>36</v>
      </c>
      <c r="I42" s="44" t="n">
        <f aca="false">H42*2</f>
        <v>72</v>
      </c>
      <c r="J42" s="42" t="n">
        <v>7</v>
      </c>
      <c r="K42" s="47" t="n">
        <f aca="false">J42*2</f>
        <v>14</v>
      </c>
      <c r="L42" s="48" t="n">
        <v>6</v>
      </c>
      <c r="M42" s="44" t="n">
        <f aca="false">L42*10</f>
        <v>60</v>
      </c>
      <c r="N42" s="42" t="n">
        <v>112</v>
      </c>
      <c r="O42" s="47" t="n">
        <f aca="false">N42</f>
        <v>112</v>
      </c>
      <c r="P42" s="48" t="n">
        <v>29</v>
      </c>
      <c r="Q42" s="49" t="n">
        <f aca="false">P42*1.5</f>
        <v>43.5</v>
      </c>
      <c r="R42" s="42" t="n">
        <v>4</v>
      </c>
      <c r="S42" s="47" t="n">
        <f aca="false">R42*15</f>
        <v>60</v>
      </c>
      <c r="T42" s="48" t="n">
        <v>12</v>
      </c>
      <c r="U42" s="44" t="n">
        <f aca="false">T42*10</f>
        <v>120</v>
      </c>
      <c r="V42" s="42" t="n">
        <v>13</v>
      </c>
      <c r="W42" s="47" t="n">
        <f aca="false">V42*2</f>
        <v>26</v>
      </c>
      <c r="X42" s="48" t="n">
        <v>77</v>
      </c>
      <c r="Y42" s="50" t="n">
        <f aca="false">X42*2</f>
        <v>154</v>
      </c>
      <c r="Z42" s="42" t="n">
        <v>40</v>
      </c>
      <c r="AA42" s="47" t="n">
        <f aca="false">Z42*3</f>
        <v>120</v>
      </c>
      <c r="AB42" s="48" t="n">
        <v>26</v>
      </c>
      <c r="AC42" s="44" t="n">
        <f aca="false">AB42*3</f>
        <v>78</v>
      </c>
      <c r="AD42" s="116" t="n">
        <v>2</v>
      </c>
      <c r="AE42" s="114" t="n">
        <f aca="false">AD42*10</f>
        <v>20</v>
      </c>
      <c r="AF42" s="46" t="n">
        <v>6</v>
      </c>
      <c r="AG42" s="47" t="n">
        <f aca="false">AF42*5</f>
        <v>30</v>
      </c>
      <c r="AH42" s="51" t="n">
        <f aca="false">G42+I42+K42+M42+O42+Q42+S42+U42+W42+Y42+AA42+AC42+AE42+AG42</f>
        <v>1013.5</v>
      </c>
    </row>
    <row r="43" s="5" customFormat="true" ht="24" hidden="false" customHeight="true" outlineLevel="0" collapsed="false">
      <c r="B43" s="42" t="n">
        <v>39</v>
      </c>
      <c r="C43" s="43" t="s">
        <v>81</v>
      </c>
      <c r="D43" s="44" t="s">
        <v>39</v>
      </c>
      <c r="E43" s="45" t="s">
        <v>42</v>
      </c>
      <c r="F43" s="46" t="n">
        <v>8</v>
      </c>
      <c r="G43" s="47" t="n">
        <f aca="false">F43*13</f>
        <v>104</v>
      </c>
      <c r="H43" s="48" t="n">
        <v>52</v>
      </c>
      <c r="I43" s="44" t="n">
        <f aca="false">H43*2</f>
        <v>104</v>
      </c>
      <c r="J43" s="42" t="n">
        <v>23</v>
      </c>
      <c r="K43" s="47" t="n">
        <f aca="false">J43*2</f>
        <v>46</v>
      </c>
      <c r="L43" s="48" t="n">
        <v>5</v>
      </c>
      <c r="M43" s="44" t="n">
        <f aca="false">L43*10</f>
        <v>50</v>
      </c>
      <c r="N43" s="42" t="n">
        <v>114</v>
      </c>
      <c r="O43" s="47" t="n">
        <f aca="false">N43</f>
        <v>114</v>
      </c>
      <c r="P43" s="48" t="n">
        <v>61</v>
      </c>
      <c r="Q43" s="49" t="n">
        <f aca="false">P43*1.5</f>
        <v>91.5</v>
      </c>
      <c r="R43" s="42" t="n">
        <v>4</v>
      </c>
      <c r="S43" s="47" t="n">
        <f aca="false">R43*15</f>
        <v>60</v>
      </c>
      <c r="T43" s="48" t="n">
        <v>12</v>
      </c>
      <c r="U43" s="44" t="n">
        <f aca="false">T43*10</f>
        <v>120</v>
      </c>
      <c r="V43" s="42" t="n">
        <v>15</v>
      </c>
      <c r="W43" s="47" t="n">
        <f aca="false">V43*2</f>
        <v>30</v>
      </c>
      <c r="X43" s="48" t="n">
        <v>27</v>
      </c>
      <c r="Y43" s="50" t="n">
        <f aca="false">X43*2</f>
        <v>54</v>
      </c>
      <c r="Z43" s="42" t="n">
        <v>38</v>
      </c>
      <c r="AA43" s="47" t="n">
        <f aca="false">Z43*3</f>
        <v>114</v>
      </c>
      <c r="AB43" s="48" t="n">
        <v>26</v>
      </c>
      <c r="AC43" s="44" t="n">
        <f aca="false">AB43*3</f>
        <v>78</v>
      </c>
      <c r="AD43" s="116" t="n">
        <v>2</v>
      </c>
      <c r="AE43" s="114" t="n">
        <f aca="false">AD43*10</f>
        <v>20</v>
      </c>
      <c r="AF43" s="46" t="n">
        <v>10</v>
      </c>
      <c r="AG43" s="47" t="n">
        <f aca="false">AF43*5</f>
        <v>50</v>
      </c>
      <c r="AH43" s="51" t="n">
        <f aca="false">G43+I43+K43+M43+O43+Q43+S43+U43+W43+Y43+AA43+AC43+AE43+AG43</f>
        <v>1035.5</v>
      </c>
    </row>
    <row r="44" s="5" customFormat="true" ht="24" hidden="false" customHeight="true" outlineLevel="0" collapsed="false">
      <c r="B44" s="42" t="n">
        <v>40</v>
      </c>
      <c r="C44" s="43" t="s">
        <v>80</v>
      </c>
      <c r="D44" s="44" t="s">
        <v>39</v>
      </c>
      <c r="E44" s="45" t="s">
        <v>54</v>
      </c>
      <c r="F44" s="46" t="n">
        <v>6</v>
      </c>
      <c r="G44" s="47" t="n">
        <f aca="false">F44*13</f>
        <v>78</v>
      </c>
      <c r="H44" s="48" t="n">
        <v>29</v>
      </c>
      <c r="I44" s="44" t="n">
        <f aca="false">H44*2</f>
        <v>58</v>
      </c>
      <c r="J44" s="42" t="n">
        <v>1</v>
      </c>
      <c r="K44" s="47" t="n">
        <f aca="false">J44*2</f>
        <v>2</v>
      </c>
      <c r="L44" s="48" t="n">
        <v>7</v>
      </c>
      <c r="M44" s="44" t="n">
        <f aca="false">L44*10</f>
        <v>70</v>
      </c>
      <c r="N44" s="42" t="n">
        <v>110</v>
      </c>
      <c r="O44" s="47" t="n">
        <f aca="false">N44</f>
        <v>110</v>
      </c>
      <c r="P44" s="48" t="n">
        <v>41</v>
      </c>
      <c r="Q44" s="49" t="n">
        <f aca="false">P44*1.5</f>
        <v>61.5</v>
      </c>
      <c r="R44" s="42" t="n">
        <v>6</v>
      </c>
      <c r="S44" s="47" t="n">
        <f aca="false">R44*15</f>
        <v>90</v>
      </c>
      <c r="T44" s="48" t="n">
        <v>9</v>
      </c>
      <c r="U44" s="44" t="n">
        <f aca="false">T44*10</f>
        <v>90</v>
      </c>
      <c r="V44" s="42" t="n">
        <v>38</v>
      </c>
      <c r="W44" s="47" t="n">
        <f aca="false">V44*2</f>
        <v>76</v>
      </c>
      <c r="X44" s="48" t="n">
        <v>70</v>
      </c>
      <c r="Y44" s="50" t="n">
        <f aca="false">X44*2</f>
        <v>140</v>
      </c>
      <c r="Z44" s="42" t="n">
        <v>40</v>
      </c>
      <c r="AA44" s="47" t="n">
        <f aca="false">Z44*3</f>
        <v>120</v>
      </c>
      <c r="AB44" s="48" t="n">
        <v>25</v>
      </c>
      <c r="AC44" s="44" t="n">
        <f aca="false">AB44*3</f>
        <v>75</v>
      </c>
      <c r="AD44" s="116" t="n">
        <v>2</v>
      </c>
      <c r="AE44" s="114" t="n">
        <f aca="false">AD44*10</f>
        <v>20</v>
      </c>
      <c r="AF44" s="46" t="n">
        <v>9</v>
      </c>
      <c r="AG44" s="47" t="n">
        <f aca="false">AF44*5</f>
        <v>45</v>
      </c>
      <c r="AH44" s="51" t="n">
        <f aca="false">G44+I44+K44+M44+O44+Q44+S44+U44+W44+Y44+AA44+AC44+AE44+AG44</f>
        <v>1035.5</v>
      </c>
    </row>
    <row r="45" s="5" customFormat="true" ht="24" hidden="false" customHeight="true" outlineLevel="0" collapsed="false">
      <c r="B45" s="42" t="n">
        <v>41</v>
      </c>
      <c r="C45" s="43" t="s">
        <v>111</v>
      </c>
      <c r="D45" s="44" t="s">
        <v>39</v>
      </c>
      <c r="E45" s="45" t="s">
        <v>54</v>
      </c>
      <c r="F45" s="46" t="n">
        <v>5</v>
      </c>
      <c r="G45" s="47" t="n">
        <f aca="false">F45*13</f>
        <v>65</v>
      </c>
      <c r="H45" s="48" t="n">
        <v>29</v>
      </c>
      <c r="I45" s="44" t="n">
        <f aca="false">H45*2</f>
        <v>58</v>
      </c>
      <c r="J45" s="42" t="n">
        <v>3</v>
      </c>
      <c r="K45" s="47" t="n">
        <f aca="false">J45*2</f>
        <v>6</v>
      </c>
      <c r="L45" s="48" t="n">
        <v>7</v>
      </c>
      <c r="M45" s="44" t="n">
        <f aca="false">L45*10</f>
        <v>70</v>
      </c>
      <c r="N45" s="42" t="n">
        <v>146</v>
      </c>
      <c r="O45" s="47" t="n">
        <f aca="false">N45</f>
        <v>146</v>
      </c>
      <c r="P45" s="48" t="n">
        <v>28</v>
      </c>
      <c r="Q45" s="49" t="n">
        <f aca="false">P45*1.5</f>
        <v>42</v>
      </c>
      <c r="R45" s="42" t="n">
        <v>3</v>
      </c>
      <c r="S45" s="47" t="n">
        <f aca="false">R45*15</f>
        <v>45</v>
      </c>
      <c r="T45" s="48" t="n">
        <v>12</v>
      </c>
      <c r="U45" s="44" t="n">
        <f aca="false">T45*10</f>
        <v>120</v>
      </c>
      <c r="V45" s="42" t="n">
        <v>0</v>
      </c>
      <c r="W45" s="47" t="n">
        <f aca="false">V45*2</f>
        <v>0</v>
      </c>
      <c r="X45" s="48" t="n">
        <v>65</v>
      </c>
      <c r="Y45" s="50" t="n">
        <f aca="false">X45*2</f>
        <v>130</v>
      </c>
      <c r="Z45" s="42" t="n">
        <v>13</v>
      </c>
      <c r="AA45" s="47" t="n">
        <f aca="false">Z45*3</f>
        <v>39</v>
      </c>
      <c r="AB45" s="48" t="n">
        <v>24</v>
      </c>
      <c r="AC45" s="44" t="n">
        <f aca="false">AB45*3</f>
        <v>72</v>
      </c>
      <c r="AD45" s="116" t="n">
        <v>2</v>
      </c>
      <c r="AE45" s="114" t="n">
        <f aca="false">AD45*10</f>
        <v>20</v>
      </c>
      <c r="AF45" s="46" t="n">
        <v>10</v>
      </c>
      <c r="AG45" s="47" t="n">
        <f aca="false">AF45*5</f>
        <v>50</v>
      </c>
      <c r="AH45" s="51" t="n">
        <f aca="false">G45+I45+K45+M45+O45+Q45+S45+U45+W45+Y45+AA45+AC45+AE45+AG45</f>
        <v>863</v>
      </c>
    </row>
    <row r="46" s="5" customFormat="true" ht="24" hidden="false" customHeight="true" outlineLevel="0" collapsed="false">
      <c r="B46" s="42" t="n">
        <v>42</v>
      </c>
      <c r="C46" s="43" t="s">
        <v>53</v>
      </c>
      <c r="D46" s="44" t="s">
        <v>39</v>
      </c>
      <c r="E46" s="45" t="s">
        <v>54</v>
      </c>
      <c r="F46" s="46" t="n">
        <v>7</v>
      </c>
      <c r="G46" s="47" t="n">
        <f aca="false">F46*13</f>
        <v>91</v>
      </c>
      <c r="H46" s="48" t="n">
        <v>55</v>
      </c>
      <c r="I46" s="44" t="n">
        <f aca="false">H46*2</f>
        <v>110</v>
      </c>
      <c r="J46" s="42" t="n">
        <v>57</v>
      </c>
      <c r="K46" s="47" t="n">
        <f aca="false">J46*2</f>
        <v>114</v>
      </c>
      <c r="L46" s="48" t="n">
        <v>10</v>
      </c>
      <c r="M46" s="44" t="n">
        <f aca="false">L46*10</f>
        <v>100</v>
      </c>
      <c r="N46" s="42" t="n">
        <v>162</v>
      </c>
      <c r="O46" s="47" t="n">
        <f aca="false">N46</f>
        <v>162</v>
      </c>
      <c r="P46" s="48" t="n">
        <v>45</v>
      </c>
      <c r="Q46" s="49" t="n">
        <f aca="false">P46*1.5</f>
        <v>67.5</v>
      </c>
      <c r="R46" s="42" t="n">
        <v>5</v>
      </c>
      <c r="S46" s="47" t="n">
        <f aca="false">R46*15</f>
        <v>75</v>
      </c>
      <c r="T46" s="48" t="n">
        <v>14</v>
      </c>
      <c r="U46" s="44" t="n">
        <f aca="false">T46*10</f>
        <v>140</v>
      </c>
      <c r="V46" s="42" t="n">
        <v>18</v>
      </c>
      <c r="W46" s="47" t="n">
        <f aca="false">V46*2</f>
        <v>36</v>
      </c>
      <c r="X46" s="48" t="n">
        <v>65</v>
      </c>
      <c r="Y46" s="50" t="n">
        <f aca="false">X46*2</f>
        <v>130</v>
      </c>
      <c r="Z46" s="42" t="n">
        <v>40</v>
      </c>
      <c r="AA46" s="47" t="n">
        <f aca="false">Z46*3</f>
        <v>120</v>
      </c>
      <c r="AB46" s="48" t="n">
        <v>22</v>
      </c>
      <c r="AC46" s="44" t="n">
        <f aca="false">AB46*3</f>
        <v>66</v>
      </c>
      <c r="AD46" s="116" t="n">
        <v>2</v>
      </c>
      <c r="AE46" s="114" t="n">
        <f aca="false">AD46*10</f>
        <v>20</v>
      </c>
      <c r="AF46" s="46" t="n">
        <v>7</v>
      </c>
      <c r="AG46" s="47" t="n">
        <f aca="false">AF46*5</f>
        <v>35</v>
      </c>
      <c r="AH46" s="51" t="n">
        <f aca="false">G46+I46+K46+M46+O46+Q46+S46+U46+W46+Y46+AA46+AC46+AE46+AG46</f>
        <v>1266.5</v>
      </c>
    </row>
    <row r="47" s="5" customFormat="true" ht="24" hidden="false" customHeight="true" outlineLevel="0" collapsed="false">
      <c r="B47" s="42" t="n">
        <v>43</v>
      </c>
      <c r="C47" s="43" t="s">
        <v>92</v>
      </c>
      <c r="D47" s="44" t="s">
        <v>39</v>
      </c>
      <c r="E47" s="45" t="s">
        <v>54</v>
      </c>
      <c r="F47" s="46" t="n">
        <v>9</v>
      </c>
      <c r="G47" s="47" t="n">
        <f aca="false">F47*13</f>
        <v>117</v>
      </c>
      <c r="H47" s="48" t="n">
        <v>43</v>
      </c>
      <c r="I47" s="44" t="n">
        <f aca="false">H47*2</f>
        <v>86</v>
      </c>
      <c r="J47" s="42" t="n">
        <v>15</v>
      </c>
      <c r="K47" s="47" t="n">
        <f aca="false">J47*2</f>
        <v>30</v>
      </c>
      <c r="L47" s="48" t="n">
        <v>5</v>
      </c>
      <c r="M47" s="44" t="n">
        <f aca="false">L47*10</f>
        <v>50</v>
      </c>
      <c r="N47" s="42" t="n">
        <v>114</v>
      </c>
      <c r="O47" s="47" t="n">
        <f aca="false">N47</f>
        <v>114</v>
      </c>
      <c r="P47" s="48" t="n">
        <v>21</v>
      </c>
      <c r="Q47" s="49" t="n">
        <f aca="false">P47*1.5</f>
        <v>31.5</v>
      </c>
      <c r="R47" s="42" t="n">
        <v>4</v>
      </c>
      <c r="S47" s="47" t="n">
        <f aca="false">R47*15</f>
        <v>60</v>
      </c>
      <c r="T47" s="48" t="n">
        <v>6</v>
      </c>
      <c r="U47" s="44" t="n">
        <f aca="false">T47*10</f>
        <v>60</v>
      </c>
      <c r="V47" s="42" t="n">
        <v>23</v>
      </c>
      <c r="W47" s="47" t="n">
        <f aca="false">V47*2</f>
        <v>46</v>
      </c>
      <c r="X47" s="48" t="n">
        <v>84</v>
      </c>
      <c r="Y47" s="50" t="n">
        <f aca="false">X47*2</f>
        <v>168</v>
      </c>
      <c r="Z47" s="42" t="n">
        <v>23</v>
      </c>
      <c r="AA47" s="47" t="n">
        <f aca="false">Z47*3</f>
        <v>69</v>
      </c>
      <c r="AB47" s="48" t="n">
        <v>20</v>
      </c>
      <c r="AC47" s="44" t="n">
        <f aca="false">AB47*3</f>
        <v>60</v>
      </c>
      <c r="AD47" s="116" t="n">
        <v>2</v>
      </c>
      <c r="AE47" s="114" t="n">
        <f aca="false">AD47*10</f>
        <v>20</v>
      </c>
      <c r="AF47" s="46" t="n">
        <v>12</v>
      </c>
      <c r="AG47" s="47" t="n">
        <f aca="false">AF47*5</f>
        <v>60</v>
      </c>
      <c r="AH47" s="51" t="n">
        <f aca="false">G47+I47+K47+M47+O47+Q47+S47+U47+W47+Y47+AA47+AC47+AE47+AG47</f>
        <v>971.5</v>
      </c>
    </row>
    <row r="48" s="5" customFormat="true" ht="24" hidden="false" customHeight="true" outlineLevel="0" collapsed="false">
      <c r="B48" s="42" t="n">
        <v>44</v>
      </c>
      <c r="C48" s="43" t="s">
        <v>110</v>
      </c>
      <c r="D48" s="44" t="s">
        <v>39</v>
      </c>
      <c r="E48" s="45" t="s">
        <v>40</v>
      </c>
      <c r="F48" s="46" t="n">
        <v>6</v>
      </c>
      <c r="G48" s="47" t="n">
        <f aca="false">F48*13</f>
        <v>78</v>
      </c>
      <c r="H48" s="48" t="n">
        <v>52</v>
      </c>
      <c r="I48" s="44" t="n">
        <f aca="false">H48*2</f>
        <v>104</v>
      </c>
      <c r="J48" s="42" t="n">
        <v>27</v>
      </c>
      <c r="K48" s="47" t="n">
        <f aca="false">J48*2</f>
        <v>54</v>
      </c>
      <c r="L48" s="48" t="n">
        <v>7</v>
      </c>
      <c r="M48" s="44" t="n">
        <f aca="false">L48*10</f>
        <v>70</v>
      </c>
      <c r="N48" s="42" t="n">
        <v>100</v>
      </c>
      <c r="O48" s="47" t="n">
        <f aca="false">N48</f>
        <v>100</v>
      </c>
      <c r="P48" s="48" t="n">
        <v>21</v>
      </c>
      <c r="Q48" s="49" t="n">
        <f aca="false">P48*1.5</f>
        <v>31.5</v>
      </c>
      <c r="R48" s="42" t="n">
        <v>1</v>
      </c>
      <c r="S48" s="47" t="n">
        <f aca="false">R48*15</f>
        <v>15</v>
      </c>
      <c r="T48" s="48" t="n">
        <v>6</v>
      </c>
      <c r="U48" s="44" t="n">
        <f aca="false">T48*10</f>
        <v>60</v>
      </c>
      <c r="V48" s="42" t="n">
        <v>23</v>
      </c>
      <c r="W48" s="47" t="n">
        <f aca="false">V48*2</f>
        <v>46</v>
      </c>
      <c r="X48" s="48" t="n">
        <v>59</v>
      </c>
      <c r="Y48" s="50" t="n">
        <f aca="false">X48*2</f>
        <v>118</v>
      </c>
      <c r="Z48" s="42" t="n">
        <v>23</v>
      </c>
      <c r="AA48" s="47" t="n">
        <f aca="false">Z48*3</f>
        <v>69</v>
      </c>
      <c r="AB48" s="48" t="n">
        <v>19</v>
      </c>
      <c r="AC48" s="44" t="n">
        <f aca="false">AB48*3</f>
        <v>57</v>
      </c>
      <c r="AD48" s="116" t="n">
        <v>2</v>
      </c>
      <c r="AE48" s="114" t="n">
        <f aca="false">AD48*10</f>
        <v>20</v>
      </c>
      <c r="AF48" s="46" t="n">
        <v>11</v>
      </c>
      <c r="AG48" s="47" t="n">
        <f aca="false">AF48*5</f>
        <v>55</v>
      </c>
      <c r="AH48" s="51" t="n">
        <f aca="false">G48+I48+K48+M48+O48+Q48+S48+U48+W48+Y48+AA48+AC48+AE48+AG48</f>
        <v>877.5</v>
      </c>
    </row>
    <row r="49" s="5" customFormat="true" ht="24" hidden="false" customHeight="true" outlineLevel="0" collapsed="false">
      <c r="B49" s="42" t="n">
        <v>45</v>
      </c>
      <c r="C49" s="43" t="s">
        <v>141</v>
      </c>
      <c r="D49" s="44" t="s">
        <v>39</v>
      </c>
      <c r="E49" s="45" t="s">
        <v>42</v>
      </c>
      <c r="F49" s="46" t="n">
        <v>3</v>
      </c>
      <c r="G49" s="47" t="n">
        <f aca="false">F49*13</f>
        <v>39</v>
      </c>
      <c r="H49" s="48" t="n">
        <v>32</v>
      </c>
      <c r="I49" s="44" t="n">
        <f aca="false">H49*2</f>
        <v>64</v>
      </c>
      <c r="J49" s="42" t="n">
        <v>7</v>
      </c>
      <c r="K49" s="47" t="n">
        <f aca="false">J49*2</f>
        <v>14</v>
      </c>
      <c r="L49" s="48" t="n">
        <v>8</v>
      </c>
      <c r="M49" s="44" t="n">
        <f aca="false">L49*10</f>
        <v>80</v>
      </c>
      <c r="N49" s="42" t="n">
        <v>72</v>
      </c>
      <c r="O49" s="47" t="n">
        <f aca="false">N49</f>
        <v>72</v>
      </c>
      <c r="P49" s="48" t="n">
        <v>16</v>
      </c>
      <c r="Q49" s="49" t="n">
        <f aca="false">P49*1.5</f>
        <v>24</v>
      </c>
      <c r="R49" s="42" t="n">
        <v>1</v>
      </c>
      <c r="S49" s="47" t="n">
        <f aca="false">R49*15</f>
        <v>15</v>
      </c>
      <c r="T49" s="48" t="n">
        <v>4</v>
      </c>
      <c r="U49" s="44" t="n">
        <f aca="false">T49*10</f>
        <v>40</v>
      </c>
      <c r="V49" s="42" t="n">
        <v>26</v>
      </c>
      <c r="W49" s="47" t="n">
        <f aca="false">V49*2</f>
        <v>52</v>
      </c>
      <c r="X49" s="48" t="n">
        <v>33</v>
      </c>
      <c r="Y49" s="50" t="n">
        <f aca="false">X49*2</f>
        <v>66</v>
      </c>
      <c r="Z49" s="42" t="n">
        <v>0</v>
      </c>
      <c r="AA49" s="47" t="n">
        <f aca="false">Z49*3</f>
        <v>0</v>
      </c>
      <c r="AB49" s="48" t="n">
        <v>19</v>
      </c>
      <c r="AC49" s="44" t="n">
        <f aca="false">AB49*3</f>
        <v>57</v>
      </c>
      <c r="AD49" s="116" t="n">
        <v>2</v>
      </c>
      <c r="AE49" s="114" t="n">
        <f aca="false">AD49*10</f>
        <v>20</v>
      </c>
      <c r="AF49" s="46" t="n">
        <v>8</v>
      </c>
      <c r="AG49" s="47" t="n">
        <f aca="false">AF49*5</f>
        <v>40</v>
      </c>
      <c r="AH49" s="51" t="n">
        <f aca="false">G49+I49+K49+M49+O49+Q49+S49+U49+W49+Y49+AA49+AC49+AE49+AG49</f>
        <v>583</v>
      </c>
    </row>
    <row r="50" s="5" customFormat="true" ht="24" hidden="false" customHeight="true" outlineLevel="0" collapsed="false">
      <c r="B50" s="42" t="n">
        <v>46</v>
      </c>
      <c r="C50" s="43" t="s">
        <v>145</v>
      </c>
      <c r="D50" s="44" t="s">
        <v>48</v>
      </c>
      <c r="E50" s="45" t="s">
        <v>42</v>
      </c>
      <c r="F50" s="46" t="n">
        <v>3</v>
      </c>
      <c r="G50" s="47" t="n">
        <f aca="false">F50*13</f>
        <v>39</v>
      </c>
      <c r="H50" s="48" t="n">
        <v>41</v>
      </c>
      <c r="I50" s="44" t="n">
        <f aca="false">H50*2</f>
        <v>82</v>
      </c>
      <c r="J50" s="42" t="n">
        <v>25</v>
      </c>
      <c r="K50" s="47" t="n">
        <f aca="false">J50*2</f>
        <v>50</v>
      </c>
      <c r="L50" s="48" t="n">
        <v>3</v>
      </c>
      <c r="M50" s="44" t="n">
        <f aca="false">L50*10</f>
        <v>30</v>
      </c>
      <c r="N50" s="42" t="n">
        <v>100</v>
      </c>
      <c r="O50" s="47" t="n">
        <f aca="false">N50</f>
        <v>100</v>
      </c>
      <c r="P50" s="48" t="n">
        <v>31</v>
      </c>
      <c r="Q50" s="49" t="n">
        <f aca="false">P50*1.5</f>
        <v>46.5</v>
      </c>
      <c r="R50" s="42" t="n">
        <v>2</v>
      </c>
      <c r="S50" s="47" t="n">
        <f aca="false">R50*15</f>
        <v>30</v>
      </c>
      <c r="T50" s="48" t="n">
        <v>2</v>
      </c>
      <c r="U50" s="44" t="n">
        <f aca="false">T50*10</f>
        <v>20</v>
      </c>
      <c r="V50" s="42" t="n">
        <v>13</v>
      </c>
      <c r="W50" s="47" t="n">
        <f aca="false">V50*2</f>
        <v>26</v>
      </c>
      <c r="X50" s="48" t="n">
        <v>9</v>
      </c>
      <c r="Y50" s="50" t="n">
        <f aca="false">X50*2</f>
        <v>18</v>
      </c>
      <c r="Z50" s="42" t="n">
        <v>12</v>
      </c>
      <c r="AA50" s="47" t="n">
        <f aca="false">Z50*3</f>
        <v>36</v>
      </c>
      <c r="AB50" s="48" t="n">
        <v>17</v>
      </c>
      <c r="AC50" s="44" t="n">
        <f aca="false">AB50*3</f>
        <v>51</v>
      </c>
      <c r="AD50" s="116" t="n">
        <v>2</v>
      </c>
      <c r="AE50" s="114" t="n">
        <f aca="false">AD50*10</f>
        <v>20</v>
      </c>
      <c r="AF50" s="46" t="n">
        <v>5</v>
      </c>
      <c r="AG50" s="47" t="n">
        <f aca="false">AF50*5</f>
        <v>25</v>
      </c>
      <c r="AH50" s="51" t="n">
        <f aca="false">G50+I50+K50+M50+O50+Q50+S50+U50+W50+Y50+AA50+AC50+AE50+AG50</f>
        <v>573.5</v>
      </c>
    </row>
    <row r="51" s="5" customFormat="true" ht="24" hidden="false" customHeight="true" outlineLevel="0" collapsed="false">
      <c r="B51" s="42" t="n">
        <v>47</v>
      </c>
      <c r="C51" s="43" t="s">
        <v>72</v>
      </c>
      <c r="D51" s="44" t="s">
        <v>39</v>
      </c>
      <c r="E51" s="45" t="s">
        <v>67</v>
      </c>
      <c r="F51" s="46" t="n">
        <v>8</v>
      </c>
      <c r="G51" s="47" t="n">
        <f aca="false">F51*13</f>
        <v>104</v>
      </c>
      <c r="H51" s="48" t="n">
        <v>39</v>
      </c>
      <c r="I51" s="44" t="n">
        <f aca="false">H51*2</f>
        <v>78</v>
      </c>
      <c r="J51" s="42" t="n">
        <v>15</v>
      </c>
      <c r="K51" s="47" t="n">
        <f aca="false">J51*2</f>
        <v>30</v>
      </c>
      <c r="L51" s="48" t="n">
        <v>4</v>
      </c>
      <c r="M51" s="44" t="n">
        <f aca="false">L51*10</f>
        <v>40</v>
      </c>
      <c r="N51" s="42" t="n">
        <v>128</v>
      </c>
      <c r="O51" s="47" t="n">
        <f aca="false">N51</f>
        <v>128</v>
      </c>
      <c r="P51" s="48" t="n">
        <v>69</v>
      </c>
      <c r="Q51" s="49" t="n">
        <f aca="false">P51*1.5</f>
        <v>103.5</v>
      </c>
      <c r="R51" s="42" t="n">
        <v>3</v>
      </c>
      <c r="S51" s="47" t="n">
        <f aca="false">R51*15</f>
        <v>45</v>
      </c>
      <c r="T51" s="48" t="n">
        <v>9</v>
      </c>
      <c r="U51" s="44" t="n">
        <f aca="false">T51*10</f>
        <v>90</v>
      </c>
      <c r="V51" s="42" t="n">
        <v>62</v>
      </c>
      <c r="W51" s="47" t="n">
        <f aca="false">V51*2</f>
        <v>124</v>
      </c>
      <c r="X51" s="48" t="n">
        <v>76</v>
      </c>
      <c r="Y51" s="50" t="n">
        <f aca="false">X51*2</f>
        <v>152</v>
      </c>
      <c r="Z51" s="42" t="n">
        <v>34</v>
      </c>
      <c r="AA51" s="47" t="n">
        <f aca="false">Z51*3</f>
        <v>102</v>
      </c>
      <c r="AB51" s="48" t="n">
        <v>12</v>
      </c>
      <c r="AC51" s="44" t="n">
        <f aca="false">AB51*3</f>
        <v>36</v>
      </c>
      <c r="AD51" s="116" t="n">
        <v>2</v>
      </c>
      <c r="AE51" s="114" t="n">
        <f aca="false">AD51*10</f>
        <v>20</v>
      </c>
      <c r="AF51" s="46" t="n">
        <v>11</v>
      </c>
      <c r="AG51" s="47" t="n">
        <f aca="false">AF51*5</f>
        <v>55</v>
      </c>
      <c r="AH51" s="51" t="n">
        <f aca="false">G51+I51+K51+M51+O51+Q51+S51+U51+W51+Y51+AA51+AC51+AE51+AG51</f>
        <v>1107.5</v>
      </c>
    </row>
    <row r="52" s="5" customFormat="true" ht="24" hidden="false" customHeight="true" outlineLevel="0" collapsed="false">
      <c r="B52" s="42" t="n">
        <v>48</v>
      </c>
      <c r="C52" s="43" t="s">
        <v>109</v>
      </c>
      <c r="D52" s="44" t="s">
        <v>39</v>
      </c>
      <c r="E52" s="45" t="s">
        <v>42</v>
      </c>
      <c r="F52" s="46" t="n">
        <v>4</v>
      </c>
      <c r="G52" s="47" t="n">
        <f aca="false">F52*13</f>
        <v>52</v>
      </c>
      <c r="H52" s="48" t="n">
        <v>32</v>
      </c>
      <c r="I52" s="44" t="n">
        <f aca="false">H52*2</f>
        <v>64</v>
      </c>
      <c r="J52" s="42" t="n">
        <v>13</v>
      </c>
      <c r="K52" s="47" t="n">
        <f aca="false">J52*2</f>
        <v>26</v>
      </c>
      <c r="L52" s="48" t="n">
        <v>5</v>
      </c>
      <c r="M52" s="44" t="n">
        <f aca="false">L52*10</f>
        <v>50</v>
      </c>
      <c r="N52" s="42" t="n">
        <v>128</v>
      </c>
      <c r="O52" s="47" t="n">
        <f aca="false">N52</f>
        <v>128</v>
      </c>
      <c r="P52" s="48" t="n">
        <v>50</v>
      </c>
      <c r="Q52" s="49" t="n">
        <f aca="false">P52*1.5</f>
        <v>75</v>
      </c>
      <c r="R52" s="42" t="n">
        <v>5</v>
      </c>
      <c r="S52" s="47" t="n">
        <f aca="false">R52*15</f>
        <v>75</v>
      </c>
      <c r="T52" s="48" t="n">
        <v>11</v>
      </c>
      <c r="U52" s="44" t="n">
        <f aca="false">T52*10</f>
        <v>110</v>
      </c>
      <c r="V52" s="42" t="n">
        <v>20</v>
      </c>
      <c r="W52" s="47" t="n">
        <f aca="false">V52*2</f>
        <v>40</v>
      </c>
      <c r="X52" s="48" t="n">
        <v>31</v>
      </c>
      <c r="Y52" s="50" t="n">
        <f aca="false">X52*2</f>
        <v>62</v>
      </c>
      <c r="Z52" s="42" t="n">
        <v>24</v>
      </c>
      <c r="AA52" s="47" t="n">
        <f aca="false">Z52*3</f>
        <v>72</v>
      </c>
      <c r="AB52" s="48" t="n">
        <v>12</v>
      </c>
      <c r="AC52" s="44" t="n">
        <f aca="false">AB52*3</f>
        <v>36</v>
      </c>
      <c r="AD52" s="116" t="n">
        <v>2</v>
      </c>
      <c r="AE52" s="114" t="n">
        <f aca="false">AD52*10</f>
        <v>20</v>
      </c>
      <c r="AF52" s="46" t="n">
        <v>14</v>
      </c>
      <c r="AG52" s="47" t="n">
        <f aca="false">AF52*5</f>
        <v>70</v>
      </c>
      <c r="AH52" s="51" t="n">
        <f aca="false">G52+I52+K52+M52+O52+Q52+S52+U52+W52+Y52+AA52+AC52+AE52+AG52</f>
        <v>880</v>
      </c>
    </row>
    <row r="53" s="5" customFormat="true" ht="24" hidden="false" customHeight="true" outlineLevel="0" collapsed="false">
      <c r="B53" s="42" t="n">
        <v>49</v>
      </c>
      <c r="C53" s="43" t="s">
        <v>118</v>
      </c>
      <c r="D53" s="44" t="s">
        <v>39</v>
      </c>
      <c r="E53" s="45" t="s">
        <v>40</v>
      </c>
      <c r="F53" s="46" t="n">
        <v>4</v>
      </c>
      <c r="G53" s="47" t="n">
        <f aca="false">F53*13</f>
        <v>52</v>
      </c>
      <c r="H53" s="48" t="n">
        <v>43</v>
      </c>
      <c r="I53" s="44" t="n">
        <f aca="false">H53*2</f>
        <v>86</v>
      </c>
      <c r="J53" s="42" t="n">
        <v>29</v>
      </c>
      <c r="K53" s="47" t="n">
        <f aca="false">J53*2</f>
        <v>58</v>
      </c>
      <c r="L53" s="48" t="n">
        <v>11</v>
      </c>
      <c r="M53" s="44" t="n">
        <f aca="false">L53*10</f>
        <v>110</v>
      </c>
      <c r="N53" s="42" t="n">
        <v>126</v>
      </c>
      <c r="O53" s="47" t="n">
        <f aca="false">N53</f>
        <v>126</v>
      </c>
      <c r="P53" s="48" t="n">
        <v>24</v>
      </c>
      <c r="Q53" s="49" t="n">
        <f aca="false">P53*1.5</f>
        <v>36</v>
      </c>
      <c r="R53" s="42" t="n">
        <v>6</v>
      </c>
      <c r="S53" s="47" t="n">
        <f aca="false">R53*15</f>
        <v>90</v>
      </c>
      <c r="T53" s="48" t="n">
        <v>8</v>
      </c>
      <c r="U53" s="44" t="n">
        <f aca="false">T53*10</f>
        <v>80</v>
      </c>
      <c r="V53" s="42" t="n">
        <v>25</v>
      </c>
      <c r="W53" s="47" t="n">
        <f aca="false">V53*2</f>
        <v>50</v>
      </c>
      <c r="X53" s="48" t="n">
        <v>13</v>
      </c>
      <c r="Y53" s="50" t="n">
        <f aca="false">X53*2</f>
        <v>26</v>
      </c>
      <c r="Z53" s="42" t="n">
        <v>0</v>
      </c>
      <c r="AA53" s="47" t="n">
        <f aca="false">Z53*3</f>
        <v>0</v>
      </c>
      <c r="AB53" s="48" t="n">
        <v>9</v>
      </c>
      <c r="AC53" s="44" t="n">
        <f aca="false">AB53*3</f>
        <v>27</v>
      </c>
      <c r="AD53" s="116" t="n">
        <v>2</v>
      </c>
      <c r="AE53" s="114" t="n">
        <f aca="false">AD53*10</f>
        <v>20</v>
      </c>
      <c r="AF53" s="46" t="n">
        <v>6</v>
      </c>
      <c r="AG53" s="47" t="n">
        <f aca="false">AF53*5</f>
        <v>30</v>
      </c>
      <c r="AH53" s="51" t="n">
        <f aca="false">G53+I53+K53+M53+O53+Q53+S53+U53+W53+Y53+AA53+AC53+AE53+AG53</f>
        <v>791</v>
      </c>
    </row>
    <row r="54" s="5" customFormat="true" ht="24" hidden="false" customHeight="true" outlineLevel="0" collapsed="false">
      <c r="B54" s="42" t="n">
        <v>50</v>
      </c>
      <c r="C54" s="43" t="s">
        <v>63</v>
      </c>
      <c r="D54" s="44" t="s">
        <v>39</v>
      </c>
      <c r="E54" s="45" t="s">
        <v>40</v>
      </c>
      <c r="F54" s="46" t="n">
        <v>6</v>
      </c>
      <c r="G54" s="47" t="n">
        <f aca="false">F54*13</f>
        <v>78</v>
      </c>
      <c r="H54" s="48" t="n">
        <v>74</v>
      </c>
      <c r="I54" s="44" t="n">
        <f aca="false">H54*2</f>
        <v>148</v>
      </c>
      <c r="J54" s="42" t="n">
        <v>25</v>
      </c>
      <c r="K54" s="47" t="n">
        <f aca="false">J54*2</f>
        <v>50</v>
      </c>
      <c r="L54" s="48" t="n">
        <v>8</v>
      </c>
      <c r="M54" s="44" t="n">
        <f aca="false">L54*10</f>
        <v>80</v>
      </c>
      <c r="N54" s="42" t="n">
        <v>156</v>
      </c>
      <c r="O54" s="47" t="n">
        <f aca="false">N54</f>
        <v>156</v>
      </c>
      <c r="P54" s="48" t="n">
        <v>62</v>
      </c>
      <c r="Q54" s="49" t="n">
        <f aca="false">P54*1.5</f>
        <v>93</v>
      </c>
      <c r="R54" s="42" t="n">
        <v>7</v>
      </c>
      <c r="S54" s="47" t="n">
        <f aca="false">R54*15</f>
        <v>105</v>
      </c>
      <c r="T54" s="48" t="n">
        <v>6</v>
      </c>
      <c r="U54" s="44" t="n">
        <f aca="false">T54*10</f>
        <v>60</v>
      </c>
      <c r="V54" s="42" t="n">
        <v>60</v>
      </c>
      <c r="W54" s="47" t="n">
        <f aca="false">V54*2</f>
        <v>120</v>
      </c>
      <c r="X54" s="48" t="n">
        <v>55</v>
      </c>
      <c r="Y54" s="50" t="n">
        <f aca="false">X54*2</f>
        <v>110</v>
      </c>
      <c r="Z54" s="42" t="n">
        <v>37</v>
      </c>
      <c r="AA54" s="47" t="n">
        <f aca="false">Z54*3</f>
        <v>111</v>
      </c>
      <c r="AB54" s="48" t="n">
        <v>0</v>
      </c>
      <c r="AC54" s="44" t="n">
        <f aca="false">AB54*3</f>
        <v>0</v>
      </c>
      <c r="AD54" s="116" t="n">
        <v>2</v>
      </c>
      <c r="AE54" s="114" t="n">
        <f aca="false">AD54*10</f>
        <v>20</v>
      </c>
      <c r="AF54" s="46" t="n">
        <v>11</v>
      </c>
      <c r="AG54" s="47" t="n">
        <f aca="false">AF54*5</f>
        <v>55</v>
      </c>
      <c r="AH54" s="51" t="n">
        <f aca="false">G54+I54+K54+M54+O54+Q54+S54+U54+W54+Y54+AA54+AC54+AE54+AG54</f>
        <v>1186</v>
      </c>
    </row>
    <row r="55" s="5" customFormat="true" ht="24" hidden="false" customHeight="true" outlineLevel="0" collapsed="false">
      <c r="B55" s="42" t="n">
        <v>51</v>
      </c>
      <c r="C55" s="43" t="s">
        <v>94</v>
      </c>
      <c r="D55" s="44" t="s">
        <v>39</v>
      </c>
      <c r="E55" s="45" t="s">
        <v>54</v>
      </c>
      <c r="F55" s="46" t="n">
        <v>10</v>
      </c>
      <c r="G55" s="47" t="n">
        <f aca="false">F55*13</f>
        <v>130</v>
      </c>
      <c r="H55" s="48" t="n">
        <v>61</v>
      </c>
      <c r="I55" s="44" t="n">
        <f aca="false">H55*2</f>
        <v>122</v>
      </c>
      <c r="J55" s="42" t="n">
        <v>12</v>
      </c>
      <c r="K55" s="47" t="n">
        <f aca="false">J55*2</f>
        <v>24</v>
      </c>
      <c r="L55" s="48" t="n">
        <v>5</v>
      </c>
      <c r="M55" s="44" t="n">
        <f aca="false">L55*10</f>
        <v>50</v>
      </c>
      <c r="N55" s="42" t="n">
        <v>120</v>
      </c>
      <c r="O55" s="47" t="n">
        <f aca="false">N55</f>
        <v>120</v>
      </c>
      <c r="P55" s="48" t="n">
        <v>33</v>
      </c>
      <c r="Q55" s="49" t="n">
        <f aca="false">P55*1.5</f>
        <v>49.5</v>
      </c>
      <c r="R55" s="42" t="n">
        <v>3</v>
      </c>
      <c r="S55" s="47" t="n">
        <f aca="false">R55*15</f>
        <v>45</v>
      </c>
      <c r="T55" s="48" t="n">
        <v>9</v>
      </c>
      <c r="U55" s="44" t="n">
        <f aca="false">T55*10</f>
        <v>90</v>
      </c>
      <c r="V55" s="42" t="n">
        <v>29</v>
      </c>
      <c r="W55" s="47" t="n">
        <f aca="false">V55*2</f>
        <v>58</v>
      </c>
      <c r="X55" s="48" t="n">
        <v>66</v>
      </c>
      <c r="Y55" s="50" t="n">
        <f aca="false">X55*2</f>
        <v>132</v>
      </c>
      <c r="Z55" s="42" t="n">
        <v>32</v>
      </c>
      <c r="AA55" s="47" t="n">
        <f aca="false">Z55*3</f>
        <v>96</v>
      </c>
      <c r="AB55" s="48" t="n">
        <v>0</v>
      </c>
      <c r="AC55" s="44" t="n">
        <f aca="false">AB55*3</f>
        <v>0</v>
      </c>
      <c r="AD55" s="116" t="n">
        <v>2</v>
      </c>
      <c r="AE55" s="114" t="n">
        <f aca="false">AD55*10</f>
        <v>20</v>
      </c>
      <c r="AF55" s="46" t="n">
        <v>5</v>
      </c>
      <c r="AG55" s="47" t="n">
        <f aca="false">AF55*5</f>
        <v>25</v>
      </c>
      <c r="AH55" s="51" t="n">
        <f aca="false">G55+I55+K55+M55+O55+Q55+S55+U55+W55+Y55+AA55+AC55+AE55+AG55</f>
        <v>961.5</v>
      </c>
    </row>
    <row r="56" s="5" customFormat="true" ht="24" hidden="false" customHeight="true" outlineLevel="0" collapsed="false">
      <c r="B56" s="42" t="n">
        <v>52</v>
      </c>
      <c r="C56" s="43" t="s">
        <v>149</v>
      </c>
      <c r="D56" s="44" t="s">
        <v>39</v>
      </c>
      <c r="E56" s="45" t="s">
        <v>42</v>
      </c>
      <c r="F56" s="46" t="n">
        <v>4</v>
      </c>
      <c r="G56" s="47" t="n">
        <f aca="false">F56*13</f>
        <v>52</v>
      </c>
      <c r="H56" s="48" t="n">
        <v>37</v>
      </c>
      <c r="I56" s="44" t="n">
        <f aca="false">H56*2</f>
        <v>74</v>
      </c>
      <c r="J56" s="42" t="n">
        <v>0</v>
      </c>
      <c r="K56" s="47" t="n">
        <f aca="false">J56*2</f>
        <v>0</v>
      </c>
      <c r="L56" s="48" t="n">
        <v>7</v>
      </c>
      <c r="M56" s="44" t="n">
        <f aca="false">L56*10</f>
        <v>70</v>
      </c>
      <c r="N56" s="42" t="n">
        <v>106</v>
      </c>
      <c r="O56" s="47" t="n">
        <f aca="false">N56</f>
        <v>106</v>
      </c>
      <c r="P56" s="48" t="n">
        <v>38</v>
      </c>
      <c r="Q56" s="49" t="n">
        <f aca="false">P56*1.5</f>
        <v>57</v>
      </c>
      <c r="R56" s="42" t="n">
        <v>3</v>
      </c>
      <c r="S56" s="47" t="n">
        <f aca="false">R56*15</f>
        <v>45</v>
      </c>
      <c r="T56" s="48" t="n">
        <v>3</v>
      </c>
      <c r="U56" s="44" t="n">
        <f aca="false">T56*10</f>
        <v>30</v>
      </c>
      <c r="V56" s="42" t="n">
        <v>12</v>
      </c>
      <c r="W56" s="47" t="n">
        <f aca="false">V56*2</f>
        <v>24</v>
      </c>
      <c r="X56" s="48" t="n">
        <v>0</v>
      </c>
      <c r="Y56" s="50" t="n">
        <f aca="false">X56*2</f>
        <v>0</v>
      </c>
      <c r="Z56" s="42" t="n">
        <v>20</v>
      </c>
      <c r="AA56" s="47" t="n">
        <f aca="false">Z56*3</f>
        <v>60</v>
      </c>
      <c r="AB56" s="48" t="n">
        <v>0</v>
      </c>
      <c r="AC56" s="44" t="n">
        <f aca="false">AB56*3</f>
        <v>0</v>
      </c>
      <c r="AD56" s="116" t="n">
        <v>2</v>
      </c>
      <c r="AE56" s="114" t="n">
        <f aca="false">AD56*10</f>
        <v>20</v>
      </c>
      <c r="AF56" s="46" t="n">
        <v>5</v>
      </c>
      <c r="AG56" s="47" t="n">
        <f aca="false">AF56*5</f>
        <v>25</v>
      </c>
      <c r="AH56" s="51" t="n">
        <f aca="false">G56+I56+K56+M56+O56+Q56+S56+U56+W56+Y56+AA56+AC56+AE56+AG56</f>
        <v>563</v>
      </c>
    </row>
    <row r="57" s="5" customFormat="true" ht="24" hidden="false" customHeight="true" outlineLevel="0" collapsed="false">
      <c r="B57" s="42" t="n">
        <v>53</v>
      </c>
      <c r="C57" s="43" t="s">
        <v>122</v>
      </c>
      <c r="D57" s="44" t="s">
        <v>48</v>
      </c>
      <c r="E57" s="45" t="s">
        <v>40</v>
      </c>
      <c r="F57" s="46" t="n">
        <v>3</v>
      </c>
      <c r="G57" s="47" t="n">
        <f aca="false">F57*13</f>
        <v>39</v>
      </c>
      <c r="H57" s="48" t="n">
        <v>31</v>
      </c>
      <c r="I57" s="44" t="n">
        <f aca="false">H57*2</f>
        <v>62</v>
      </c>
      <c r="J57" s="42" t="n">
        <v>12</v>
      </c>
      <c r="K57" s="47" t="n">
        <f aca="false">J57*2</f>
        <v>24</v>
      </c>
      <c r="L57" s="48" t="n">
        <v>9</v>
      </c>
      <c r="M57" s="44" t="n">
        <f aca="false">L57*10</f>
        <v>90</v>
      </c>
      <c r="N57" s="42" t="n">
        <v>162</v>
      </c>
      <c r="O57" s="47" t="n">
        <f aca="false">N57</f>
        <v>162</v>
      </c>
      <c r="P57" s="48" t="n">
        <v>65</v>
      </c>
      <c r="Q57" s="49" t="n">
        <f aca="false">P57*1.5</f>
        <v>97.5</v>
      </c>
      <c r="R57" s="42" t="n">
        <v>2</v>
      </c>
      <c r="S57" s="47" t="n">
        <f aca="false">R57*15</f>
        <v>30</v>
      </c>
      <c r="T57" s="48" t="n">
        <v>6</v>
      </c>
      <c r="U57" s="44" t="n">
        <f aca="false">T57*10</f>
        <v>60</v>
      </c>
      <c r="V57" s="42" t="n">
        <v>10</v>
      </c>
      <c r="W57" s="47" t="n">
        <f aca="false">V57*2</f>
        <v>20</v>
      </c>
      <c r="X57" s="48" t="n">
        <v>42</v>
      </c>
      <c r="Y57" s="50" t="n">
        <f aca="false">X57*2</f>
        <v>84</v>
      </c>
      <c r="Z57" s="42" t="n">
        <v>13</v>
      </c>
      <c r="AA57" s="47" t="n">
        <f aca="false">Z57*3</f>
        <v>39</v>
      </c>
      <c r="AB57" s="48" t="n">
        <v>0</v>
      </c>
      <c r="AC57" s="44" t="n">
        <f aca="false">AB57*3</f>
        <v>0</v>
      </c>
      <c r="AD57" s="116" t="n">
        <v>2</v>
      </c>
      <c r="AE57" s="114" t="n">
        <f aca="false">AD57*10</f>
        <v>20</v>
      </c>
      <c r="AF57" s="46" t="n">
        <v>4</v>
      </c>
      <c r="AG57" s="47" t="n">
        <f aca="false">AF57*5</f>
        <v>20</v>
      </c>
      <c r="AH57" s="51" t="n">
        <f aca="false">G57+I57+K57+M57+O57+Q57+S57+U57+W57+Y57+AA57+AC57+AE57+AG57</f>
        <v>747.5</v>
      </c>
    </row>
    <row r="58" s="5" customFormat="true" ht="24" hidden="false" customHeight="true" outlineLevel="0" collapsed="false">
      <c r="B58" s="42" t="n">
        <v>54</v>
      </c>
      <c r="C58" s="43" t="s">
        <v>162</v>
      </c>
      <c r="D58" s="44" t="s">
        <v>39</v>
      </c>
      <c r="E58" s="45" t="s">
        <v>40</v>
      </c>
      <c r="F58" s="46" t="n">
        <v>0</v>
      </c>
      <c r="G58" s="47" t="n">
        <f aca="false">F58*13</f>
        <v>0</v>
      </c>
      <c r="H58" s="48" t="n">
        <v>0</v>
      </c>
      <c r="I58" s="44" t="n">
        <f aca="false">H58*2</f>
        <v>0</v>
      </c>
      <c r="J58" s="42" t="n">
        <v>10</v>
      </c>
      <c r="K58" s="47" t="n">
        <f aca="false">J58*2</f>
        <v>20</v>
      </c>
      <c r="L58" s="48" t="n">
        <v>7</v>
      </c>
      <c r="M58" s="44" t="n">
        <f aca="false">L58*10</f>
        <v>70</v>
      </c>
      <c r="N58" s="42" t="n">
        <v>120</v>
      </c>
      <c r="O58" s="47" t="n">
        <f aca="false">N58</f>
        <v>120</v>
      </c>
      <c r="P58" s="48" t="n">
        <v>48</v>
      </c>
      <c r="Q58" s="49" t="n">
        <f aca="false">P58*1.5</f>
        <v>72</v>
      </c>
      <c r="R58" s="42" t="n">
        <v>0</v>
      </c>
      <c r="S58" s="47" t="n">
        <f aca="false">R58*15</f>
        <v>0</v>
      </c>
      <c r="T58" s="48" t="n">
        <v>0</v>
      </c>
      <c r="U58" s="44" t="n">
        <f aca="false">T58*10</f>
        <v>0</v>
      </c>
      <c r="V58" s="42" t="n">
        <v>26</v>
      </c>
      <c r="W58" s="47" t="n">
        <f aca="false">V58*2</f>
        <v>52</v>
      </c>
      <c r="X58" s="48" t="n">
        <v>0</v>
      </c>
      <c r="Y58" s="50" t="n">
        <f aca="false">X58*2</f>
        <v>0</v>
      </c>
      <c r="Z58" s="42" t="n">
        <v>0</v>
      </c>
      <c r="AA58" s="47" t="n">
        <f aca="false">Z58*3</f>
        <v>0</v>
      </c>
      <c r="AB58" s="48" t="n">
        <v>0</v>
      </c>
      <c r="AC58" s="44" t="n">
        <f aca="false">AB58*3</f>
        <v>0</v>
      </c>
      <c r="AD58" s="116" t="n">
        <v>2</v>
      </c>
      <c r="AE58" s="114" t="n">
        <f aca="false">AD58*10</f>
        <v>20</v>
      </c>
      <c r="AF58" s="46" t="n">
        <v>9</v>
      </c>
      <c r="AG58" s="47" t="n">
        <f aca="false">AF58*5</f>
        <v>45</v>
      </c>
      <c r="AH58" s="51" t="n">
        <f aca="false">G58+I58+K58+M58+O58+Q58+S58+U58+W58+Y58+AA58+AC58+AE58+AG58</f>
        <v>399</v>
      </c>
    </row>
    <row r="59" s="5" customFormat="true" ht="24" hidden="false" customHeight="true" outlineLevel="0" collapsed="false">
      <c r="B59" s="42" t="n">
        <v>55</v>
      </c>
      <c r="C59" s="43" t="s">
        <v>51</v>
      </c>
      <c r="D59" s="44" t="s">
        <v>48</v>
      </c>
      <c r="E59" s="45" t="s">
        <v>40</v>
      </c>
      <c r="F59" s="46" t="n">
        <v>14</v>
      </c>
      <c r="G59" s="47" t="n">
        <f aca="false">F59*13</f>
        <v>182</v>
      </c>
      <c r="H59" s="48" t="n">
        <v>49</v>
      </c>
      <c r="I59" s="44" t="n">
        <f aca="false">H59*2</f>
        <v>98</v>
      </c>
      <c r="J59" s="42" t="n">
        <v>4</v>
      </c>
      <c r="K59" s="47" t="n">
        <f aca="false">J59*2</f>
        <v>8</v>
      </c>
      <c r="L59" s="48" t="n">
        <v>7</v>
      </c>
      <c r="M59" s="44" t="n">
        <f aca="false">L59*10</f>
        <v>70</v>
      </c>
      <c r="N59" s="42" t="n">
        <v>144</v>
      </c>
      <c r="O59" s="47" t="n">
        <f aca="false">N59</f>
        <v>144</v>
      </c>
      <c r="P59" s="48" t="n">
        <v>44</v>
      </c>
      <c r="Q59" s="49" t="n">
        <f aca="false">P59*1.5</f>
        <v>66</v>
      </c>
      <c r="R59" s="42" t="n">
        <v>5</v>
      </c>
      <c r="S59" s="47" t="n">
        <f aca="false">R59*15</f>
        <v>75</v>
      </c>
      <c r="T59" s="48" t="n">
        <v>14</v>
      </c>
      <c r="U59" s="44" t="n">
        <f aca="false">T59*10</f>
        <v>140</v>
      </c>
      <c r="V59" s="42" t="n">
        <v>36</v>
      </c>
      <c r="W59" s="47" t="n">
        <f aca="false">V59*2</f>
        <v>72</v>
      </c>
      <c r="X59" s="48" t="n">
        <v>76</v>
      </c>
      <c r="Y59" s="50" t="n">
        <f aca="false">X59*2</f>
        <v>152</v>
      </c>
      <c r="Z59" s="42" t="n">
        <v>43</v>
      </c>
      <c r="AA59" s="47" t="n">
        <f aca="false">Z59*3</f>
        <v>129</v>
      </c>
      <c r="AB59" s="48" t="n">
        <v>38</v>
      </c>
      <c r="AC59" s="44" t="n">
        <f aca="false">AB59*3</f>
        <v>114</v>
      </c>
      <c r="AD59" s="116" t="n">
        <v>1</v>
      </c>
      <c r="AE59" s="114" t="n">
        <f aca="false">AD59*10</f>
        <v>10</v>
      </c>
      <c r="AF59" s="46" t="n">
        <v>5</v>
      </c>
      <c r="AG59" s="47" t="n">
        <f aca="false">AF59*5</f>
        <v>25</v>
      </c>
      <c r="AH59" s="51" t="n">
        <f aca="false">G59+I59+K59+M59+O59+Q59+S59+U59+W59+Y59+AA59+AC59+AE59+AG59</f>
        <v>1285</v>
      </c>
    </row>
    <row r="60" s="5" customFormat="true" ht="24" hidden="false" customHeight="true" outlineLevel="0" collapsed="false">
      <c r="B60" s="42" t="n">
        <v>56</v>
      </c>
      <c r="C60" s="43" t="s">
        <v>148</v>
      </c>
      <c r="D60" s="44" t="s">
        <v>74</v>
      </c>
      <c r="E60" s="45" t="s">
        <v>40</v>
      </c>
      <c r="F60" s="46" t="n">
        <v>2</v>
      </c>
      <c r="G60" s="47" t="n">
        <f aca="false">F60*13</f>
        <v>26</v>
      </c>
      <c r="H60" s="48" t="n">
        <v>30</v>
      </c>
      <c r="I60" s="44" t="n">
        <f aca="false">H60*2</f>
        <v>60</v>
      </c>
      <c r="J60" s="42" t="n">
        <v>2</v>
      </c>
      <c r="K60" s="47" t="n">
        <f aca="false">J60*2</f>
        <v>4</v>
      </c>
      <c r="L60" s="48" t="n">
        <v>7</v>
      </c>
      <c r="M60" s="44" t="n">
        <f aca="false">L60*10</f>
        <v>70</v>
      </c>
      <c r="N60" s="42" t="n">
        <v>86</v>
      </c>
      <c r="O60" s="47" t="n">
        <f aca="false">N60</f>
        <v>86</v>
      </c>
      <c r="P60" s="48" t="n">
        <v>8</v>
      </c>
      <c r="Q60" s="49" t="n">
        <f aca="false">P60*1.5</f>
        <v>12</v>
      </c>
      <c r="R60" s="42" t="n">
        <v>1</v>
      </c>
      <c r="S60" s="47" t="n">
        <f aca="false">R60*15</f>
        <v>15</v>
      </c>
      <c r="T60" s="48" t="n">
        <v>2</v>
      </c>
      <c r="U60" s="44" t="n">
        <f aca="false">T60*10</f>
        <v>20</v>
      </c>
      <c r="V60" s="42" t="n">
        <v>20</v>
      </c>
      <c r="W60" s="47" t="n">
        <f aca="false">V60*2</f>
        <v>40</v>
      </c>
      <c r="X60" s="48" t="n">
        <v>0</v>
      </c>
      <c r="Y60" s="50" t="n">
        <f aca="false">X60*2</f>
        <v>0</v>
      </c>
      <c r="Z60" s="42" t="n">
        <v>26</v>
      </c>
      <c r="AA60" s="47" t="n">
        <f aca="false">Z60*3</f>
        <v>78</v>
      </c>
      <c r="AB60" s="48" t="n">
        <v>30</v>
      </c>
      <c r="AC60" s="44" t="n">
        <f aca="false">AB60*3</f>
        <v>90</v>
      </c>
      <c r="AD60" s="116" t="n">
        <v>1</v>
      </c>
      <c r="AE60" s="114" t="n">
        <f aca="false">AD60*10</f>
        <v>10</v>
      </c>
      <c r="AF60" s="46" t="n">
        <v>11</v>
      </c>
      <c r="AG60" s="47" t="n">
        <f aca="false">AF60*5</f>
        <v>55</v>
      </c>
      <c r="AH60" s="51" t="n">
        <f aca="false">G60+I60+K60+M60+O60+Q60+S60+U60+W60+Y60+AA60+AC60+AE60+AG60</f>
        <v>566</v>
      </c>
    </row>
    <row r="61" s="5" customFormat="true" ht="24" hidden="false" customHeight="true" outlineLevel="0" collapsed="false">
      <c r="B61" s="42" t="n">
        <v>57</v>
      </c>
      <c r="C61" s="43" t="s">
        <v>71</v>
      </c>
      <c r="D61" s="44" t="s">
        <v>48</v>
      </c>
      <c r="E61" s="45" t="s">
        <v>42</v>
      </c>
      <c r="F61" s="46" t="n">
        <v>9</v>
      </c>
      <c r="G61" s="47" t="n">
        <f aca="false">F61*13</f>
        <v>117</v>
      </c>
      <c r="H61" s="48" t="n">
        <v>54</v>
      </c>
      <c r="I61" s="44" t="n">
        <f aca="false">H61*2</f>
        <v>108</v>
      </c>
      <c r="J61" s="42" t="n">
        <v>13</v>
      </c>
      <c r="K61" s="47" t="n">
        <f aca="false">J61*2</f>
        <v>26</v>
      </c>
      <c r="L61" s="48" t="n">
        <v>8</v>
      </c>
      <c r="M61" s="44" t="n">
        <f aca="false">L61*10</f>
        <v>80</v>
      </c>
      <c r="N61" s="42" t="n">
        <v>142</v>
      </c>
      <c r="O61" s="47" t="n">
        <f aca="false">N61</f>
        <v>142</v>
      </c>
      <c r="P61" s="48" t="n">
        <v>54</v>
      </c>
      <c r="Q61" s="49" t="n">
        <f aca="false">P61*1.5</f>
        <v>81</v>
      </c>
      <c r="R61" s="42" t="n">
        <v>5</v>
      </c>
      <c r="S61" s="47" t="n">
        <f aca="false">R61*15</f>
        <v>75</v>
      </c>
      <c r="T61" s="48" t="n">
        <v>9</v>
      </c>
      <c r="U61" s="44" t="n">
        <f aca="false">T61*10</f>
        <v>90</v>
      </c>
      <c r="V61" s="42" t="n">
        <v>23</v>
      </c>
      <c r="W61" s="47" t="n">
        <f aca="false">V61*2</f>
        <v>46</v>
      </c>
      <c r="X61" s="48" t="n">
        <v>65</v>
      </c>
      <c r="Y61" s="50" t="n">
        <f aca="false">X61*2</f>
        <v>130</v>
      </c>
      <c r="Z61" s="42" t="n">
        <v>24</v>
      </c>
      <c r="AA61" s="47" t="n">
        <f aca="false">Z61*3</f>
        <v>72</v>
      </c>
      <c r="AB61" s="48" t="n">
        <v>30</v>
      </c>
      <c r="AC61" s="44" t="n">
        <f aca="false">AB61*3</f>
        <v>90</v>
      </c>
      <c r="AD61" s="116" t="n">
        <v>1</v>
      </c>
      <c r="AE61" s="114" t="n">
        <f aca="false">AD61*10</f>
        <v>10</v>
      </c>
      <c r="AF61" s="46" t="n">
        <v>9</v>
      </c>
      <c r="AG61" s="47" t="n">
        <f aca="false">AF61*5</f>
        <v>45</v>
      </c>
      <c r="AH61" s="51" t="n">
        <f aca="false">G61+I61+K61+M61+O61+Q61+S61+U61+W61+Y61+AA61+AC61+AE61+AG61</f>
        <v>1112</v>
      </c>
    </row>
    <row r="62" s="5" customFormat="true" ht="24" hidden="false" customHeight="true" outlineLevel="0" collapsed="false">
      <c r="B62" s="42" t="n">
        <v>58</v>
      </c>
      <c r="C62" s="43" t="s">
        <v>116</v>
      </c>
      <c r="D62" s="44" t="s">
        <v>39</v>
      </c>
      <c r="E62" s="45" t="s">
        <v>54</v>
      </c>
      <c r="F62" s="46" t="n">
        <v>7</v>
      </c>
      <c r="G62" s="47" t="n">
        <f aca="false">F62*13</f>
        <v>91</v>
      </c>
      <c r="H62" s="48" t="n">
        <v>29</v>
      </c>
      <c r="I62" s="44" t="n">
        <f aca="false">H62*2</f>
        <v>58</v>
      </c>
      <c r="J62" s="42" t="n">
        <v>16</v>
      </c>
      <c r="K62" s="47" t="n">
        <f aca="false">J62*2</f>
        <v>32</v>
      </c>
      <c r="L62" s="48" t="n">
        <v>9</v>
      </c>
      <c r="M62" s="44" t="n">
        <f aca="false">L62*10</f>
        <v>90</v>
      </c>
      <c r="N62" s="42" t="n">
        <v>122</v>
      </c>
      <c r="O62" s="47" t="n">
        <f aca="false">N62</f>
        <v>122</v>
      </c>
      <c r="P62" s="48" t="n">
        <v>18</v>
      </c>
      <c r="Q62" s="49" t="n">
        <f aca="false">P62*1.5</f>
        <v>27</v>
      </c>
      <c r="R62" s="42" t="n">
        <v>3</v>
      </c>
      <c r="S62" s="47" t="n">
        <f aca="false">R62*15</f>
        <v>45</v>
      </c>
      <c r="T62" s="48" t="n">
        <v>4</v>
      </c>
      <c r="U62" s="44" t="n">
        <f aca="false">T62*10</f>
        <v>40</v>
      </c>
      <c r="V62" s="42" t="n">
        <v>15</v>
      </c>
      <c r="W62" s="47" t="n">
        <f aca="false">V62*2</f>
        <v>30</v>
      </c>
      <c r="X62" s="48" t="n">
        <v>59</v>
      </c>
      <c r="Y62" s="50" t="n">
        <f aca="false">X62*2</f>
        <v>118</v>
      </c>
      <c r="Z62" s="42" t="n">
        <v>18</v>
      </c>
      <c r="AA62" s="47" t="n">
        <f aca="false">Z62*3</f>
        <v>54</v>
      </c>
      <c r="AB62" s="48" t="n">
        <v>29</v>
      </c>
      <c r="AC62" s="44" t="n">
        <f aca="false">AB62*3</f>
        <v>87</v>
      </c>
      <c r="AD62" s="116" t="n">
        <v>1</v>
      </c>
      <c r="AE62" s="114" t="n">
        <f aca="false">AD62*10</f>
        <v>10</v>
      </c>
      <c r="AF62" s="46" t="n">
        <v>2</v>
      </c>
      <c r="AG62" s="47" t="n">
        <f aca="false">AF62*5</f>
        <v>10</v>
      </c>
      <c r="AH62" s="51" t="n">
        <f aca="false">G62+I62+K62+M62+O62+Q62+S62+U62+W62+Y62+AA62+AC62+AE62+AG62</f>
        <v>814</v>
      </c>
    </row>
    <row r="63" s="5" customFormat="true" ht="24" hidden="false" customHeight="true" outlineLevel="0" collapsed="false">
      <c r="B63" s="42" t="n">
        <v>59</v>
      </c>
      <c r="C63" s="43" t="s">
        <v>125</v>
      </c>
      <c r="D63" s="44" t="s">
        <v>74</v>
      </c>
      <c r="E63" s="45" t="s">
        <v>40</v>
      </c>
      <c r="F63" s="46" t="n">
        <v>6</v>
      </c>
      <c r="G63" s="47" t="n">
        <f aca="false">F63*13</f>
        <v>78</v>
      </c>
      <c r="H63" s="48" t="n">
        <v>22</v>
      </c>
      <c r="I63" s="44" t="n">
        <f aca="false">H63*2</f>
        <v>44</v>
      </c>
      <c r="J63" s="42" t="n">
        <v>18</v>
      </c>
      <c r="K63" s="47" t="n">
        <f aca="false">J63*2</f>
        <v>36</v>
      </c>
      <c r="L63" s="48" t="n">
        <v>4</v>
      </c>
      <c r="M63" s="44" t="n">
        <f aca="false">L63*10</f>
        <v>40</v>
      </c>
      <c r="N63" s="42" t="n">
        <v>114</v>
      </c>
      <c r="O63" s="47" t="n">
        <f aca="false">N63</f>
        <v>114</v>
      </c>
      <c r="P63" s="48" t="n">
        <v>71</v>
      </c>
      <c r="Q63" s="49" t="n">
        <f aca="false">P63*1.5</f>
        <v>106.5</v>
      </c>
      <c r="R63" s="42" t="n">
        <v>3</v>
      </c>
      <c r="S63" s="47" t="n">
        <f aca="false">R63*15</f>
        <v>45</v>
      </c>
      <c r="T63" s="48" t="n">
        <v>3</v>
      </c>
      <c r="U63" s="44" t="n">
        <f aca="false">T63*10</f>
        <v>30</v>
      </c>
      <c r="V63" s="42" t="n">
        <v>5</v>
      </c>
      <c r="W63" s="47" t="n">
        <f aca="false">V63*2</f>
        <v>10</v>
      </c>
      <c r="X63" s="48" t="n">
        <v>0</v>
      </c>
      <c r="Y63" s="50" t="n">
        <f aca="false">X63*2</f>
        <v>0</v>
      </c>
      <c r="Z63" s="42" t="n">
        <v>13</v>
      </c>
      <c r="AA63" s="47" t="n">
        <f aca="false">Z63*3</f>
        <v>39</v>
      </c>
      <c r="AB63" s="48" t="n">
        <v>29</v>
      </c>
      <c r="AC63" s="44" t="n">
        <f aca="false">AB63*3</f>
        <v>87</v>
      </c>
      <c r="AD63" s="116" t="n">
        <v>1</v>
      </c>
      <c r="AE63" s="114" t="n">
        <f aca="false">AD63*10</f>
        <v>10</v>
      </c>
      <c r="AF63" s="46" t="n">
        <v>14</v>
      </c>
      <c r="AG63" s="47" t="n">
        <f aca="false">AF63*5</f>
        <v>70</v>
      </c>
      <c r="AH63" s="51" t="n">
        <f aca="false">G63+I63+K63+M63+O63+Q63+S63+U63+W63+Y63+AA63+AC63+AE63+AG63</f>
        <v>709.5</v>
      </c>
    </row>
    <row r="64" s="5" customFormat="true" ht="24" hidden="false" customHeight="true" outlineLevel="0" collapsed="false">
      <c r="B64" s="42" t="n">
        <v>60</v>
      </c>
      <c r="C64" s="43" t="s">
        <v>76</v>
      </c>
      <c r="D64" s="44" t="s">
        <v>39</v>
      </c>
      <c r="E64" s="45" t="s">
        <v>40</v>
      </c>
      <c r="F64" s="46" t="n">
        <v>4</v>
      </c>
      <c r="G64" s="47" t="n">
        <f aca="false">F64*13</f>
        <v>52</v>
      </c>
      <c r="H64" s="48" t="n">
        <v>47</v>
      </c>
      <c r="I64" s="44" t="n">
        <f aca="false">H64*2</f>
        <v>94</v>
      </c>
      <c r="J64" s="42" t="n">
        <v>40</v>
      </c>
      <c r="K64" s="47" t="n">
        <f aca="false">J64*2</f>
        <v>80</v>
      </c>
      <c r="L64" s="48" t="n">
        <v>7</v>
      </c>
      <c r="M64" s="44" t="n">
        <f aca="false">L64*10</f>
        <v>70</v>
      </c>
      <c r="N64" s="42" t="n">
        <v>160</v>
      </c>
      <c r="O64" s="47" t="n">
        <f aca="false">N64</f>
        <v>160</v>
      </c>
      <c r="P64" s="48" t="n">
        <v>31</v>
      </c>
      <c r="Q64" s="49" t="n">
        <f aca="false">P64*1.5</f>
        <v>46.5</v>
      </c>
      <c r="R64" s="42" t="n">
        <v>4</v>
      </c>
      <c r="S64" s="47" t="n">
        <f aca="false">R64*15</f>
        <v>60</v>
      </c>
      <c r="T64" s="48" t="n">
        <v>11</v>
      </c>
      <c r="U64" s="44" t="n">
        <f aca="false">T64*10</f>
        <v>110</v>
      </c>
      <c r="V64" s="42" t="n">
        <v>18</v>
      </c>
      <c r="W64" s="47" t="n">
        <f aca="false">V64*2</f>
        <v>36</v>
      </c>
      <c r="X64" s="48" t="n">
        <v>71</v>
      </c>
      <c r="Y64" s="50" t="n">
        <f aca="false">X64*2</f>
        <v>142</v>
      </c>
      <c r="Z64" s="42" t="n">
        <v>21</v>
      </c>
      <c r="AA64" s="47" t="n">
        <f aca="false">Z64*3</f>
        <v>63</v>
      </c>
      <c r="AB64" s="48" t="n">
        <v>27</v>
      </c>
      <c r="AC64" s="44" t="n">
        <f aca="false">AB64*3</f>
        <v>81</v>
      </c>
      <c r="AD64" s="116" t="n">
        <v>1</v>
      </c>
      <c r="AE64" s="114" t="n">
        <f aca="false">AD64*10</f>
        <v>10</v>
      </c>
      <c r="AF64" s="46" t="n">
        <v>14</v>
      </c>
      <c r="AG64" s="47" t="n">
        <f aca="false">AF64*5</f>
        <v>70</v>
      </c>
      <c r="AH64" s="51" t="n">
        <f aca="false">G64+I64+K64+M64+O64+Q64+S64+U64+W64+Y64+AA64+AC64+AE64+AG64</f>
        <v>1074.5</v>
      </c>
    </row>
    <row r="65" s="5" customFormat="true" ht="24" hidden="false" customHeight="true" outlineLevel="0" collapsed="false">
      <c r="B65" s="42" t="n">
        <v>61</v>
      </c>
      <c r="C65" s="43" t="s">
        <v>102</v>
      </c>
      <c r="D65" s="44" t="s">
        <v>39</v>
      </c>
      <c r="E65" s="45" t="s">
        <v>54</v>
      </c>
      <c r="F65" s="46" t="n">
        <v>5</v>
      </c>
      <c r="G65" s="47" t="n">
        <f aca="false">F65*13</f>
        <v>65</v>
      </c>
      <c r="H65" s="48" t="n">
        <v>36</v>
      </c>
      <c r="I65" s="44" t="n">
        <f aca="false">H65*2</f>
        <v>72</v>
      </c>
      <c r="J65" s="42" t="n">
        <v>11</v>
      </c>
      <c r="K65" s="47" t="n">
        <f aca="false">J65*2</f>
        <v>22</v>
      </c>
      <c r="L65" s="48" t="n">
        <v>7</v>
      </c>
      <c r="M65" s="44" t="n">
        <f aca="false">L65*10</f>
        <v>70</v>
      </c>
      <c r="N65" s="42" t="n">
        <v>122</v>
      </c>
      <c r="O65" s="47" t="n">
        <f aca="false">N65</f>
        <v>122</v>
      </c>
      <c r="P65" s="48" t="n">
        <v>47</v>
      </c>
      <c r="Q65" s="49" t="n">
        <f aca="false">P65*1.5</f>
        <v>70.5</v>
      </c>
      <c r="R65" s="42" t="n">
        <v>5</v>
      </c>
      <c r="S65" s="47" t="n">
        <f aca="false">R65*15</f>
        <v>75</v>
      </c>
      <c r="T65" s="48" t="n">
        <v>10</v>
      </c>
      <c r="U65" s="44" t="n">
        <f aca="false">T65*10</f>
        <v>100</v>
      </c>
      <c r="V65" s="42" t="n">
        <v>13</v>
      </c>
      <c r="W65" s="47" t="n">
        <f aca="false">V65*2</f>
        <v>26</v>
      </c>
      <c r="X65" s="48" t="n">
        <v>40</v>
      </c>
      <c r="Y65" s="50" t="n">
        <f aca="false">X65*2</f>
        <v>80</v>
      </c>
      <c r="Z65" s="42" t="n">
        <v>32</v>
      </c>
      <c r="AA65" s="47" t="n">
        <f aca="false">Z65*3</f>
        <v>96</v>
      </c>
      <c r="AB65" s="48" t="n">
        <v>26</v>
      </c>
      <c r="AC65" s="44" t="n">
        <f aca="false">AB65*3</f>
        <v>78</v>
      </c>
      <c r="AD65" s="116" t="n">
        <v>1</v>
      </c>
      <c r="AE65" s="114" t="n">
        <f aca="false">AD65*10</f>
        <v>10</v>
      </c>
      <c r="AF65" s="46" t="n">
        <v>6</v>
      </c>
      <c r="AG65" s="47" t="n">
        <f aca="false">AF65*5</f>
        <v>30</v>
      </c>
      <c r="AH65" s="51" t="n">
        <f aca="false">G65+I65+K65+M65+O65+Q65+S65+U65+W65+Y65+AA65+AC65+AE65+AG65</f>
        <v>916.5</v>
      </c>
    </row>
    <row r="66" s="5" customFormat="true" ht="24" hidden="false" customHeight="true" outlineLevel="0" collapsed="false">
      <c r="B66" s="42" t="n">
        <v>62</v>
      </c>
      <c r="C66" s="43" t="s">
        <v>70</v>
      </c>
      <c r="D66" s="44" t="s">
        <v>48</v>
      </c>
      <c r="E66" s="45" t="s">
        <v>40</v>
      </c>
      <c r="F66" s="46" t="n">
        <v>6</v>
      </c>
      <c r="G66" s="47" t="n">
        <f aca="false">F66*13</f>
        <v>78</v>
      </c>
      <c r="H66" s="48" t="n">
        <v>55</v>
      </c>
      <c r="I66" s="44" t="n">
        <f aca="false">H66*2</f>
        <v>110</v>
      </c>
      <c r="J66" s="42" t="n">
        <v>15</v>
      </c>
      <c r="K66" s="47" t="n">
        <f aca="false">J66*2</f>
        <v>30</v>
      </c>
      <c r="L66" s="48" t="n">
        <v>6</v>
      </c>
      <c r="M66" s="44" t="n">
        <f aca="false">L66*10</f>
        <v>60</v>
      </c>
      <c r="N66" s="42" t="n">
        <v>144</v>
      </c>
      <c r="O66" s="47" t="n">
        <f aca="false">N66</f>
        <v>144</v>
      </c>
      <c r="P66" s="48" t="n">
        <v>62</v>
      </c>
      <c r="Q66" s="49" t="n">
        <f aca="false">P66*1.5</f>
        <v>93</v>
      </c>
      <c r="R66" s="42" t="n">
        <v>5</v>
      </c>
      <c r="S66" s="47" t="n">
        <f aca="false">R66*15</f>
        <v>75</v>
      </c>
      <c r="T66" s="48" t="n">
        <v>9</v>
      </c>
      <c r="U66" s="44" t="n">
        <f aca="false">T66*10</f>
        <v>90</v>
      </c>
      <c r="V66" s="42" t="n">
        <v>25</v>
      </c>
      <c r="W66" s="47" t="n">
        <f aca="false">V66*2</f>
        <v>50</v>
      </c>
      <c r="X66" s="48" t="n">
        <v>62</v>
      </c>
      <c r="Y66" s="50" t="n">
        <f aca="false">X66*2</f>
        <v>124</v>
      </c>
      <c r="Z66" s="42" t="n">
        <v>41</v>
      </c>
      <c r="AA66" s="47" t="n">
        <f aca="false">Z66*3</f>
        <v>123</v>
      </c>
      <c r="AB66" s="48" t="n">
        <v>24</v>
      </c>
      <c r="AC66" s="44" t="n">
        <f aca="false">AB66*3</f>
        <v>72</v>
      </c>
      <c r="AD66" s="116" t="n">
        <v>1</v>
      </c>
      <c r="AE66" s="114" t="n">
        <f aca="false">AD66*10</f>
        <v>10</v>
      </c>
      <c r="AF66" s="46" t="n">
        <v>14</v>
      </c>
      <c r="AG66" s="47" t="n">
        <f aca="false">AF66*5</f>
        <v>70</v>
      </c>
      <c r="AH66" s="51" t="n">
        <f aca="false">G66+I66+K66+M66+O66+Q66+S66+U66+W66+Y66+AA66+AC66+AE66+AG66</f>
        <v>1129</v>
      </c>
    </row>
    <row r="67" s="5" customFormat="true" ht="24" hidden="false" customHeight="true" outlineLevel="0" collapsed="false">
      <c r="B67" s="42" t="n">
        <v>63</v>
      </c>
      <c r="C67" s="43" t="s">
        <v>104</v>
      </c>
      <c r="D67" s="44" t="s">
        <v>48</v>
      </c>
      <c r="E67" s="45" t="s">
        <v>54</v>
      </c>
      <c r="F67" s="46" t="n">
        <v>5</v>
      </c>
      <c r="G67" s="47" t="n">
        <f aca="false">F67*13</f>
        <v>65</v>
      </c>
      <c r="H67" s="48" t="n">
        <v>29</v>
      </c>
      <c r="I67" s="44" t="n">
        <f aca="false">H67*2</f>
        <v>58</v>
      </c>
      <c r="J67" s="42" t="n">
        <v>2</v>
      </c>
      <c r="K67" s="47" t="n">
        <f aca="false">J67*2</f>
        <v>4</v>
      </c>
      <c r="L67" s="48" t="n">
        <v>6</v>
      </c>
      <c r="M67" s="44" t="n">
        <f aca="false">L67*10</f>
        <v>60</v>
      </c>
      <c r="N67" s="42" t="n">
        <v>146</v>
      </c>
      <c r="O67" s="47" t="n">
        <f aca="false">N67</f>
        <v>146</v>
      </c>
      <c r="P67" s="48" t="n">
        <v>13</v>
      </c>
      <c r="Q67" s="49" t="n">
        <f aca="false">P67*1.5</f>
        <v>19.5</v>
      </c>
      <c r="R67" s="42" t="n">
        <v>5</v>
      </c>
      <c r="S67" s="47" t="n">
        <f aca="false">R67*15</f>
        <v>75</v>
      </c>
      <c r="T67" s="48" t="n">
        <v>11</v>
      </c>
      <c r="U67" s="44" t="n">
        <f aca="false">T67*10</f>
        <v>110</v>
      </c>
      <c r="V67" s="42" t="n">
        <v>18</v>
      </c>
      <c r="W67" s="47" t="n">
        <f aca="false">V67*2</f>
        <v>36</v>
      </c>
      <c r="X67" s="48" t="n">
        <v>52</v>
      </c>
      <c r="Y67" s="50" t="n">
        <f aca="false">X67*2</f>
        <v>104</v>
      </c>
      <c r="Z67" s="42" t="n">
        <v>21</v>
      </c>
      <c r="AA67" s="47" t="n">
        <f aca="false">Z67*3</f>
        <v>63</v>
      </c>
      <c r="AB67" s="48" t="n">
        <v>24</v>
      </c>
      <c r="AC67" s="44" t="n">
        <f aca="false">AB67*3</f>
        <v>72</v>
      </c>
      <c r="AD67" s="116" t="n">
        <v>1</v>
      </c>
      <c r="AE67" s="114" t="n">
        <f aca="false">AD67*10</f>
        <v>10</v>
      </c>
      <c r="AF67" s="46" t="n">
        <v>17</v>
      </c>
      <c r="AG67" s="47" t="n">
        <f aca="false">AF67*5</f>
        <v>85</v>
      </c>
      <c r="AH67" s="51" t="n">
        <f aca="false">G67+I67+K67+M67+O67+Q67+S67+U67+W67+Y67+AA67+AC67+AE67+AG67</f>
        <v>907.5</v>
      </c>
    </row>
    <row r="68" s="5" customFormat="true" ht="24" hidden="false" customHeight="true" outlineLevel="0" collapsed="false">
      <c r="B68" s="42" t="n">
        <v>64</v>
      </c>
      <c r="C68" s="43" t="s">
        <v>68</v>
      </c>
      <c r="D68" s="44" t="s">
        <v>39</v>
      </c>
      <c r="E68" s="45" t="s">
        <v>40</v>
      </c>
      <c r="F68" s="46" t="n">
        <v>8</v>
      </c>
      <c r="G68" s="47" t="n">
        <f aca="false">F68*13</f>
        <v>104</v>
      </c>
      <c r="H68" s="48" t="n">
        <v>58</v>
      </c>
      <c r="I68" s="44" t="n">
        <f aca="false">H68*2</f>
        <v>116</v>
      </c>
      <c r="J68" s="42" t="n">
        <v>24</v>
      </c>
      <c r="K68" s="47" t="n">
        <f aca="false">J68*2</f>
        <v>48</v>
      </c>
      <c r="L68" s="48" t="n">
        <v>9</v>
      </c>
      <c r="M68" s="44" t="n">
        <f aca="false">L68*10</f>
        <v>90</v>
      </c>
      <c r="N68" s="42" t="n">
        <v>136</v>
      </c>
      <c r="O68" s="47" t="n">
        <f aca="false">N68</f>
        <v>136</v>
      </c>
      <c r="P68" s="48" t="n">
        <v>36</v>
      </c>
      <c r="Q68" s="49" t="n">
        <f aca="false">P68*1.5</f>
        <v>54</v>
      </c>
      <c r="R68" s="42" t="n">
        <v>3</v>
      </c>
      <c r="S68" s="47" t="n">
        <f aca="false">R68*15</f>
        <v>45</v>
      </c>
      <c r="T68" s="48" t="n">
        <v>17</v>
      </c>
      <c r="U68" s="44" t="n">
        <f aca="false">T68*10</f>
        <v>170</v>
      </c>
      <c r="V68" s="42" t="n">
        <v>18</v>
      </c>
      <c r="W68" s="47" t="n">
        <f aca="false">V68*2</f>
        <v>36</v>
      </c>
      <c r="X68" s="48" t="n">
        <v>67</v>
      </c>
      <c r="Y68" s="50" t="n">
        <f aca="false">X68*2</f>
        <v>134</v>
      </c>
      <c r="Z68" s="42" t="n">
        <v>38</v>
      </c>
      <c r="AA68" s="47" t="n">
        <f aca="false">Z68*3</f>
        <v>114</v>
      </c>
      <c r="AB68" s="48" t="n">
        <v>23</v>
      </c>
      <c r="AC68" s="44" t="n">
        <f aca="false">AB68*3</f>
        <v>69</v>
      </c>
      <c r="AD68" s="116" t="n">
        <v>1</v>
      </c>
      <c r="AE68" s="114" t="n">
        <f aca="false">AD68*10</f>
        <v>10</v>
      </c>
      <c r="AF68" s="46" t="n">
        <v>5</v>
      </c>
      <c r="AG68" s="47" t="n">
        <f aca="false">AF68*5</f>
        <v>25</v>
      </c>
      <c r="AH68" s="51" t="n">
        <f aca="false">G68+I68+K68+M68+O68+Q68+S68+U68+W68+Y68+AA68+AC68+AE68+AG68</f>
        <v>1151</v>
      </c>
    </row>
    <row r="69" s="5" customFormat="true" ht="24" hidden="false" customHeight="true" outlineLevel="0" collapsed="false">
      <c r="B69" s="42" t="n">
        <v>65</v>
      </c>
      <c r="C69" s="43" t="s">
        <v>108</v>
      </c>
      <c r="D69" s="44" t="s">
        <v>60</v>
      </c>
      <c r="E69" s="45" t="s">
        <v>40</v>
      </c>
      <c r="F69" s="46" t="n">
        <v>7</v>
      </c>
      <c r="G69" s="47" t="n">
        <f aca="false">F69*13</f>
        <v>91</v>
      </c>
      <c r="H69" s="48" t="n">
        <v>20</v>
      </c>
      <c r="I69" s="44" t="n">
        <f aca="false">H69*2</f>
        <v>40</v>
      </c>
      <c r="J69" s="42" t="n">
        <v>25</v>
      </c>
      <c r="K69" s="47" t="n">
        <f aca="false">J69*2</f>
        <v>50</v>
      </c>
      <c r="L69" s="48" t="n">
        <v>9</v>
      </c>
      <c r="M69" s="44" t="n">
        <f aca="false">L69*10</f>
        <v>90</v>
      </c>
      <c r="N69" s="42" t="n">
        <v>154</v>
      </c>
      <c r="O69" s="47" t="n">
        <f aca="false">N69</f>
        <v>154</v>
      </c>
      <c r="P69" s="48" t="n">
        <v>44</v>
      </c>
      <c r="Q69" s="49" t="n">
        <f aca="false">P69*1.5</f>
        <v>66</v>
      </c>
      <c r="R69" s="42" t="n">
        <v>2</v>
      </c>
      <c r="S69" s="47" t="n">
        <f aca="false">R69*15</f>
        <v>30</v>
      </c>
      <c r="T69" s="48" t="n">
        <v>0</v>
      </c>
      <c r="U69" s="44" t="n">
        <f aca="false">T69*10</f>
        <v>0</v>
      </c>
      <c r="V69" s="42" t="n">
        <v>39</v>
      </c>
      <c r="W69" s="47" t="n">
        <f aca="false">V69*2</f>
        <v>78</v>
      </c>
      <c r="X69" s="48" t="n">
        <v>52</v>
      </c>
      <c r="Y69" s="50" t="n">
        <f aca="false">X69*2</f>
        <v>104</v>
      </c>
      <c r="Z69" s="42" t="n">
        <v>24</v>
      </c>
      <c r="AA69" s="47" t="n">
        <f aca="false">Z69*3</f>
        <v>72</v>
      </c>
      <c r="AB69" s="48" t="n">
        <v>23</v>
      </c>
      <c r="AC69" s="44" t="n">
        <f aca="false">AB69*3</f>
        <v>69</v>
      </c>
      <c r="AD69" s="116" t="n">
        <v>1</v>
      </c>
      <c r="AE69" s="114" t="n">
        <f aca="false">AD69*10</f>
        <v>10</v>
      </c>
      <c r="AF69" s="46" t="n">
        <v>7</v>
      </c>
      <c r="AG69" s="47" t="n">
        <f aca="false">AF69*5</f>
        <v>35</v>
      </c>
      <c r="AH69" s="51" t="n">
        <f aca="false">G69+I69+K69+M69+O69+Q69+S69+U69+W69+Y69+AA69+AC69+AE69+AG69</f>
        <v>889</v>
      </c>
    </row>
    <row r="70" s="5" customFormat="true" ht="24" hidden="false" customHeight="true" outlineLevel="0" collapsed="false">
      <c r="B70" s="42" t="n">
        <v>66</v>
      </c>
      <c r="C70" s="43" t="s">
        <v>64</v>
      </c>
      <c r="D70" s="44" t="s">
        <v>39</v>
      </c>
      <c r="E70" s="45" t="s">
        <v>42</v>
      </c>
      <c r="F70" s="46" t="n">
        <v>10</v>
      </c>
      <c r="G70" s="47" t="n">
        <f aca="false">F70*13</f>
        <v>130</v>
      </c>
      <c r="H70" s="48" t="n">
        <v>30</v>
      </c>
      <c r="I70" s="44" t="n">
        <f aca="false">H70*2</f>
        <v>60</v>
      </c>
      <c r="J70" s="42" t="n">
        <v>7</v>
      </c>
      <c r="K70" s="47" t="n">
        <f aca="false">J70*2</f>
        <v>14</v>
      </c>
      <c r="L70" s="48" t="n">
        <v>8</v>
      </c>
      <c r="M70" s="44" t="n">
        <f aca="false">L70*10</f>
        <v>80</v>
      </c>
      <c r="N70" s="42" t="n">
        <v>150</v>
      </c>
      <c r="O70" s="47" t="n">
        <f aca="false">N70</f>
        <v>150</v>
      </c>
      <c r="P70" s="48" t="n">
        <v>56</v>
      </c>
      <c r="Q70" s="49" t="n">
        <f aca="false">P70*1.5</f>
        <v>84</v>
      </c>
      <c r="R70" s="42" t="n">
        <v>3</v>
      </c>
      <c r="S70" s="47" t="n">
        <f aca="false">R70*15</f>
        <v>45</v>
      </c>
      <c r="T70" s="48" t="n">
        <v>14</v>
      </c>
      <c r="U70" s="44" t="n">
        <f aca="false">T70*10</f>
        <v>140</v>
      </c>
      <c r="V70" s="42" t="n">
        <v>44</v>
      </c>
      <c r="W70" s="47" t="n">
        <f aca="false">V70*2</f>
        <v>88</v>
      </c>
      <c r="X70" s="48" t="n">
        <v>52</v>
      </c>
      <c r="Y70" s="50" t="n">
        <f aca="false">X70*2</f>
        <v>104</v>
      </c>
      <c r="Z70" s="42" t="n">
        <v>31</v>
      </c>
      <c r="AA70" s="47" t="n">
        <f aca="false">Z70*3</f>
        <v>93</v>
      </c>
      <c r="AB70" s="48" t="n">
        <v>22</v>
      </c>
      <c r="AC70" s="44" t="n">
        <f aca="false">AB70*3</f>
        <v>66</v>
      </c>
      <c r="AD70" s="116" t="n">
        <v>1</v>
      </c>
      <c r="AE70" s="114" t="n">
        <f aca="false">AD70*10</f>
        <v>10</v>
      </c>
      <c r="AF70" s="46" t="n">
        <v>24</v>
      </c>
      <c r="AG70" s="47" t="n">
        <f aca="false">AF70*5</f>
        <v>120</v>
      </c>
      <c r="AH70" s="51" t="n">
        <f aca="false">G70+I70+K70+M70+O70+Q70+S70+U70+W70+Y70+AA70+AC70+AE70+AG70</f>
        <v>1184</v>
      </c>
    </row>
    <row r="71" s="5" customFormat="true" ht="24" hidden="false" customHeight="true" outlineLevel="0" collapsed="false">
      <c r="B71" s="42" t="n">
        <v>67</v>
      </c>
      <c r="C71" s="43" t="s">
        <v>93</v>
      </c>
      <c r="D71" s="44" t="s">
        <v>74</v>
      </c>
      <c r="E71" s="45" t="s">
        <v>40</v>
      </c>
      <c r="F71" s="46" t="n">
        <v>5</v>
      </c>
      <c r="G71" s="47" t="n">
        <f aca="false">F71*13</f>
        <v>65</v>
      </c>
      <c r="H71" s="48" t="n">
        <v>51</v>
      </c>
      <c r="I71" s="44" t="n">
        <f aca="false">H71*2</f>
        <v>102</v>
      </c>
      <c r="J71" s="42" t="n">
        <v>12</v>
      </c>
      <c r="K71" s="47" t="n">
        <f aca="false">J71*2</f>
        <v>24</v>
      </c>
      <c r="L71" s="48" t="n">
        <v>5</v>
      </c>
      <c r="M71" s="44" t="n">
        <f aca="false">L71*10</f>
        <v>50</v>
      </c>
      <c r="N71" s="42" t="n">
        <v>150</v>
      </c>
      <c r="O71" s="47" t="n">
        <f aca="false">N71</f>
        <v>150</v>
      </c>
      <c r="P71" s="48" t="n">
        <v>44</v>
      </c>
      <c r="Q71" s="49" t="n">
        <f aca="false">P71*1.5</f>
        <v>66</v>
      </c>
      <c r="R71" s="42" t="n">
        <v>4</v>
      </c>
      <c r="S71" s="47" t="n">
        <f aca="false">R71*15</f>
        <v>60</v>
      </c>
      <c r="T71" s="48" t="n">
        <v>6</v>
      </c>
      <c r="U71" s="44" t="n">
        <f aca="false">T71*10</f>
        <v>60</v>
      </c>
      <c r="V71" s="42" t="n">
        <v>22</v>
      </c>
      <c r="W71" s="47" t="n">
        <f aca="false">V71*2</f>
        <v>44</v>
      </c>
      <c r="X71" s="48" t="n">
        <v>52</v>
      </c>
      <c r="Y71" s="50" t="n">
        <f aca="false">X71*2</f>
        <v>104</v>
      </c>
      <c r="Z71" s="42" t="n">
        <v>24</v>
      </c>
      <c r="AA71" s="47" t="n">
        <f aca="false">Z71*3</f>
        <v>72</v>
      </c>
      <c r="AB71" s="48" t="n">
        <v>22</v>
      </c>
      <c r="AC71" s="44" t="n">
        <f aca="false">AB71*3</f>
        <v>66</v>
      </c>
      <c r="AD71" s="116" t="n">
        <v>1</v>
      </c>
      <c r="AE71" s="114" t="n">
        <f aca="false">AD71*10</f>
        <v>10</v>
      </c>
      <c r="AF71" s="46" t="n">
        <v>18</v>
      </c>
      <c r="AG71" s="47" t="n">
        <f aca="false">AF71*5</f>
        <v>90</v>
      </c>
      <c r="AH71" s="51" t="n">
        <f aca="false">G71+I71+K71+M71+O71+Q71+S71+U71+W71+Y71+AA71+AC71+AE71+AG71</f>
        <v>963</v>
      </c>
    </row>
    <row r="72" s="5" customFormat="true" ht="24" hidden="false" customHeight="true" outlineLevel="0" collapsed="false">
      <c r="B72" s="42" t="n">
        <v>68</v>
      </c>
      <c r="C72" s="43" t="s">
        <v>45</v>
      </c>
      <c r="D72" s="44" t="s">
        <v>39</v>
      </c>
      <c r="E72" s="45" t="s">
        <v>40</v>
      </c>
      <c r="F72" s="46" t="n">
        <v>7</v>
      </c>
      <c r="G72" s="47" t="n">
        <f aca="false">F72*13</f>
        <v>91</v>
      </c>
      <c r="H72" s="48" t="n">
        <v>72</v>
      </c>
      <c r="I72" s="44" t="n">
        <f aca="false">H72*2</f>
        <v>144</v>
      </c>
      <c r="J72" s="42" t="n">
        <v>53</v>
      </c>
      <c r="K72" s="47" t="n">
        <f aca="false">J72*2</f>
        <v>106</v>
      </c>
      <c r="L72" s="48" t="n">
        <v>12</v>
      </c>
      <c r="M72" s="44" t="n">
        <f aca="false">L72*10</f>
        <v>120</v>
      </c>
      <c r="N72" s="42" t="n">
        <v>174</v>
      </c>
      <c r="O72" s="47" t="n">
        <f aca="false">N72</f>
        <v>174</v>
      </c>
      <c r="P72" s="48" t="n">
        <v>84</v>
      </c>
      <c r="Q72" s="49" t="n">
        <f aca="false">P72*1.5</f>
        <v>126</v>
      </c>
      <c r="R72" s="42" t="n">
        <v>5</v>
      </c>
      <c r="S72" s="47" t="n">
        <f aca="false">R72*15</f>
        <v>75</v>
      </c>
      <c r="T72" s="48" t="n">
        <v>13</v>
      </c>
      <c r="U72" s="44" t="n">
        <f aca="false">T72*10</f>
        <v>130</v>
      </c>
      <c r="V72" s="42" t="n">
        <v>56</v>
      </c>
      <c r="W72" s="47" t="n">
        <f aca="false">V72*2</f>
        <v>112</v>
      </c>
      <c r="X72" s="48" t="n">
        <v>67</v>
      </c>
      <c r="Y72" s="50" t="n">
        <f aca="false">X72*2</f>
        <v>134</v>
      </c>
      <c r="Z72" s="42" t="n">
        <v>40</v>
      </c>
      <c r="AA72" s="47" t="n">
        <f aca="false">Z72*3</f>
        <v>120</v>
      </c>
      <c r="AB72" s="48" t="n">
        <v>21</v>
      </c>
      <c r="AC72" s="44" t="n">
        <f aca="false">AB72*3</f>
        <v>63</v>
      </c>
      <c r="AD72" s="116" t="n">
        <v>1</v>
      </c>
      <c r="AE72" s="114" t="n">
        <f aca="false">AD72*10</f>
        <v>10</v>
      </c>
      <c r="AF72" s="46" t="n">
        <v>15</v>
      </c>
      <c r="AG72" s="47" t="n">
        <f aca="false">AF72*5</f>
        <v>75</v>
      </c>
      <c r="AH72" s="51" t="n">
        <f aca="false">G72+I72+K72+M72+O72+Q72+S72+U72+W72+Y72+AA72+AC72+AE72+AG72</f>
        <v>1480</v>
      </c>
    </row>
    <row r="73" s="5" customFormat="true" ht="24" hidden="false" customHeight="true" outlineLevel="0" collapsed="false">
      <c r="B73" s="42" t="n">
        <v>69</v>
      </c>
      <c r="C73" s="43" t="s">
        <v>107</v>
      </c>
      <c r="D73" s="44" t="s">
        <v>39</v>
      </c>
      <c r="E73" s="45" t="s">
        <v>67</v>
      </c>
      <c r="F73" s="46" t="n">
        <v>6</v>
      </c>
      <c r="G73" s="47" t="n">
        <f aca="false">F73*13</f>
        <v>78</v>
      </c>
      <c r="H73" s="48" t="n">
        <v>56</v>
      </c>
      <c r="I73" s="44" t="n">
        <f aca="false">H73*2</f>
        <v>112</v>
      </c>
      <c r="J73" s="42" t="n">
        <v>46</v>
      </c>
      <c r="K73" s="47" t="n">
        <f aca="false">J73*2</f>
        <v>92</v>
      </c>
      <c r="L73" s="48" t="n">
        <v>10</v>
      </c>
      <c r="M73" s="44" t="n">
        <f aca="false">L73*10</f>
        <v>100</v>
      </c>
      <c r="N73" s="42" t="n">
        <v>168</v>
      </c>
      <c r="O73" s="47" t="n">
        <f aca="false">N73</f>
        <v>168</v>
      </c>
      <c r="P73" s="48" t="n">
        <v>21</v>
      </c>
      <c r="Q73" s="49" t="n">
        <f aca="false">P73*1.5</f>
        <v>31.5</v>
      </c>
      <c r="R73" s="42" t="n">
        <v>4</v>
      </c>
      <c r="S73" s="47" t="n">
        <f aca="false">R73*15</f>
        <v>60</v>
      </c>
      <c r="T73" s="48" t="n">
        <v>2</v>
      </c>
      <c r="U73" s="44" t="n">
        <f aca="false">T73*10</f>
        <v>20</v>
      </c>
      <c r="V73" s="42" t="n">
        <v>21</v>
      </c>
      <c r="W73" s="47" t="n">
        <f aca="false">V73*2</f>
        <v>42</v>
      </c>
      <c r="X73" s="48" t="n">
        <v>0</v>
      </c>
      <c r="Y73" s="50" t="n">
        <f aca="false">X73*2</f>
        <v>0</v>
      </c>
      <c r="Z73" s="42" t="n">
        <v>32</v>
      </c>
      <c r="AA73" s="47" t="n">
        <f aca="false">Z73*3</f>
        <v>96</v>
      </c>
      <c r="AB73" s="48" t="n">
        <v>21</v>
      </c>
      <c r="AC73" s="44" t="n">
        <f aca="false">AB73*3</f>
        <v>63</v>
      </c>
      <c r="AD73" s="116" t="n">
        <v>1</v>
      </c>
      <c r="AE73" s="114" t="n">
        <f aca="false">AD73*10</f>
        <v>10</v>
      </c>
      <c r="AF73" s="46" t="n">
        <v>5</v>
      </c>
      <c r="AG73" s="47" t="n">
        <f aca="false">AF73*5</f>
        <v>25</v>
      </c>
      <c r="AH73" s="51" t="n">
        <f aca="false">G73+I73+K73+M73+O73+Q73+S73+U73+W73+Y73+AA73+AC73+AE73+AG73</f>
        <v>897.5</v>
      </c>
    </row>
    <row r="74" s="5" customFormat="true" ht="24" hidden="false" customHeight="true" outlineLevel="0" collapsed="false">
      <c r="B74" s="62" t="n">
        <v>70</v>
      </c>
      <c r="C74" s="63" t="s">
        <v>114</v>
      </c>
      <c r="D74" s="64" t="s">
        <v>39</v>
      </c>
      <c r="E74" s="45" t="s">
        <v>40</v>
      </c>
      <c r="F74" s="65" t="n">
        <v>6</v>
      </c>
      <c r="G74" s="47" t="n">
        <f aca="false">F74*13</f>
        <v>78</v>
      </c>
      <c r="H74" s="66" t="n">
        <v>25</v>
      </c>
      <c r="I74" s="64" t="n">
        <f aca="false">H74*2</f>
        <v>50</v>
      </c>
      <c r="J74" s="62" t="n">
        <v>25</v>
      </c>
      <c r="K74" s="47" t="n">
        <f aca="false">J74*2</f>
        <v>50</v>
      </c>
      <c r="L74" s="66" t="n">
        <v>8</v>
      </c>
      <c r="M74" s="44" t="n">
        <f aca="false">L74*10</f>
        <v>80</v>
      </c>
      <c r="N74" s="62" t="n">
        <v>128</v>
      </c>
      <c r="O74" s="47" t="n">
        <f aca="false">N74</f>
        <v>128</v>
      </c>
      <c r="P74" s="66" t="n">
        <v>44</v>
      </c>
      <c r="Q74" s="49" t="n">
        <f aca="false">P74*1.5</f>
        <v>66</v>
      </c>
      <c r="R74" s="62" t="n">
        <v>0</v>
      </c>
      <c r="S74" s="47" t="n">
        <f aca="false">R74*15</f>
        <v>0</v>
      </c>
      <c r="T74" s="66" t="n">
        <v>3</v>
      </c>
      <c r="U74" s="44" t="n">
        <f aca="false">T74*10</f>
        <v>30</v>
      </c>
      <c r="V74" s="62" t="n">
        <v>41</v>
      </c>
      <c r="W74" s="47" t="n">
        <f aca="false">V74*2</f>
        <v>82</v>
      </c>
      <c r="X74" s="66" t="n">
        <v>60</v>
      </c>
      <c r="Y74" s="50" t="n">
        <f aca="false">X74*2</f>
        <v>120</v>
      </c>
      <c r="Z74" s="62" t="n">
        <v>8</v>
      </c>
      <c r="AA74" s="47" t="n">
        <f aca="false">Z74*3</f>
        <v>24</v>
      </c>
      <c r="AB74" s="66" t="n">
        <v>20</v>
      </c>
      <c r="AC74" s="44" t="n">
        <f aca="false">AB74*3</f>
        <v>60</v>
      </c>
      <c r="AD74" s="132" t="n">
        <v>1</v>
      </c>
      <c r="AE74" s="114" t="n">
        <f aca="false">AD74*10</f>
        <v>10</v>
      </c>
      <c r="AF74" s="65" t="n">
        <v>8</v>
      </c>
      <c r="AG74" s="47" t="n">
        <f aca="false">AF74*5</f>
        <v>40</v>
      </c>
      <c r="AH74" s="51" t="n">
        <f aca="false">G74+I74+K74+M74+O74+Q74+S74+U74+W74+Y74+AA74+AC74+AE74+AG74</f>
        <v>818</v>
      </c>
    </row>
    <row r="75" customFormat="false" ht="24" hidden="false" customHeight="true" outlineLevel="0" collapsed="false">
      <c r="B75" s="42" t="n">
        <v>71</v>
      </c>
      <c r="C75" s="43" t="s">
        <v>134</v>
      </c>
      <c r="D75" s="44" t="s">
        <v>39</v>
      </c>
      <c r="E75" s="45" t="s">
        <v>67</v>
      </c>
      <c r="F75" s="42" t="n">
        <v>4</v>
      </c>
      <c r="G75" s="47" t="n">
        <f aca="false">F75*13</f>
        <v>52</v>
      </c>
      <c r="H75" s="48" t="n">
        <v>29</v>
      </c>
      <c r="I75" s="44" t="n">
        <f aca="false">H75*2</f>
        <v>58</v>
      </c>
      <c r="J75" s="42" t="n">
        <v>12</v>
      </c>
      <c r="K75" s="47" t="n">
        <f aca="false">J75*2</f>
        <v>24</v>
      </c>
      <c r="L75" s="48" t="n">
        <v>6</v>
      </c>
      <c r="M75" s="44" t="n">
        <f aca="false">L75*10</f>
        <v>60</v>
      </c>
      <c r="N75" s="42" t="n">
        <v>106</v>
      </c>
      <c r="O75" s="47" t="n">
        <f aca="false">N75</f>
        <v>106</v>
      </c>
      <c r="P75" s="48" t="n">
        <v>23</v>
      </c>
      <c r="Q75" s="49" t="n">
        <f aca="false">P75*1.5</f>
        <v>34.5</v>
      </c>
      <c r="R75" s="42" t="n">
        <v>2</v>
      </c>
      <c r="S75" s="47" t="n">
        <f aca="false">R75*15</f>
        <v>30</v>
      </c>
      <c r="T75" s="48" t="n">
        <v>6</v>
      </c>
      <c r="U75" s="44" t="n">
        <f aca="false">T75*10</f>
        <v>60</v>
      </c>
      <c r="V75" s="42" t="n">
        <v>8</v>
      </c>
      <c r="W75" s="47" t="n">
        <f aca="false">V75*2</f>
        <v>16</v>
      </c>
      <c r="X75" s="48" t="n">
        <v>20</v>
      </c>
      <c r="Y75" s="50" t="n">
        <f aca="false">X75*2</f>
        <v>40</v>
      </c>
      <c r="Z75" s="42" t="n">
        <v>18</v>
      </c>
      <c r="AA75" s="47" t="n">
        <f aca="false">Z75*3</f>
        <v>54</v>
      </c>
      <c r="AB75" s="48" t="n">
        <v>18</v>
      </c>
      <c r="AC75" s="44" t="n">
        <f aca="false">AB75*3</f>
        <v>54</v>
      </c>
      <c r="AD75" s="116" t="n">
        <v>1</v>
      </c>
      <c r="AE75" s="114" t="n">
        <f aca="false">AD75*10</f>
        <v>10</v>
      </c>
      <c r="AF75" s="42" t="n">
        <v>4</v>
      </c>
      <c r="AG75" s="47" t="n">
        <f aca="false">AF75*5</f>
        <v>20</v>
      </c>
      <c r="AH75" s="51" t="n">
        <f aca="false">G75+I75+K75+M75+O75+Q75+S75+U75+W75+Y75+AA75+AC75+AE75+AG75</f>
        <v>618.5</v>
      </c>
    </row>
    <row r="76" customFormat="false" ht="24" hidden="false" customHeight="true" outlineLevel="0" collapsed="false">
      <c r="B76" s="42" t="n">
        <v>72</v>
      </c>
      <c r="C76" s="43" t="s">
        <v>139</v>
      </c>
      <c r="D76" s="44" t="s">
        <v>48</v>
      </c>
      <c r="E76" s="45" t="s">
        <v>67</v>
      </c>
      <c r="F76" s="42" t="n">
        <v>4</v>
      </c>
      <c r="G76" s="47" t="n">
        <f aca="false">F76*13</f>
        <v>52</v>
      </c>
      <c r="H76" s="48" t="n">
        <v>23</v>
      </c>
      <c r="I76" s="44" t="n">
        <f aca="false">H76*2</f>
        <v>46</v>
      </c>
      <c r="J76" s="42" t="n">
        <v>0</v>
      </c>
      <c r="K76" s="47" t="n">
        <f aca="false">J76*2</f>
        <v>0</v>
      </c>
      <c r="L76" s="48" t="n">
        <v>6</v>
      </c>
      <c r="M76" s="44" t="n">
        <f aca="false">L76*10</f>
        <v>60</v>
      </c>
      <c r="N76" s="42" t="n">
        <v>102</v>
      </c>
      <c r="O76" s="47" t="n">
        <f aca="false">N76</f>
        <v>102</v>
      </c>
      <c r="P76" s="48" t="n">
        <v>16</v>
      </c>
      <c r="Q76" s="49" t="n">
        <f aca="false">P76*1.5</f>
        <v>24</v>
      </c>
      <c r="R76" s="42" t="n">
        <v>0</v>
      </c>
      <c r="S76" s="47" t="n">
        <f aca="false">R76*15</f>
        <v>0</v>
      </c>
      <c r="T76" s="48" t="n">
        <v>6</v>
      </c>
      <c r="U76" s="44" t="n">
        <f aca="false">T76*10</f>
        <v>60</v>
      </c>
      <c r="V76" s="42" t="n">
        <v>13</v>
      </c>
      <c r="W76" s="47" t="n">
        <f aca="false">V76*2</f>
        <v>26</v>
      </c>
      <c r="X76" s="48" t="n">
        <v>38</v>
      </c>
      <c r="Y76" s="50" t="n">
        <f aca="false">X76*2</f>
        <v>76</v>
      </c>
      <c r="Z76" s="42" t="n">
        <v>13</v>
      </c>
      <c r="AA76" s="47" t="n">
        <f aca="false">Z76*3</f>
        <v>39</v>
      </c>
      <c r="AB76" s="48" t="n">
        <v>17</v>
      </c>
      <c r="AC76" s="44" t="n">
        <f aca="false">AB76*3</f>
        <v>51</v>
      </c>
      <c r="AD76" s="116" t="n">
        <v>1</v>
      </c>
      <c r="AE76" s="114" t="n">
        <f aca="false">AD76*10</f>
        <v>10</v>
      </c>
      <c r="AF76" s="42" t="n">
        <v>8</v>
      </c>
      <c r="AG76" s="47" t="n">
        <f aca="false">AF76*5</f>
        <v>40</v>
      </c>
      <c r="AH76" s="51" t="n">
        <f aca="false">G76+I76+K76+M76+O76+Q76+S76+U76+W76+Y76+AA76+AC76+AE76+AG76</f>
        <v>586</v>
      </c>
    </row>
    <row r="77" customFormat="false" ht="24" hidden="false" customHeight="true" outlineLevel="0" collapsed="false">
      <c r="B77" s="42" t="n">
        <v>73</v>
      </c>
      <c r="C77" s="43" t="s">
        <v>99</v>
      </c>
      <c r="D77" s="44" t="s">
        <v>60</v>
      </c>
      <c r="E77" s="45" t="s">
        <v>67</v>
      </c>
      <c r="F77" s="42" t="n">
        <v>6</v>
      </c>
      <c r="G77" s="47" t="n">
        <f aca="false">F77*13</f>
        <v>78</v>
      </c>
      <c r="H77" s="48" t="n">
        <v>33</v>
      </c>
      <c r="I77" s="44" t="n">
        <f aca="false">H77*2</f>
        <v>66</v>
      </c>
      <c r="J77" s="42" t="n">
        <v>1</v>
      </c>
      <c r="K77" s="47" t="n">
        <f aca="false">J77*2</f>
        <v>2</v>
      </c>
      <c r="L77" s="48" t="n">
        <v>9</v>
      </c>
      <c r="M77" s="44" t="n">
        <f aca="false">L77*10</f>
        <v>90</v>
      </c>
      <c r="N77" s="42" t="n">
        <v>90</v>
      </c>
      <c r="O77" s="47" t="n">
        <f aca="false">N77</f>
        <v>90</v>
      </c>
      <c r="P77" s="48" t="n">
        <v>23</v>
      </c>
      <c r="Q77" s="49" t="n">
        <f aca="false">P77*1.5</f>
        <v>34.5</v>
      </c>
      <c r="R77" s="42" t="n">
        <v>3</v>
      </c>
      <c r="S77" s="47" t="n">
        <f aca="false">R77*15</f>
        <v>45</v>
      </c>
      <c r="T77" s="48" t="n">
        <v>11</v>
      </c>
      <c r="U77" s="44" t="n">
        <f aca="false">T77*10</f>
        <v>110</v>
      </c>
      <c r="V77" s="42" t="n">
        <v>31</v>
      </c>
      <c r="W77" s="47" t="n">
        <f aca="false">V77*2</f>
        <v>62</v>
      </c>
      <c r="X77" s="48" t="n">
        <v>55</v>
      </c>
      <c r="Y77" s="50" t="n">
        <f aca="false">X77*2</f>
        <v>110</v>
      </c>
      <c r="Z77" s="42" t="n">
        <v>38</v>
      </c>
      <c r="AA77" s="47" t="n">
        <f aca="false">Z77*3</f>
        <v>114</v>
      </c>
      <c r="AB77" s="48" t="n">
        <v>16</v>
      </c>
      <c r="AC77" s="44" t="n">
        <f aca="false">AB77*3</f>
        <v>48</v>
      </c>
      <c r="AD77" s="116" t="n">
        <v>1</v>
      </c>
      <c r="AE77" s="114" t="n">
        <f aca="false">AD77*10</f>
        <v>10</v>
      </c>
      <c r="AF77" s="42" t="n">
        <v>14</v>
      </c>
      <c r="AG77" s="47" t="n">
        <f aca="false">AF77*5</f>
        <v>70</v>
      </c>
      <c r="AH77" s="51" t="n">
        <f aca="false">G77+I77+K77+M77+O77+Q77+S77+U77+W77+Y77+AA77+AC77+AE77+AG77</f>
        <v>929.5</v>
      </c>
    </row>
    <row r="78" customFormat="false" ht="24" hidden="false" customHeight="true" outlineLevel="0" collapsed="false">
      <c r="B78" s="42" t="n">
        <v>74</v>
      </c>
      <c r="C78" s="43" t="s">
        <v>155</v>
      </c>
      <c r="D78" s="44" t="s">
        <v>48</v>
      </c>
      <c r="E78" s="45" t="s">
        <v>42</v>
      </c>
      <c r="F78" s="42" t="n">
        <v>1</v>
      </c>
      <c r="G78" s="47" t="n">
        <f aca="false">F78*13</f>
        <v>13</v>
      </c>
      <c r="H78" s="48" t="n">
        <v>30</v>
      </c>
      <c r="I78" s="44" t="n">
        <f aca="false">H78*2</f>
        <v>60</v>
      </c>
      <c r="J78" s="42" t="n">
        <v>11</v>
      </c>
      <c r="K78" s="47" t="n">
        <f aca="false">J78*2</f>
        <v>22</v>
      </c>
      <c r="L78" s="48" t="n">
        <v>2</v>
      </c>
      <c r="M78" s="44" t="n">
        <f aca="false">L78*10</f>
        <v>20</v>
      </c>
      <c r="N78" s="42" t="n">
        <v>90</v>
      </c>
      <c r="O78" s="47" t="n">
        <f aca="false">N78</f>
        <v>90</v>
      </c>
      <c r="P78" s="48" t="n">
        <v>13</v>
      </c>
      <c r="Q78" s="49" t="n">
        <f aca="false">P78*1.5</f>
        <v>19.5</v>
      </c>
      <c r="R78" s="42" t="n">
        <v>1</v>
      </c>
      <c r="S78" s="47" t="n">
        <f aca="false">R78*15</f>
        <v>15</v>
      </c>
      <c r="T78" s="48" t="n">
        <v>5</v>
      </c>
      <c r="U78" s="44" t="n">
        <f aca="false">T78*10</f>
        <v>50</v>
      </c>
      <c r="V78" s="42" t="n">
        <v>10</v>
      </c>
      <c r="W78" s="47" t="n">
        <f aca="false">V78*2</f>
        <v>20</v>
      </c>
      <c r="X78" s="48" t="n">
        <v>12</v>
      </c>
      <c r="Y78" s="50" t="n">
        <f aca="false">X78*2</f>
        <v>24</v>
      </c>
      <c r="Z78" s="42" t="n">
        <v>16</v>
      </c>
      <c r="AA78" s="47" t="n">
        <f aca="false">Z78*3</f>
        <v>48</v>
      </c>
      <c r="AB78" s="48" t="n">
        <v>16</v>
      </c>
      <c r="AC78" s="44" t="n">
        <f aca="false">AB78*3</f>
        <v>48</v>
      </c>
      <c r="AD78" s="116" t="n">
        <v>1</v>
      </c>
      <c r="AE78" s="114" t="n">
        <f aca="false">AD78*10</f>
        <v>10</v>
      </c>
      <c r="AF78" s="42" t="n">
        <v>6</v>
      </c>
      <c r="AG78" s="47" t="n">
        <f aca="false">AF78*5</f>
        <v>30</v>
      </c>
      <c r="AH78" s="51" t="n">
        <f aca="false">G78+I78+K78+M78+O78+Q78+S78+U78+W78+Y78+AA78+AC78+AE78+AG78</f>
        <v>469.5</v>
      </c>
    </row>
    <row r="79" customFormat="false" ht="24" hidden="false" customHeight="true" outlineLevel="0" collapsed="false">
      <c r="B79" s="42" t="n">
        <v>75</v>
      </c>
      <c r="C79" s="43" t="s">
        <v>154</v>
      </c>
      <c r="D79" s="44" t="s">
        <v>48</v>
      </c>
      <c r="E79" s="45" t="s">
        <v>67</v>
      </c>
      <c r="F79" s="42" t="n">
        <v>4</v>
      </c>
      <c r="G79" s="47" t="n">
        <f aca="false">F79*13</f>
        <v>52</v>
      </c>
      <c r="H79" s="48" t="n">
        <v>40</v>
      </c>
      <c r="I79" s="44" t="n">
        <f aca="false">H79*2</f>
        <v>80</v>
      </c>
      <c r="J79" s="42" t="n">
        <v>3</v>
      </c>
      <c r="K79" s="47" t="n">
        <f aca="false">J79*2</f>
        <v>6</v>
      </c>
      <c r="L79" s="48" t="n">
        <v>6</v>
      </c>
      <c r="M79" s="44" t="n">
        <f aca="false">L79*10</f>
        <v>60</v>
      </c>
      <c r="N79" s="42" t="n">
        <v>44</v>
      </c>
      <c r="O79" s="47" t="n">
        <f aca="false">N79</f>
        <v>44</v>
      </c>
      <c r="P79" s="48" t="n">
        <v>18</v>
      </c>
      <c r="Q79" s="49" t="n">
        <f aca="false">P79*1.5</f>
        <v>27</v>
      </c>
      <c r="R79" s="42" t="n">
        <v>1</v>
      </c>
      <c r="S79" s="47" t="n">
        <f aca="false">R79*15</f>
        <v>15</v>
      </c>
      <c r="T79" s="48" t="n">
        <v>2</v>
      </c>
      <c r="U79" s="44" t="n">
        <f aca="false">T79*10</f>
        <v>20</v>
      </c>
      <c r="V79" s="42" t="n">
        <v>5</v>
      </c>
      <c r="W79" s="47" t="n">
        <f aca="false">V79*2</f>
        <v>10</v>
      </c>
      <c r="X79" s="48" t="n">
        <v>0</v>
      </c>
      <c r="Y79" s="50" t="n">
        <f aca="false">X79*2</f>
        <v>0</v>
      </c>
      <c r="Z79" s="42" t="n">
        <v>24</v>
      </c>
      <c r="AA79" s="47" t="n">
        <f aca="false">Z79*3</f>
        <v>72</v>
      </c>
      <c r="AB79" s="48" t="n">
        <v>15</v>
      </c>
      <c r="AC79" s="44" t="n">
        <f aca="false">AB79*3</f>
        <v>45</v>
      </c>
      <c r="AD79" s="116" t="n">
        <v>1</v>
      </c>
      <c r="AE79" s="114" t="n">
        <f aca="false">AD79*10</f>
        <v>10</v>
      </c>
      <c r="AF79" s="42" t="n">
        <v>10</v>
      </c>
      <c r="AG79" s="47" t="n">
        <f aca="false">AF79*5</f>
        <v>50</v>
      </c>
      <c r="AH79" s="51" t="n">
        <f aca="false">G79+I79+K79+M79+O79+Q79+S79+U79+W79+Y79+AA79+AC79+AE79+AG79</f>
        <v>491</v>
      </c>
    </row>
    <row r="80" customFormat="false" ht="24" hidden="false" customHeight="true" outlineLevel="0" collapsed="false">
      <c r="B80" s="42" t="n">
        <v>76</v>
      </c>
      <c r="C80" s="43" t="s">
        <v>46</v>
      </c>
      <c r="D80" s="44" t="s">
        <v>39</v>
      </c>
      <c r="E80" s="45" t="s">
        <v>40</v>
      </c>
      <c r="F80" s="42" t="n">
        <v>8</v>
      </c>
      <c r="G80" s="47" t="n">
        <f aca="false">F80*13</f>
        <v>104</v>
      </c>
      <c r="H80" s="48" t="n">
        <v>70</v>
      </c>
      <c r="I80" s="44" t="n">
        <f aca="false">H80*2</f>
        <v>140</v>
      </c>
      <c r="J80" s="42" t="n">
        <v>43</v>
      </c>
      <c r="K80" s="47" t="n">
        <f aca="false">J80*2</f>
        <v>86</v>
      </c>
      <c r="L80" s="48" t="n">
        <v>14</v>
      </c>
      <c r="M80" s="44" t="n">
        <f aca="false">L80*10</f>
        <v>140</v>
      </c>
      <c r="N80" s="42" t="n">
        <v>164</v>
      </c>
      <c r="O80" s="47" t="n">
        <f aca="false">N80</f>
        <v>164</v>
      </c>
      <c r="P80" s="48" t="n">
        <v>48</v>
      </c>
      <c r="Q80" s="49" t="n">
        <f aca="false">P80*1.5</f>
        <v>72</v>
      </c>
      <c r="R80" s="42" t="n">
        <v>5</v>
      </c>
      <c r="S80" s="47" t="n">
        <f aca="false">R80*15</f>
        <v>75</v>
      </c>
      <c r="T80" s="48" t="n">
        <v>17</v>
      </c>
      <c r="U80" s="44" t="n">
        <f aca="false">T80*10</f>
        <v>170</v>
      </c>
      <c r="V80" s="42" t="n">
        <v>40</v>
      </c>
      <c r="W80" s="47" t="n">
        <f aca="false">V80*2</f>
        <v>80</v>
      </c>
      <c r="X80" s="48" t="n">
        <v>71</v>
      </c>
      <c r="Y80" s="50" t="n">
        <f aca="false">X80*2</f>
        <v>142</v>
      </c>
      <c r="Z80" s="42" t="n">
        <v>36</v>
      </c>
      <c r="AA80" s="47" t="n">
        <f aca="false">Z80*3</f>
        <v>108</v>
      </c>
      <c r="AB80" s="48" t="n">
        <v>14</v>
      </c>
      <c r="AC80" s="44" t="n">
        <f aca="false">AB80*3</f>
        <v>42</v>
      </c>
      <c r="AD80" s="116" t="n">
        <v>1</v>
      </c>
      <c r="AE80" s="114" t="n">
        <f aca="false">AD80*10</f>
        <v>10</v>
      </c>
      <c r="AF80" s="42" t="n">
        <v>19</v>
      </c>
      <c r="AG80" s="47" t="n">
        <f aca="false">AF80*5</f>
        <v>95</v>
      </c>
      <c r="AH80" s="51" t="n">
        <f aca="false">G80+I80+K80+M80+O80+Q80+S80+U80+W80+Y80+AA80+AC80+AE80+AG80</f>
        <v>1428</v>
      </c>
    </row>
    <row r="81" customFormat="false" ht="24" hidden="false" customHeight="true" outlineLevel="0" collapsed="false">
      <c r="B81" s="42" t="n">
        <v>77</v>
      </c>
      <c r="C81" s="43" t="s">
        <v>121</v>
      </c>
      <c r="D81" s="44" t="s">
        <v>39</v>
      </c>
      <c r="E81" s="45" t="s">
        <v>54</v>
      </c>
      <c r="F81" s="42" t="n">
        <v>6</v>
      </c>
      <c r="G81" s="47" t="n">
        <f aca="false">F81*13</f>
        <v>78</v>
      </c>
      <c r="H81" s="48" t="n">
        <v>17</v>
      </c>
      <c r="I81" s="44" t="n">
        <f aca="false">H81*2</f>
        <v>34</v>
      </c>
      <c r="J81" s="42" t="n">
        <v>16</v>
      </c>
      <c r="K81" s="47" t="n">
        <f aca="false">J81*2</f>
        <v>32</v>
      </c>
      <c r="L81" s="48" t="n">
        <v>6</v>
      </c>
      <c r="M81" s="44" t="n">
        <f aca="false">L81*10</f>
        <v>60</v>
      </c>
      <c r="N81" s="42" t="n">
        <v>106</v>
      </c>
      <c r="O81" s="47" t="n">
        <f aca="false">N81</f>
        <v>106</v>
      </c>
      <c r="P81" s="48" t="n">
        <v>36</v>
      </c>
      <c r="Q81" s="49" t="n">
        <f aca="false">P81*1.5</f>
        <v>54</v>
      </c>
      <c r="R81" s="42" t="n">
        <v>6</v>
      </c>
      <c r="S81" s="47" t="n">
        <f aca="false">R81*15</f>
        <v>90</v>
      </c>
      <c r="T81" s="48" t="n">
        <v>9</v>
      </c>
      <c r="U81" s="44" t="n">
        <f aca="false">T81*10</f>
        <v>90</v>
      </c>
      <c r="V81" s="42" t="n">
        <v>15</v>
      </c>
      <c r="W81" s="47" t="n">
        <f aca="false">V81*2</f>
        <v>30</v>
      </c>
      <c r="X81" s="48" t="n">
        <v>41</v>
      </c>
      <c r="Y81" s="50" t="n">
        <f aca="false">X81*2</f>
        <v>82</v>
      </c>
      <c r="Z81" s="42" t="n">
        <v>5</v>
      </c>
      <c r="AA81" s="47" t="n">
        <f aca="false">Z81*3</f>
        <v>15</v>
      </c>
      <c r="AB81" s="48" t="n">
        <v>11</v>
      </c>
      <c r="AC81" s="44" t="n">
        <f aca="false">AB81*3</f>
        <v>33</v>
      </c>
      <c r="AD81" s="116" t="n">
        <v>1</v>
      </c>
      <c r="AE81" s="114" t="n">
        <f aca="false">AD81*10</f>
        <v>10</v>
      </c>
      <c r="AF81" s="42" t="n">
        <v>9</v>
      </c>
      <c r="AG81" s="47" t="n">
        <f aca="false">AF81*5</f>
        <v>45</v>
      </c>
      <c r="AH81" s="51" t="n">
        <f aca="false">G81+I81+K81+M81+O81+Q81+S81+U81+W81+Y81+AA81+AC81+AE81+AG81</f>
        <v>759</v>
      </c>
    </row>
    <row r="82" customFormat="false" ht="24" hidden="false" customHeight="true" outlineLevel="0" collapsed="false">
      <c r="B82" s="42" t="n">
        <v>78</v>
      </c>
      <c r="C82" s="43" t="s">
        <v>52</v>
      </c>
      <c r="D82" s="44" t="s">
        <v>39</v>
      </c>
      <c r="E82" s="45" t="s">
        <v>40</v>
      </c>
      <c r="F82" s="42" t="n">
        <v>7</v>
      </c>
      <c r="G82" s="47" t="n">
        <f aca="false">F82*13</f>
        <v>91</v>
      </c>
      <c r="H82" s="48" t="n">
        <v>71</v>
      </c>
      <c r="I82" s="44" t="n">
        <f aca="false">H82*2</f>
        <v>142</v>
      </c>
      <c r="J82" s="42" t="n">
        <v>52</v>
      </c>
      <c r="K82" s="47" t="n">
        <f aca="false">J82*2</f>
        <v>104</v>
      </c>
      <c r="L82" s="48" t="n">
        <v>8</v>
      </c>
      <c r="M82" s="44" t="n">
        <f aca="false">L82*10</f>
        <v>80</v>
      </c>
      <c r="N82" s="42" t="n">
        <v>150</v>
      </c>
      <c r="O82" s="47" t="n">
        <f aca="false">N82</f>
        <v>150</v>
      </c>
      <c r="P82" s="48" t="n">
        <v>58</v>
      </c>
      <c r="Q82" s="49" t="n">
        <f aca="false">P82*1.5</f>
        <v>87</v>
      </c>
      <c r="R82" s="42" t="n">
        <v>3</v>
      </c>
      <c r="S82" s="47" t="n">
        <f aca="false">R82*15</f>
        <v>45</v>
      </c>
      <c r="T82" s="48" t="n">
        <v>14</v>
      </c>
      <c r="U82" s="44" t="n">
        <f aca="false">T82*10</f>
        <v>140</v>
      </c>
      <c r="V82" s="42" t="n">
        <v>62</v>
      </c>
      <c r="W82" s="47" t="n">
        <f aca="false">V82*2</f>
        <v>124</v>
      </c>
      <c r="X82" s="48" t="n">
        <v>69</v>
      </c>
      <c r="Y82" s="50" t="n">
        <f aca="false">X82*2</f>
        <v>138</v>
      </c>
      <c r="Z82" s="42" t="n">
        <v>34</v>
      </c>
      <c r="AA82" s="47" t="n">
        <f aca="false">Z82*3</f>
        <v>102</v>
      </c>
      <c r="AB82" s="48" t="n">
        <v>9</v>
      </c>
      <c r="AC82" s="44" t="n">
        <f aca="false">AB82*3</f>
        <v>27</v>
      </c>
      <c r="AD82" s="116" t="n">
        <v>1</v>
      </c>
      <c r="AE82" s="114" t="n">
        <f aca="false">AD82*10</f>
        <v>10</v>
      </c>
      <c r="AF82" s="42" t="n">
        <v>6</v>
      </c>
      <c r="AG82" s="47" t="n">
        <f aca="false">AF82*5</f>
        <v>30</v>
      </c>
      <c r="AH82" s="51" t="n">
        <f aca="false">G82+I82+K82+M82+O82+Q82+S82+U82+W82+Y82+AA82+AC82+AE82+AG82</f>
        <v>1270</v>
      </c>
    </row>
    <row r="83" customFormat="false" ht="24" hidden="false" customHeight="true" outlineLevel="0" collapsed="false">
      <c r="B83" s="42" t="n">
        <v>79</v>
      </c>
      <c r="C83" s="43" t="s">
        <v>120</v>
      </c>
      <c r="D83" s="44" t="s">
        <v>60</v>
      </c>
      <c r="E83" s="45" t="s">
        <v>40</v>
      </c>
      <c r="F83" s="42" t="n">
        <v>6</v>
      </c>
      <c r="G83" s="47" t="n">
        <f aca="false">F83*13</f>
        <v>78</v>
      </c>
      <c r="H83" s="48" t="n">
        <v>36</v>
      </c>
      <c r="I83" s="44" t="n">
        <f aca="false">H83*2</f>
        <v>72</v>
      </c>
      <c r="J83" s="42" t="n">
        <v>15</v>
      </c>
      <c r="K83" s="47" t="n">
        <f aca="false">J83*2</f>
        <v>30</v>
      </c>
      <c r="L83" s="48" t="n">
        <v>8</v>
      </c>
      <c r="M83" s="44" t="n">
        <f aca="false">L83*10</f>
        <v>80</v>
      </c>
      <c r="N83" s="42" t="n">
        <v>148</v>
      </c>
      <c r="O83" s="47" t="n">
        <f aca="false">N83</f>
        <v>148</v>
      </c>
      <c r="P83" s="48" t="n">
        <v>33</v>
      </c>
      <c r="Q83" s="49" t="n">
        <f aca="false">P83*1.5</f>
        <v>49.5</v>
      </c>
      <c r="R83" s="42" t="n">
        <v>1</v>
      </c>
      <c r="S83" s="47" t="n">
        <f aca="false">R83*15</f>
        <v>15</v>
      </c>
      <c r="T83" s="48" t="n">
        <v>6</v>
      </c>
      <c r="U83" s="44" t="n">
        <f aca="false">T83*10</f>
        <v>60</v>
      </c>
      <c r="V83" s="42" t="n">
        <v>26</v>
      </c>
      <c r="W83" s="47" t="n">
        <f aca="false">V83*2</f>
        <v>52</v>
      </c>
      <c r="X83" s="48" t="n">
        <v>0</v>
      </c>
      <c r="Y83" s="50" t="n">
        <f aca="false">X83*2</f>
        <v>0</v>
      </c>
      <c r="Z83" s="42" t="n">
        <v>39</v>
      </c>
      <c r="AA83" s="47" t="n">
        <f aca="false">Z83*3</f>
        <v>117</v>
      </c>
      <c r="AB83" s="48" t="n">
        <v>7</v>
      </c>
      <c r="AC83" s="44" t="n">
        <f aca="false">AB83*3</f>
        <v>21</v>
      </c>
      <c r="AD83" s="116" t="n">
        <v>1</v>
      </c>
      <c r="AE83" s="114" t="n">
        <f aca="false">AD83*10</f>
        <v>10</v>
      </c>
      <c r="AF83" s="42" t="n">
        <v>6</v>
      </c>
      <c r="AG83" s="47" t="n">
        <f aca="false">AF83*5</f>
        <v>30</v>
      </c>
      <c r="AH83" s="51" t="n">
        <f aca="false">G83+I83+K83+M83+O83+Q83+S83+U83+W83+Y83+AA83+AC83+AE83+AG83</f>
        <v>762.5</v>
      </c>
    </row>
    <row r="84" customFormat="false" ht="24" hidden="false" customHeight="true" outlineLevel="0" collapsed="false">
      <c r="B84" s="42" t="n">
        <v>80</v>
      </c>
      <c r="C84" s="43" t="s">
        <v>147</v>
      </c>
      <c r="D84" s="44" t="s">
        <v>39</v>
      </c>
      <c r="E84" s="45" t="s">
        <v>67</v>
      </c>
      <c r="F84" s="42" t="n">
        <v>6</v>
      </c>
      <c r="G84" s="47" t="n">
        <f aca="false">F84*13</f>
        <v>78</v>
      </c>
      <c r="H84" s="48" t="n">
        <v>22</v>
      </c>
      <c r="I84" s="44" t="n">
        <f aca="false">H84*2</f>
        <v>44</v>
      </c>
      <c r="J84" s="42" t="n">
        <v>32</v>
      </c>
      <c r="K84" s="47" t="n">
        <f aca="false">J84*2</f>
        <v>64</v>
      </c>
      <c r="L84" s="48" t="n">
        <v>5</v>
      </c>
      <c r="M84" s="44" t="n">
        <f aca="false">L84*10</f>
        <v>50</v>
      </c>
      <c r="N84" s="42" t="n">
        <v>86</v>
      </c>
      <c r="O84" s="47" t="n">
        <f aca="false">N84</f>
        <v>86</v>
      </c>
      <c r="P84" s="48" t="n">
        <v>26</v>
      </c>
      <c r="Q84" s="49" t="n">
        <f aca="false">P84*1.5</f>
        <v>39</v>
      </c>
      <c r="R84" s="42" t="n">
        <v>1</v>
      </c>
      <c r="S84" s="47" t="n">
        <f aca="false">R84*15</f>
        <v>15</v>
      </c>
      <c r="T84" s="48" t="n">
        <v>4</v>
      </c>
      <c r="U84" s="44" t="n">
        <f aca="false">T84*10</f>
        <v>40</v>
      </c>
      <c r="V84" s="42" t="n">
        <v>15</v>
      </c>
      <c r="W84" s="47" t="n">
        <f aca="false">V84*2</f>
        <v>30</v>
      </c>
      <c r="X84" s="48" t="n">
        <v>0</v>
      </c>
      <c r="Y84" s="50" t="n">
        <f aca="false">X84*2</f>
        <v>0</v>
      </c>
      <c r="Z84" s="42" t="n">
        <v>18</v>
      </c>
      <c r="AA84" s="47" t="n">
        <f aca="false">Z84*3</f>
        <v>54</v>
      </c>
      <c r="AB84" s="48" t="n">
        <v>2</v>
      </c>
      <c r="AC84" s="44" t="n">
        <f aca="false">AB84*3</f>
        <v>6</v>
      </c>
      <c r="AD84" s="116" t="n">
        <v>1</v>
      </c>
      <c r="AE84" s="114" t="n">
        <f aca="false">AD84*10</f>
        <v>10</v>
      </c>
      <c r="AF84" s="42" t="n">
        <v>11</v>
      </c>
      <c r="AG84" s="47" t="n">
        <f aca="false">AF84*5</f>
        <v>55</v>
      </c>
      <c r="AH84" s="51" t="n">
        <f aca="false">G84+I84+K84+M84+O84+Q84+S84+U84+W84+Y84+AA84+AC84+AE84+AG84</f>
        <v>571</v>
      </c>
    </row>
    <row r="85" customFormat="false" ht="24" hidden="false" customHeight="true" outlineLevel="0" collapsed="false">
      <c r="B85" s="42" t="n">
        <v>81</v>
      </c>
      <c r="C85" s="43" t="s">
        <v>83</v>
      </c>
      <c r="D85" s="44" t="s">
        <v>39</v>
      </c>
      <c r="E85" s="45" t="s">
        <v>40</v>
      </c>
      <c r="F85" s="42" t="n">
        <v>7</v>
      </c>
      <c r="G85" s="47" t="n">
        <f aca="false">F85*13</f>
        <v>91</v>
      </c>
      <c r="H85" s="48" t="n">
        <v>40</v>
      </c>
      <c r="I85" s="44" t="n">
        <f aca="false">H85*2</f>
        <v>80</v>
      </c>
      <c r="J85" s="42" t="n">
        <v>20</v>
      </c>
      <c r="K85" s="47" t="n">
        <f aca="false">J85*2</f>
        <v>40</v>
      </c>
      <c r="L85" s="48" t="n">
        <v>6</v>
      </c>
      <c r="M85" s="44" t="n">
        <f aca="false">L85*10</f>
        <v>60</v>
      </c>
      <c r="N85" s="42" t="n">
        <v>128</v>
      </c>
      <c r="O85" s="47" t="n">
        <f aca="false">N85</f>
        <v>128</v>
      </c>
      <c r="P85" s="48" t="n">
        <v>52</v>
      </c>
      <c r="Q85" s="49" t="n">
        <f aca="false">P85*1.5</f>
        <v>78</v>
      </c>
      <c r="R85" s="42" t="n">
        <v>3</v>
      </c>
      <c r="S85" s="47" t="n">
        <f aca="false">R85*15</f>
        <v>45</v>
      </c>
      <c r="T85" s="48" t="n">
        <v>5</v>
      </c>
      <c r="U85" s="44" t="n">
        <f aca="false">T85*10</f>
        <v>50</v>
      </c>
      <c r="V85" s="42" t="n">
        <v>34</v>
      </c>
      <c r="W85" s="47" t="n">
        <f aca="false">V85*2</f>
        <v>68</v>
      </c>
      <c r="X85" s="48" t="n">
        <v>50</v>
      </c>
      <c r="Y85" s="50" t="n">
        <f aca="false">X85*2</f>
        <v>100</v>
      </c>
      <c r="Z85" s="42" t="n">
        <v>32</v>
      </c>
      <c r="AA85" s="47" t="n">
        <f aca="false">Z85*3</f>
        <v>96</v>
      </c>
      <c r="AB85" s="48" t="n">
        <v>31</v>
      </c>
      <c r="AC85" s="44" t="n">
        <f aca="false">AB85*3</f>
        <v>93</v>
      </c>
      <c r="AD85" s="116" t="n">
        <v>0</v>
      </c>
      <c r="AE85" s="114" t="n">
        <f aca="false">AD85*10</f>
        <v>0</v>
      </c>
      <c r="AF85" s="42" t="n">
        <v>19</v>
      </c>
      <c r="AG85" s="47" t="n">
        <f aca="false">AF85*5</f>
        <v>95</v>
      </c>
      <c r="AH85" s="51" t="n">
        <f aca="false">G85+I85+K85+M85+O85+Q85+S85+U85+W85+Y85+AA85+AC85+AE85+AG85</f>
        <v>1024</v>
      </c>
    </row>
    <row r="86" customFormat="false" ht="24" hidden="false" customHeight="true" outlineLevel="0" collapsed="false">
      <c r="B86" s="42" t="n">
        <v>82</v>
      </c>
      <c r="C86" s="43" t="s">
        <v>44</v>
      </c>
      <c r="D86" s="44" t="s">
        <v>39</v>
      </c>
      <c r="E86" s="45" t="s">
        <v>40</v>
      </c>
      <c r="F86" s="42" t="n">
        <v>9</v>
      </c>
      <c r="G86" s="47" t="n">
        <f aca="false">F86*13</f>
        <v>117</v>
      </c>
      <c r="H86" s="48" t="n">
        <v>74</v>
      </c>
      <c r="I86" s="44" t="n">
        <f aca="false">H86*2</f>
        <v>148</v>
      </c>
      <c r="J86" s="42" t="n">
        <v>51</v>
      </c>
      <c r="K86" s="47" t="n">
        <f aca="false">J86*2</f>
        <v>102</v>
      </c>
      <c r="L86" s="48" t="n">
        <v>13</v>
      </c>
      <c r="M86" s="44" t="n">
        <f aca="false">L86*10</f>
        <v>130</v>
      </c>
      <c r="N86" s="42" t="n">
        <v>176</v>
      </c>
      <c r="O86" s="47" t="n">
        <f aca="false">N86</f>
        <v>176</v>
      </c>
      <c r="P86" s="48" t="n">
        <v>84</v>
      </c>
      <c r="Q86" s="49" t="n">
        <f aca="false">P86*1.5</f>
        <v>126</v>
      </c>
      <c r="R86" s="42" t="n">
        <v>8</v>
      </c>
      <c r="S86" s="47" t="n">
        <f aca="false">R86*15</f>
        <v>120</v>
      </c>
      <c r="T86" s="48" t="n">
        <v>17</v>
      </c>
      <c r="U86" s="44" t="n">
        <f aca="false">T86*10</f>
        <v>170</v>
      </c>
      <c r="V86" s="42" t="n">
        <v>44</v>
      </c>
      <c r="W86" s="47" t="n">
        <f aca="false">V86*2</f>
        <v>88</v>
      </c>
      <c r="X86" s="48" t="n">
        <v>77</v>
      </c>
      <c r="Y86" s="50" t="n">
        <f aca="false">X86*2</f>
        <v>154</v>
      </c>
      <c r="Z86" s="42" t="n">
        <v>34</v>
      </c>
      <c r="AA86" s="47" t="n">
        <f aca="false">Z86*3</f>
        <v>102</v>
      </c>
      <c r="AB86" s="48" t="n">
        <v>29</v>
      </c>
      <c r="AC86" s="44" t="n">
        <f aca="false">AB86*3</f>
        <v>87</v>
      </c>
      <c r="AD86" s="116" t="n">
        <v>0</v>
      </c>
      <c r="AE86" s="114" t="n">
        <f aca="false">AD86*10</f>
        <v>0</v>
      </c>
      <c r="AF86" s="42" t="n">
        <v>7</v>
      </c>
      <c r="AG86" s="47" t="n">
        <f aca="false">AF86*5</f>
        <v>35</v>
      </c>
      <c r="AH86" s="51" t="n">
        <f aca="false">G86+I86+K86+M86+O86+Q86+S86+U86+W86+Y86+AA86+AC86+AE86+AG86</f>
        <v>1555</v>
      </c>
    </row>
    <row r="87" customFormat="false" ht="24" hidden="false" customHeight="true" outlineLevel="0" collapsed="false">
      <c r="B87" s="42" t="n">
        <v>83</v>
      </c>
      <c r="C87" s="43" t="s">
        <v>96</v>
      </c>
      <c r="D87" s="44" t="s">
        <v>60</v>
      </c>
      <c r="E87" s="45" t="s">
        <v>40</v>
      </c>
      <c r="F87" s="42" t="n">
        <v>5</v>
      </c>
      <c r="G87" s="47" t="n">
        <f aca="false">F87*13</f>
        <v>65</v>
      </c>
      <c r="H87" s="48" t="n">
        <v>57</v>
      </c>
      <c r="I87" s="44" t="n">
        <f aca="false">H87*2</f>
        <v>114</v>
      </c>
      <c r="J87" s="42" t="n">
        <v>16</v>
      </c>
      <c r="K87" s="47" t="n">
        <f aca="false">J87*2</f>
        <v>32</v>
      </c>
      <c r="L87" s="48" t="n">
        <v>9</v>
      </c>
      <c r="M87" s="44" t="n">
        <f aca="false">L87*10</f>
        <v>90</v>
      </c>
      <c r="N87" s="42" t="n">
        <v>124</v>
      </c>
      <c r="O87" s="47" t="n">
        <f aca="false">N87</f>
        <v>124</v>
      </c>
      <c r="P87" s="48" t="n">
        <v>50</v>
      </c>
      <c r="Q87" s="49" t="n">
        <f aca="false">P87*1.5</f>
        <v>75</v>
      </c>
      <c r="R87" s="42" t="n">
        <v>6</v>
      </c>
      <c r="S87" s="47" t="n">
        <f aca="false">R87*15</f>
        <v>90</v>
      </c>
      <c r="T87" s="48" t="n">
        <v>4</v>
      </c>
      <c r="U87" s="44" t="n">
        <f aca="false">T87*10</f>
        <v>40</v>
      </c>
      <c r="V87" s="42" t="n">
        <v>18</v>
      </c>
      <c r="W87" s="47" t="n">
        <f aca="false">V87*2</f>
        <v>36</v>
      </c>
      <c r="X87" s="48" t="n">
        <v>51</v>
      </c>
      <c r="Y87" s="50" t="n">
        <f aca="false">X87*2</f>
        <v>102</v>
      </c>
      <c r="Z87" s="42" t="n">
        <v>25</v>
      </c>
      <c r="AA87" s="47" t="n">
        <f aca="false">Z87*3</f>
        <v>75</v>
      </c>
      <c r="AB87" s="48" t="n">
        <v>29</v>
      </c>
      <c r="AC87" s="44" t="n">
        <f aca="false">AB87*3</f>
        <v>87</v>
      </c>
      <c r="AD87" s="116" t="n">
        <v>0</v>
      </c>
      <c r="AE87" s="114" t="n">
        <f aca="false">AD87*10</f>
        <v>0</v>
      </c>
      <c r="AF87" s="42" t="n">
        <v>4</v>
      </c>
      <c r="AG87" s="47" t="n">
        <f aca="false">AF87*5</f>
        <v>20</v>
      </c>
      <c r="AH87" s="51" t="n">
        <f aca="false">G87+I87+K87+M87+O87+Q87+S87+U87+W87+Y87+AA87+AC87+AE87+AG87</f>
        <v>950</v>
      </c>
    </row>
    <row r="88" customFormat="false" ht="24" hidden="false" customHeight="true" outlineLevel="0" collapsed="false">
      <c r="B88" s="42" t="n">
        <v>84</v>
      </c>
      <c r="C88" s="43" t="s">
        <v>88</v>
      </c>
      <c r="D88" s="44" t="s">
        <v>60</v>
      </c>
      <c r="E88" s="45" t="s">
        <v>40</v>
      </c>
      <c r="F88" s="42" t="n">
        <v>6</v>
      </c>
      <c r="G88" s="47" t="n">
        <f aca="false">F88*13</f>
        <v>78</v>
      </c>
      <c r="H88" s="48" t="n">
        <v>41</v>
      </c>
      <c r="I88" s="44" t="n">
        <f aca="false">H88*2</f>
        <v>82</v>
      </c>
      <c r="J88" s="42" t="n">
        <v>7</v>
      </c>
      <c r="K88" s="47" t="n">
        <f aca="false">J88*2</f>
        <v>14</v>
      </c>
      <c r="L88" s="48" t="n">
        <v>7</v>
      </c>
      <c r="M88" s="44" t="n">
        <f aca="false">L88*10</f>
        <v>70</v>
      </c>
      <c r="N88" s="42" t="n">
        <v>156</v>
      </c>
      <c r="O88" s="47" t="n">
        <f aca="false">N88</f>
        <v>156</v>
      </c>
      <c r="P88" s="48" t="n">
        <v>48</v>
      </c>
      <c r="Q88" s="49" t="n">
        <f aca="false">P88*1.5</f>
        <v>72</v>
      </c>
      <c r="R88" s="42" t="n">
        <v>2</v>
      </c>
      <c r="S88" s="47" t="n">
        <f aca="false">R88*15</f>
        <v>30</v>
      </c>
      <c r="T88" s="48" t="n">
        <v>9</v>
      </c>
      <c r="U88" s="44" t="n">
        <f aca="false">T88*10</f>
        <v>90</v>
      </c>
      <c r="V88" s="42" t="n">
        <v>20</v>
      </c>
      <c r="W88" s="47" t="n">
        <f aca="false">V88*2</f>
        <v>40</v>
      </c>
      <c r="X88" s="48" t="n">
        <v>50</v>
      </c>
      <c r="Y88" s="50" t="n">
        <f aca="false">X88*2</f>
        <v>100</v>
      </c>
      <c r="Z88" s="42" t="n">
        <v>37</v>
      </c>
      <c r="AA88" s="47" t="n">
        <f aca="false">Z88*3</f>
        <v>111</v>
      </c>
      <c r="AB88" s="48" t="n">
        <v>28</v>
      </c>
      <c r="AC88" s="44" t="n">
        <f aca="false">AB88*3</f>
        <v>84</v>
      </c>
      <c r="AD88" s="116" t="n">
        <v>0</v>
      </c>
      <c r="AE88" s="114" t="n">
        <f aca="false">AD88*10</f>
        <v>0</v>
      </c>
      <c r="AF88" s="42" t="n">
        <v>15</v>
      </c>
      <c r="AG88" s="47" t="n">
        <f aca="false">AF88*5</f>
        <v>75</v>
      </c>
      <c r="AH88" s="51" t="n">
        <f aca="false">G88+I88+K88+M88+O88+Q88+S88+U88+W88+Y88+AA88+AC88+AE88+AG88</f>
        <v>1002</v>
      </c>
    </row>
    <row r="89" customFormat="false" ht="24" hidden="false" customHeight="true" outlineLevel="0" collapsed="false">
      <c r="B89" s="42" t="n">
        <v>85</v>
      </c>
      <c r="C89" s="43" t="s">
        <v>90</v>
      </c>
      <c r="D89" s="44" t="s">
        <v>39</v>
      </c>
      <c r="E89" s="45" t="s">
        <v>40</v>
      </c>
      <c r="F89" s="42" t="n">
        <v>5</v>
      </c>
      <c r="G89" s="47" t="n">
        <f aca="false">F89*13</f>
        <v>65</v>
      </c>
      <c r="H89" s="48" t="n">
        <v>77</v>
      </c>
      <c r="I89" s="44" t="n">
        <f aca="false">H89*2</f>
        <v>154</v>
      </c>
      <c r="J89" s="42" t="n">
        <v>23</v>
      </c>
      <c r="K89" s="47" t="n">
        <f aca="false">J89*2</f>
        <v>46</v>
      </c>
      <c r="L89" s="48" t="n">
        <v>4</v>
      </c>
      <c r="M89" s="44" t="n">
        <f aca="false">L89*10</f>
        <v>40</v>
      </c>
      <c r="N89" s="42" t="n">
        <v>142</v>
      </c>
      <c r="O89" s="47" t="n">
        <f aca="false">N89</f>
        <v>142</v>
      </c>
      <c r="P89" s="48" t="n">
        <v>42</v>
      </c>
      <c r="Q89" s="49" t="n">
        <f aca="false">P89*1.5</f>
        <v>63</v>
      </c>
      <c r="R89" s="42" t="n">
        <v>5</v>
      </c>
      <c r="S89" s="47" t="n">
        <f aca="false">R89*15</f>
        <v>75</v>
      </c>
      <c r="T89" s="48" t="n">
        <v>5</v>
      </c>
      <c r="U89" s="44" t="n">
        <f aca="false">T89*10</f>
        <v>50</v>
      </c>
      <c r="V89" s="42" t="n">
        <v>21</v>
      </c>
      <c r="W89" s="47" t="n">
        <f aca="false">V89*2</f>
        <v>42</v>
      </c>
      <c r="X89" s="48" t="n">
        <v>76</v>
      </c>
      <c r="Y89" s="50" t="n">
        <f aca="false">X89*2</f>
        <v>152</v>
      </c>
      <c r="Z89" s="42" t="n">
        <v>8</v>
      </c>
      <c r="AA89" s="47" t="n">
        <f aca="false">Z89*3</f>
        <v>24</v>
      </c>
      <c r="AB89" s="48" t="n">
        <v>24</v>
      </c>
      <c r="AC89" s="44" t="n">
        <f aca="false">AB89*3</f>
        <v>72</v>
      </c>
      <c r="AD89" s="116" t="n">
        <v>0</v>
      </c>
      <c r="AE89" s="114" t="n">
        <f aca="false">AD89*10</f>
        <v>0</v>
      </c>
      <c r="AF89" s="42" t="n">
        <v>14</v>
      </c>
      <c r="AG89" s="47" t="n">
        <f aca="false">AF89*5</f>
        <v>70</v>
      </c>
      <c r="AH89" s="51" t="n">
        <f aca="false">G89+I89+K89+M89+O89+Q89+S89+U89+W89+Y89+AA89+AC89+AE89+AG89</f>
        <v>995</v>
      </c>
    </row>
    <row r="90" customFormat="false" ht="24" hidden="false" customHeight="true" outlineLevel="0" collapsed="false">
      <c r="B90" s="42" t="n">
        <v>86</v>
      </c>
      <c r="C90" s="43" t="s">
        <v>142</v>
      </c>
      <c r="D90" s="44" t="s">
        <v>60</v>
      </c>
      <c r="E90" s="45" t="s">
        <v>67</v>
      </c>
      <c r="F90" s="42" t="n">
        <v>4</v>
      </c>
      <c r="G90" s="47" t="n">
        <f aca="false">F90*13</f>
        <v>52</v>
      </c>
      <c r="H90" s="48" t="n">
        <v>43</v>
      </c>
      <c r="I90" s="44" t="n">
        <f aca="false">H90*2</f>
        <v>86</v>
      </c>
      <c r="J90" s="42" t="n">
        <v>0</v>
      </c>
      <c r="K90" s="47" t="n">
        <f aca="false">J90*2</f>
        <v>0</v>
      </c>
      <c r="L90" s="48" t="n">
        <v>3</v>
      </c>
      <c r="M90" s="44" t="n">
        <f aca="false">L90*10</f>
        <v>30</v>
      </c>
      <c r="N90" s="42" t="n">
        <v>94</v>
      </c>
      <c r="O90" s="47" t="n">
        <f aca="false">N90</f>
        <v>94</v>
      </c>
      <c r="P90" s="48" t="n">
        <v>5</v>
      </c>
      <c r="Q90" s="49" t="n">
        <f aca="false">P90*1.5</f>
        <v>7.5</v>
      </c>
      <c r="R90" s="42" t="n">
        <v>2</v>
      </c>
      <c r="S90" s="47" t="n">
        <f aca="false">R90*15</f>
        <v>30</v>
      </c>
      <c r="T90" s="48" t="n">
        <v>6</v>
      </c>
      <c r="U90" s="44" t="n">
        <f aca="false">T90*10</f>
        <v>60</v>
      </c>
      <c r="V90" s="42" t="n">
        <v>10</v>
      </c>
      <c r="W90" s="47" t="n">
        <f aca="false">V90*2</f>
        <v>20</v>
      </c>
      <c r="X90" s="48" t="n">
        <v>40</v>
      </c>
      <c r="Y90" s="50" t="n">
        <f aca="false">X90*2</f>
        <v>80</v>
      </c>
      <c r="Z90" s="42" t="n">
        <v>13</v>
      </c>
      <c r="AA90" s="47" t="n">
        <f aca="false">Z90*3</f>
        <v>39</v>
      </c>
      <c r="AB90" s="48" t="n">
        <v>22</v>
      </c>
      <c r="AC90" s="44" t="n">
        <f aca="false">AB90*3</f>
        <v>66</v>
      </c>
      <c r="AD90" s="116" t="n">
        <v>0</v>
      </c>
      <c r="AE90" s="114" t="n">
        <f aca="false">AD90*10</f>
        <v>0</v>
      </c>
      <c r="AF90" s="42" t="n">
        <v>3</v>
      </c>
      <c r="AG90" s="47" t="n">
        <f aca="false">AF90*5</f>
        <v>15</v>
      </c>
      <c r="AH90" s="51" t="n">
        <f aca="false">G90+I90+K90+M90+O90+Q90+S90+U90+W90+Y90+AA90+AC90+AE90+AG90</f>
        <v>579.5</v>
      </c>
    </row>
    <row r="91" customFormat="false" ht="24" hidden="false" customHeight="true" outlineLevel="0" collapsed="false">
      <c r="B91" s="42" t="n">
        <v>87</v>
      </c>
      <c r="C91" s="43" t="s">
        <v>50</v>
      </c>
      <c r="D91" s="44" t="s">
        <v>39</v>
      </c>
      <c r="E91" s="45" t="s">
        <v>40</v>
      </c>
      <c r="F91" s="42" t="n">
        <v>8</v>
      </c>
      <c r="G91" s="47" t="n">
        <f aca="false">F91*13</f>
        <v>104</v>
      </c>
      <c r="H91" s="48" t="n">
        <v>42</v>
      </c>
      <c r="I91" s="44" t="n">
        <f aca="false">H91*2</f>
        <v>84</v>
      </c>
      <c r="J91" s="42" t="n">
        <v>50</v>
      </c>
      <c r="K91" s="47" t="n">
        <f aca="false">J91*2</f>
        <v>100</v>
      </c>
      <c r="L91" s="48" t="n">
        <v>11</v>
      </c>
      <c r="M91" s="44" t="n">
        <f aca="false">L91*10</f>
        <v>110</v>
      </c>
      <c r="N91" s="42" t="n">
        <v>166</v>
      </c>
      <c r="O91" s="47" t="n">
        <f aca="false">N91</f>
        <v>166</v>
      </c>
      <c r="P91" s="48" t="n">
        <v>61</v>
      </c>
      <c r="Q91" s="49" t="n">
        <f aca="false">P91*1.5</f>
        <v>91.5</v>
      </c>
      <c r="R91" s="42" t="n">
        <v>4</v>
      </c>
      <c r="S91" s="47" t="n">
        <f aca="false">R91*15</f>
        <v>60</v>
      </c>
      <c r="T91" s="48" t="n">
        <v>20</v>
      </c>
      <c r="U91" s="44" t="n">
        <f aca="false">T91*10</f>
        <v>200</v>
      </c>
      <c r="V91" s="42" t="n">
        <v>36</v>
      </c>
      <c r="W91" s="47" t="n">
        <f aca="false">V91*2</f>
        <v>72</v>
      </c>
      <c r="X91" s="48" t="n">
        <v>78</v>
      </c>
      <c r="Y91" s="50" t="n">
        <f aca="false">X91*2</f>
        <v>156</v>
      </c>
      <c r="Z91" s="42" t="n">
        <v>24</v>
      </c>
      <c r="AA91" s="47" t="n">
        <f aca="false">Z91*3</f>
        <v>72</v>
      </c>
      <c r="AB91" s="48" t="n">
        <v>21</v>
      </c>
      <c r="AC91" s="44" t="n">
        <f aca="false">AB91*3</f>
        <v>63</v>
      </c>
      <c r="AD91" s="116" t="n">
        <v>0</v>
      </c>
      <c r="AE91" s="114" t="n">
        <f aca="false">AD91*10</f>
        <v>0</v>
      </c>
      <c r="AF91" s="42" t="n">
        <v>5</v>
      </c>
      <c r="AG91" s="47" t="n">
        <f aca="false">AF91*5</f>
        <v>25</v>
      </c>
      <c r="AH91" s="51" t="n">
        <f aca="false">G91+I91+K91+M91+O91+Q91+S91+U91+W91+Y91+AA91+AC91+AE91+AG91</f>
        <v>1303.5</v>
      </c>
    </row>
    <row r="92" customFormat="false" ht="24" hidden="false" customHeight="true" outlineLevel="0" collapsed="false">
      <c r="B92" s="42" t="n">
        <v>88</v>
      </c>
      <c r="C92" s="43" t="s">
        <v>79</v>
      </c>
      <c r="D92" s="44" t="s">
        <v>39</v>
      </c>
      <c r="E92" s="45" t="s">
        <v>40</v>
      </c>
      <c r="F92" s="42" t="n">
        <v>5</v>
      </c>
      <c r="G92" s="47" t="n">
        <f aca="false">F92*13</f>
        <v>65</v>
      </c>
      <c r="H92" s="48" t="n">
        <v>67</v>
      </c>
      <c r="I92" s="44" t="n">
        <f aca="false">H92*2</f>
        <v>134</v>
      </c>
      <c r="J92" s="42" t="n">
        <v>9</v>
      </c>
      <c r="K92" s="47" t="n">
        <f aca="false">J92*2</f>
        <v>18</v>
      </c>
      <c r="L92" s="48" t="n">
        <v>9</v>
      </c>
      <c r="M92" s="44" t="n">
        <f aca="false">L92*10</f>
        <v>90</v>
      </c>
      <c r="N92" s="42" t="n">
        <v>132</v>
      </c>
      <c r="O92" s="47" t="n">
        <f aca="false">N92</f>
        <v>132</v>
      </c>
      <c r="P92" s="48" t="n">
        <v>39</v>
      </c>
      <c r="Q92" s="49" t="n">
        <f aca="false">P92*1.5</f>
        <v>58.5</v>
      </c>
      <c r="R92" s="42" t="n">
        <v>8</v>
      </c>
      <c r="S92" s="47" t="n">
        <f aca="false">R92*15</f>
        <v>120</v>
      </c>
      <c r="T92" s="48" t="n">
        <v>3</v>
      </c>
      <c r="U92" s="44" t="n">
        <f aca="false">T92*10</f>
        <v>30</v>
      </c>
      <c r="V92" s="42" t="n">
        <v>13</v>
      </c>
      <c r="W92" s="47" t="n">
        <f aca="false">V92*2</f>
        <v>26</v>
      </c>
      <c r="X92" s="48" t="n">
        <v>73</v>
      </c>
      <c r="Y92" s="50" t="n">
        <f aca="false">X92*2</f>
        <v>146</v>
      </c>
      <c r="Z92" s="42" t="n">
        <v>29</v>
      </c>
      <c r="AA92" s="47" t="n">
        <f aca="false">Z92*3</f>
        <v>87</v>
      </c>
      <c r="AB92" s="48" t="n">
        <v>20</v>
      </c>
      <c r="AC92" s="44" t="n">
        <f aca="false">AB92*3</f>
        <v>60</v>
      </c>
      <c r="AD92" s="116" t="n">
        <v>0</v>
      </c>
      <c r="AE92" s="114" t="n">
        <f aca="false">AD92*10</f>
        <v>0</v>
      </c>
      <c r="AF92" s="42" t="n">
        <v>14</v>
      </c>
      <c r="AG92" s="47" t="n">
        <f aca="false">AF92*5</f>
        <v>70</v>
      </c>
      <c r="AH92" s="51" t="n">
        <f aca="false">G92+I92+K92+M92+O92+Q92+S92+U92+W92+Y92+AA92+AC92+AE92+AG92</f>
        <v>1036.5</v>
      </c>
    </row>
    <row r="93" customFormat="false" ht="24" hidden="false" customHeight="true" outlineLevel="0" collapsed="false">
      <c r="B93" s="42" t="n">
        <v>89</v>
      </c>
      <c r="C93" s="43" t="s">
        <v>146</v>
      </c>
      <c r="D93" s="44" t="s">
        <v>39</v>
      </c>
      <c r="E93" s="45" t="s">
        <v>67</v>
      </c>
      <c r="F93" s="42" t="n">
        <v>3</v>
      </c>
      <c r="G93" s="47" t="n">
        <f aca="false">F93*13</f>
        <v>39</v>
      </c>
      <c r="H93" s="48" t="n">
        <v>19</v>
      </c>
      <c r="I93" s="44" t="n">
        <f aca="false">H93*2</f>
        <v>38</v>
      </c>
      <c r="J93" s="42" t="n">
        <v>0</v>
      </c>
      <c r="K93" s="47" t="n">
        <f aca="false">J93*2</f>
        <v>0</v>
      </c>
      <c r="L93" s="48" t="n">
        <v>6</v>
      </c>
      <c r="M93" s="44" t="n">
        <f aca="false">L93*10</f>
        <v>60</v>
      </c>
      <c r="N93" s="42" t="n">
        <v>108</v>
      </c>
      <c r="O93" s="47" t="n">
        <f aca="false">N93</f>
        <v>108</v>
      </c>
      <c r="P93" s="48" t="n">
        <v>37</v>
      </c>
      <c r="Q93" s="49" t="n">
        <f aca="false">P93*1.5</f>
        <v>55.5</v>
      </c>
      <c r="R93" s="42" t="n">
        <v>3</v>
      </c>
      <c r="S93" s="47" t="n">
        <f aca="false">R93*15</f>
        <v>45</v>
      </c>
      <c r="T93" s="48" t="n">
        <v>4</v>
      </c>
      <c r="U93" s="44" t="n">
        <f aca="false">T93*10</f>
        <v>40</v>
      </c>
      <c r="V93" s="42" t="n">
        <v>16</v>
      </c>
      <c r="W93" s="47" t="n">
        <f aca="false">V93*2</f>
        <v>32</v>
      </c>
      <c r="X93" s="48" t="n">
        <v>0</v>
      </c>
      <c r="Y93" s="50" t="n">
        <f aca="false">X93*2</f>
        <v>0</v>
      </c>
      <c r="Z93" s="42" t="n">
        <v>25</v>
      </c>
      <c r="AA93" s="47" t="n">
        <f aca="false">Z93*3</f>
        <v>75</v>
      </c>
      <c r="AB93" s="48" t="n">
        <v>20</v>
      </c>
      <c r="AC93" s="44" t="n">
        <f aca="false">AB93*3</f>
        <v>60</v>
      </c>
      <c r="AD93" s="116" t="n">
        <v>0</v>
      </c>
      <c r="AE93" s="114" t="n">
        <f aca="false">AD93*10</f>
        <v>0</v>
      </c>
      <c r="AF93" s="42" t="n">
        <v>4</v>
      </c>
      <c r="AG93" s="47" t="n">
        <f aca="false">AF93*5</f>
        <v>20</v>
      </c>
      <c r="AH93" s="51" t="n">
        <f aca="false">G93+I93+K93+M93+O93+Q93+S93+U93+W93+Y93+AA93+AC93+AE93+AG93</f>
        <v>572.5</v>
      </c>
    </row>
    <row r="94" customFormat="false" ht="24" hidden="false" customHeight="true" outlineLevel="0" collapsed="false">
      <c r="B94" s="42" t="n">
        <v>90</v>
      </c>
      <c r="C94" s="43" t="s">
        <v>101</v>
      </c>
      <c r="D94" s="44" t="s">
        <v>39</v>
      </c>
      <c r="E94" s="45" t="s">
        <v>40</v>
      </c>
      <c r="F94" s="42" t="n">
        <v>6</v>
      </c>
      <c r="G94" s="47" t="n">
        <f aca="false">F94*13</f>
        <v>78</v>
      </c>
      <c r="H94" s="48" t="n">
        <v>37</v>
      </c>
      <c r="I94" s="44" t="n">
        <f aca="false">H94*2</f>
        <v>74</v>
      </c>
      <c r="J94" s="42" t="n">
        <v>21</v>
      </c>
      <c r="K94" s="47" t="n">
        <f aca="false">J94*2</f>
        <v>42</v>
      </c>
      <c r="L94" s="48" t="n">
        <v>8</v>
      </c>
      <c r="M94" s="44" t="n">
        <f aca="false">L94*10</f>
        <v>80</v>
      </c>
      <c r="N94" s="42" t="n">
        <v>114</v>
      </c>
      <c r="O94" s="47" t="n">
        <f aca="false">N94</f>
        <v>114</v>
      </c>
      <c r="P94" s="48" t="n">
        <v>47</v>
      </c>
      <c r="Q94" s="49" t="n">
        <f aca="false">P94*1.5</f>
        <v>70.5</v>
      </c>
      <c r="R94" s="42" t="n">
        <v>4</v>
      </c>
      <c r="S94" s="47" t="n">
        <f aca="false">R94*15</f>
        <v>60</v>
      </c>
      <c r="T94" s="48" t="n">
        <v>8</v>
      </c>
      <c r="U94" s="44" t="n">
        <f aca="false">T94*10</f>
        <v>80</v>
      </c>
      <c r="V94" s="42" t="n">
        <v>28</v>
      </c>
      <c r="W94" s="47" t="n">
        <f aca="false">V94*2</f>
        <v>56</v>
      </c>
      <c r="X94" s="48" t="n">
        <v>42</v>
      </c>
      <c r="Y94" s="50" t="n">
        <f aca="false">X94*2</f>
        <v>84</v>
      </c>
      <c r="Z94" s="42" t="n">
        <v>33</v>
      </c>
      <c r="AA94" s="47" t="n">
        <f aca="false">Z94*3</f>
        <v>99</v>
      </c>
      <c r="AB94" s="48" t="n">
        <v>17</v>
      </c>
      <c r="AC94" s="44" t="n">
        <f aca="false">AB94*3</f>
        <v>51</v>
      </c>
      <c r="AD94" s="116" t="n">
        <v>0</v>
      </c>
      <c r="AE94" s="114" t="n">
        <f aca="false">AD94*10</f>
        <v>0</v>
      </c>
      <c r="AF94" s="42" t="n">
        <v>7</v>
      </c>
      <c r="AG94" s="47" t="n">
        <f aca="false">AF94*5</f>
        <v>35</v>
      </c>
      <c r="AH94" s="51" t="n">
        <f aca="false">G94+I94+K94+M94+O94+Q94+S94+U94+W94+Y94+AA94+AC94+AE94+AG94</f>
        <v>923.5</v>
      </c>
    </row>
    <row r="95" customFormat="false" ht="24" hidden="false" customHeight="true" outlineLevel="0" collapsed="false">
      <c r="B95" s="42" t="n">
        <v>91</v>
      </c>
      <c r="C95" s="43" t="s">
        <v>43</v>
      </c>
      <c r="D95" s="44" t="s">
        <v>39</v>
      </c>
      <c r="E95" s="45" t="s">
        <v>40</v>
      </c>
      <c r="F95" s="42" t="n">
        <v>9</v>
      </c>
      <c r="G95" s="47" t="n">
        <f aca="false">F95*13</f>
        <v>117</v>
      </c>
      <c r="H95" s="48" t="n">
        <v>75</v>
      </c>
      <c r="I95" s="44" t="n">
        <f aca="false">H95*2</f>
        <v>150</v>
      </c>
      <c r="J95" s="42" t="n">
        <v>65</v>
      </c>
      <c r="K95" s="47" t="n">
        <f aca="false">J95*2</f>
        <v>130</v>
      </c>
      <c r="L95" s="48" t="n">
        <v>14</v>
      </c>
      <c r="M95" s="44" t="n">
        <f aca="false">L95*10</f>
        <v>140</v>
      </c>
      <c r="N95" s="42" t="n">
        <v>178</v>
      </c>
      <c r="O95" s="47" t="n">
        <f aca="false">N95</f>
        <v>178</v>
      </c>
      <c r="P95" s="48" t="n">
        <v>83</v>
      </c>
      <c r="Q95" s="49" t="n">
        <f aca="false">P95*1.5</f>
        <v>124.5</v>
      </c>
      <c r="R95" s="42" t="n">
        <v>6</v>
      </c>
      <c r="S95" s="47" t="n">
        <f aca="false">R95*15</f>
        <v>90</v>
      </c>
      <c r="T95" s="48" t="n">
        <v>12</v>
      </c>
      <c r="U95" s="44" t="n">
        <f aca="false">T95*10</f>
        <v>120</v>
      </c>
      <c r="V95" s="42" t="n">
        <v>48</v>
      </c>
      <c r="W95" s="47" t="n">
        <f aca="false">V95*2</f>
        <v>96</v>
      </c>
      <c r="X95" s="48" t="n">
        <v>68</v>
      </c>
      <c r="Y95" s="50" t="n">
        <f aca="false">X95*2</f>
        <v>136</v>
      </c>
      <c r="Z95" s="42" t="n">
        <v>32</v>
      </c>
      <c r="AA95" s="47" t="n">
        <f aca="false">Z95*3</f>
        <v>96</v>
      </c>
      <c r="AB95" s="48" t="n">
        <v>15</v>
      </c>
      <c r="AC95" s="44" t="n">
        <f aca="false">AB95*3</f>
        <v>45</v>
      </c>
      <c r="AD95" s="116" t="n">
        <v>0</v>
      </c>
      <c r="AE95" s="114" t="n">
        <f aca="false">AD95*10</f>
        <v>0</v>
      </c>
      <c r="AF95" s="42" t="n">
        <v>27</v>
      </c>
      <c r="AG95" s="47" t="n">
        <f aca="false">AF95*5</f>
        <v>135</v>
      </c>
      <c r="AH95" s="51" t="n">
        <f aca="false">G95+I95+K95+M95+O95+Q95+S95+U95+W95+Y95+AA95+AC95+AE95+AG95</f>
        <v>1557.5</v>
      </c>
    </row>
    <row r="96" customFormat="false" ht="24" hidden="false" customHeight="true" outlineLevel="0" collapsed="false">
      <c r="B96" s="42" t="n">
        <v>92</v>
      </c>
      <c r="C96" s="43" t="s">
        <v>129</v>
      </c>
      <c r="D96" s="44" t="s">
        <v>39</v>
      </c>
      <c r="E96" s="45" t="s">
        <v>54</v>
      </c>
      <c r="F96" s="42" t="n">
        <v>5</v>
      </c>
      <c r="G96" s="47" t="n">
        <f aca="false">F96*13</f>
        <v>65</v>
      </c>
      <c r="H96" s="48" t="n">
        <v>23</v>
      </c>
      <c r="I96" s="44" t="n">
        <f aca="false">H96*2</f>
        <v>46</v>
      </c>
      <c r="J96" s="42" t="n">
        <v>10</v>
      </c>
      <c r="K96" s="47" t="n">
        <f aca="false">J96*2</f>
        <v>20</v>
      </c>
      <c r="L96" s="48" t="n">
        <v>4</v>
      </c>
      <c r="M96" s="44" t="n">
        <f aca="false">L96*10</f>
        <v>40</v>
      </c>
      <c r="N96" s="42" t="n">
        <v>120</v>
      </c>
      <c r="O96" s="47" t="n">
        <f aca="false">N96</f>
        <v>120</v>
      </c>
      <c r="P96" s="48" t="n">
        <v>10</v>
      </c>
      <c r="Q96" s="49" t="n">
        <f aca="false">P96*1.5</f>
        <v>15</v>
      </c>
      <c r="R96" s="42" t="n">
        <v>5</v>
      </c>
      <c r="S96" s="47" t="n">
        <f aca="false">R96*15</f>
        <v>75</v>
      </c>
      <c r="T96" s="48" t="n">
        <v>5</v>
      </c>
      <c r="U96" s="44" t="n">
        <f aca="false">T96*10</f>
        <v>50</v>
      </c>
      <c r="V96" s="42" t="n">
        <v>10</v>
      </c>
      <c r="W96" s="47" t="n">
        <f aca="false">V96*2</f>
        <v>20</v>
      </c>
      <c r="X96" s="48" t="n">
        <v>0</v>
      </c>
      <c r="Y96" s="50" t="n">
        <f aca="false">X96*2</f>
        <v>0</v>
      </c>
      <c r="Z96" s="42" t="n">
        <v>32</v>
      </c>
      <c r="AA96" s="47" t="n">
        <f aca="false">Z96*3</f>
        <v>96</v>
      </c>
      <c r="AB96" s="48" t="n">
        <v>15</v>
      </c>
      <c r="AC96" s="44" t="n">
        <f aca="false">AB96*3</f>
        <v>45</v>
      </c>
      <c r="AD96" s="116" t="n">
        <v>0</v>
      </c>
      <c r="AE96" s="114" t="n">
        <f aca="false">AD96*10</f>
        <v>0</v>
      </c>
      <c r="AF96" s="42" t="n">
        <v>14</v>
      </c>
      <c r="AG96" s="47" t="n">
        <f aca="false">AF96*5</f>
        <v>70</v>
      </c>
      <c r="AH96" s="51" t="n">
        <f aca="false">G96+I96+K96+M96+O96+Q96+S96+U96+W96+Y96+AA96+AC96+AE96+AG96</f>
        <v>662</v>
      </c>
    </row>
    <row r="97" customFormat="false" ht="24" hidden="false" customHeight="true" outlineLevel="0" collapsed="false">
      <c r="B97" s="42" t="n">
        <v>93</v>
      </c>
      <c r="C97" s="43" t="s">
        <v>127</v>
      </c>
      <c r="D97" s="44" t="s">
        <v>39</v>
      </c>
      <c r="E97" s="45" t="s">
        <v>54</v>
      </c>
      <c r="F97" s="42" t="n">
        <v>6</v>
      </c>
      <c r="G97" s="47" t="n">
        <f aca="false">F97*13</f>
        <v>78</v>
      </c>
      <c r="H97" s="48" t="n">
        <v>31</v>
      </c>
      <c r="I97" s="44" t="n">
        <f aca="false">H97*2</f>
        <v>62</v>
      </c>
      <c r="J97" s="42" t="n">
        <v>13</v>
      </c>
      <c r="K97" s="47" t="n">
        <f aca="false">J97*2</f>
        <v>26</v>
      </c>
      <c r="L97" s="48" t="n">
        <v>5</v>
      </c>
      <c r="M97" s="44" t="n">
        <f aca="false">L97*10</f>
        <v>50</v>
      </c>
      <c r="N97" s="42" t="n">
        <v>106</v>
      </c>
      <c r="O97" s="47" t="n">
        <f aca="false">N97</f>
        <v>106</v>
      </c>
      <c r="P97" s="48" t="n">
        <v>13</v>
      </c>
      <c r="Q97" s="49" t="n">
        <f aca="false">P97*1.5</f>
        <v>19.5</v>
      </c>
      <c r="R97" s="42" t="n">
        <v>4</v>
      </c>
      <c r="S97" s="47" t="n">
        <f aca="false">R97*15</f>
        <v>60</v>
      </c>
      <c r="T97" s="48" t="n">
        <v>4</v>
      </c>
      <c r="U97" s="44" t="n">
        <f aca="false">T97*10</f>
        <v>40</v>
      </c>
      <c r="V97" s="42" t="n">
        <v>10</v>
      </c>
      <c r="W97" s="47" t="n">
        <f aca="false">V97*2</f>
        <v>20</v>
      </c>
      <c r="X97" s="48" t="n">
        <v>42</v>
      </c>
      <c r="Y97" s="50" t="n">
        <f aca="false">X97*2</f>
        <v>84</v>
      </c>
      <c r="Z97" s="42" t="n">
        <v>21</v>
      </c>
      <c r="AA97" s="47" t="n">
        <f aca="false">Z97*3</f>
        <v>63</v>
      </c>
      <c r="AB97" s="48" t="n">
        <v>14</v>
      </c>
      <c r="AC97" s="44" t="n">
        <f aca="false">AB97*3</f>
        <v>42</v>
      </c>
      <c r="AD97" s="116" t="n">
        <v>0</v>
      </c>
      <c r="AE97" s="114" t="n">
        <f aca="false">AD97*10</f>
        <v>0</v>
      </c>
      <c r="AF97" s="42" t="n">
        <v>4</v>
      </c>
      <c r="AG97" s="47" t="n">
        <f aca="false">AF97*5</f>
        <v>20</v>
      </c>
      <c r="AH97" s="51" t="n">
        <f aca="false">G97+I97+K97+M97+O97+Q97+S97+U97+W97+Y97+AA97+AC97+AE97+AG97</f>
        <v>670.5</v>
      </c>
    </row>
    <row r="98" customFormat="false" ht="24" hidden="false" customHeight="true" outlineLevel="0" collapsed="false">
      <c r="B98" s="42" t="n">
        <v>94</v>
      </c>
      <c r="C98" s="43" t="s">
        <v>164</v>
      </c>
      <c r="D98" s="44" t="s">
        <v>48</v>
      </c>
      <c r="E98" s="45" t="s">
        <v>67</v>
      </c>
      <c r="F98" s="42" t="n">
        <v>2</v>
      </c>
      <c r="G98" s="47" t="n">
        <f aca="false">F98*13</f>
        <v>26</v>
      </c>
      <c r="H98" s="48" t="n">
        <v>0</v>
      </c>
      <c r="I98" s="44" t="n">
        <f aca="false">H98*2</f>
        <v>0</v>
      </c>
      <c r="J98" s="42" t="n">
        <v>0</v>
      </c>
      <c r="K98" s="47" t="n">
        <f aca="false">J98*2</f>
        <v>0</v>
      </c>
      <c r="L98" s="48" t="n">
        <v>5</v>
      </c>
      <c r="M98" s="44" t="n">
        <f aca="false">L98*10</f>
        <v>50</v>
      </c>
      <c r="N98" s="42" t="n">
        <v>94</v>
      </c>
      <c r="O98" s="47" t="n">
        <f aca="false">N98</f>
        <v>94</v>
      </c>
      <c r="P98" s="48" t="n">
        <v>15</v>
      </c>
      <c r="Q98" s="49" t="n">
        <f aca="false">P98*1.5</f>
        <v>22.5</v>
      </c>
      <c r="R98" s="42" t="n">
        <v>2</v>
      </c>
      <c r="S98" s="47" t="n">
        <f aca="false">R98*15</f>
        <v>30</v>
      </c>
      <c r="T98" s="48" t="n">
        <v>2</v>
      </c>
      <c r="U98" s="44" t="n">
        <f aca="false">T98*10</f>
        <v>20</v>
      </c>
      <c r="V98" s="42" t="n">
        <v>13</v>
      </c>
      <c r="W98" s="47" t="n">
        <f aca="false">V98*2</f>
        <v>26</v>
      </c>
      <c r="X98" s="48" t="n">
        <v>0</v>
      </c>
      <c r="Y98" s="50" t="n">
        <f aca="false">X98*2</f>
        <v>0</v>
      </c>
      <c r="Z98" s="42" t="n">
        <v>8</v>
      </c>
      <c r="AA98" s="47" t="n">
        <f aca="false">Z98*3</f>
        <v>24</v>
      </c>
      <c r="AB98" s="48" t="n">
        <v>13</v>
      </c>
      <c r="AC98" s="44" t="n">
        <f aca="false">AB98*3</f>
        <v>39</v>
      </c>
      <c r="AD98" s="116" t="n">
        <v>0</v>
      </c>
      <c r="AE98" s="114" t="n">
        <f aca="false">AD98*10</f>
        <v>0</v>
      </c>
      <c r="AF98" s="42" t="n">
        <v>5</v>
      </c>
      <c r="AG98" s="47" t="n">
        <f aca="false">AF98*5</f>
        <v>25</v>
      </c>
      <c r="AH98" s="51" t="n">
        <f aca="false">G98+I98+K98+M98+O98+Q98+S98+U98+W98+Y98+AA98+AC98+AE98+AG98</f>
        <v>356.5</v>
      </c>
    </row>
    <row r="99" customFormat="false" ht="24" hidden="false" customHeight="true" outlineLevel="0" collapsed="false">
      <c r="B99" s="42" t="n">
        <v>95</v>
      </c>
      <c r="C99" s="43" t="s">
        <v>158</v>
      </c>
      <c r="D99" s="44" t="s">
        <v>39</v>
      </c>
      <c r="E99" s="45" t="s">
        <v>67</v>
      </c>
      <c r="F99" s="42" t="n">
        <v>6</v>
      </c>
      <c r="G99" s="47" t="n">
        <f aca="false">F99*13</f>
        <v>78</v>
      </c>
      <c r="H99" s="48" t="n">
        <v>15</v>
      </c>
      <c r="I99" s="44" t="n">
        <f aca="false">H99*2</f>
        <v>30</v>
      </c>
      <c r="J99" s="42" t="n">
        <v>5</v>
      </c>
      <c r="K99" s="47" t="n">
        <f aca="false">J99*2</f>
        <v>10</v>
      </c>
      <c r="L99" s="48" t="n">
        <v>5</v>
      </c>
      <c r="M99" s="44" t="n">
        <f aca="false">L99*10</f>
        <v>50</v>
      </c>
      <c r="N99" s="42" t="n">
        <v>54</v>
      </c>
      <c r="O99" s="47" t="n">
        <f aca="false">N99</f>
        <v>54</v>
      </c>
      <c r="P99" s="48" t="n">
        <v>10</v>
      </c>
      <c r="Q99" s="49" t="n">
        <f aca="false">P99*1.5</f>
        <v>15</v>
      </c>
      <c r="R99" s="42" t="n">
        <v>2</v>
      </c>
      <c r="S99" s="47" t="n">
        <f aca="false">R99*15</f>
        <v>30</v>
      </c>
      <c r="T99" s="48" t="n">
        <v>2</v>
      </c>
      <c r="U99" s="44" t="n">
        <f aca="false">T99*10</f>
        <v>20</v>
      </c>
      <c r="V99" s="42" t="n">
        <v>8</v>
      </c>
      <c r="W99" s="47" t="n">
        <f aca="false">V99*2</f>
        <v>16</v>
      </c>
      <c r="X99" s="48" t="n">
        <v>0</v>
      </c>
      <c r="Y99" s="50" t="n">
        <f aca="false">X99*2</f>
        <v>0</v>
      </c>
      <c r="Z99" s="42" t="n">
        <v>25</v>
      </c>
      <c r="AA99" s="47" t="n">
        <f aca="false">Z99*3</f>
        <v>75</v>
      </c>
      <c r="AB99" s="48" t="n">
        <v>11</v>
      </c>
      <c r="AC99" s="44" t="n">
        <f aca="false">AB99*3</f>
        <v>33</v>
      </c>
      <c r="AD99" s="116" t="n">
        <v>0</v>
      </c>
      <c r="AE99" s="114" t="n">
        <f aca="false">AD99*10</f>
        <v>0</v>
      </c>
      <c r="AF99" s="42" t="n">
        <v>4</v>
      </c>
      <c r="AG99" s="47" t="n">
        <f aca="false">AF99*5</f>
        <v>20</v>
      </c>
      <c r="AH99" s="51" t="n">
        <f aca="false">G99+I99+K99+M99+O99+Q99+S99+U99+W99+Y99+AA99+AC99+AE99+AG99</f>
        <v>431</v>
      </c>
    </row>
    <row r="100" customFormat="false" ht="24" hidden="false" customHeight="true" outlineLevel="0" collapsed="false">
      <c r="B100" s="42" t="n">
        <v>96</v>
      </c>
      <c r="C100" s="43" t="s">
        <v>55</v>
      </c>
      <c r="D100" s="44" t="s">
        <v>39</v>
      </c>
      <c r="E100" s="45" t="s">
        <v>40</v>
      </c>
      <c r="F100" s="42" t="n">
        <v>8</v>
      </c>
      <c r="G100" s="47" t="n">
        <f aca="false">F100*13</f>
        <v>104</v>
      </c>
      <c r="H100" s="48" t="n">
        <v>70</v>
      </c>
      <c r="I100" s="44" t="n">
        <f aca="false">H100*2</f>
        <v>140</v>
      </c>
      <c r="J100" s="42" t="n">
        <v>31</v>
      </c>
      <c r="K100" s="47" t="n">
        <f aca="false">J100*2</f>
        <v>62</v>
      </c>
      <c r="L100" s="48" t="n">
        <v>11</v>
      </c>
      <c r="M100" s="44" t="n">
        <f aca="false">L100*10</f>
        <v>110</v>
      </c>
      <c r="N100" s="42" t="n">
        <v>152</v>
      </c>
      <c r="O100" s="47" t="n">
        <f aca="false">N100</f>
        <v>152</v>
      </c>
      <c r="P100" s="48" t="n">
        <v>60</v>
      </c>
      <c r="Q100" s="49" t="n">
        <f aca="false">P100*1.5</f>
        <v>90</v>
      </c>
      <c r="R100" s="42" t="n">
        <v>6</v>
      </c>
      <c r="S100" s="47" t="n">
        <f aca="false">R100*15</f>
        <v>90</v>
      </c>
      <c r="T100" s="48" t="n">
        <v>10</v>
      </c>
      <c r="U100" s="44" t="n">
        <f aca="false">T100*10</f>
        <v>100</v>
      </c>
      <c r="V100" s="42" t="n">
        <v>36</v>
      </c>
      <c r="W100" s="47" t="n">
        <f aca="false">V100*2</f>
        <v>72</v>
      </c>
      <c r="X100" s="48" t="n">
        <v>66</v>
      </c>
      <c r="Y100" s="50" t="n">
        <f aca="false">X100*2</f>
        <v>132</v>
      </c>
      <c r="Z100" s="42" t="n">
        <v>37</v>
      </c>
      <c r="AA100" s="47" t="n">
        <f aca="false">Z100*3</f>
        <v>111</v>
      </c>
      <c r="AB100" s="48" t="n">
        <v>10</v>
      </c>
      <c r="AC100" s="44" t="n">
        <f aca="false">AB100*3</f>
        <v>30</v>
      </c>
      <c r="AD100" s="116" t="n">
        <v>0</v>
      </c>
      <c r="AE100" s="114" t="n">
        <f aca="false">AD100*10</f>
        <v>0</v>
      </c>
      <c r="AF100" s="42" t="n">
        <v>11</v>
      </c>
      <c r="AG100" s="47" t="n">
        <f aca="false">AF100*5</f>
        <v>55</v>
      </c>
      <c r="AH100" s="51" t="n">
        <f aca="false">G100+I100+K100+M100+O100+Q100+S100+U100+W100+Y100+AA100+AC100+AE100+AG100</f>
        <v>1248</v>
      </c>
    </row>
    <row r="101" customFormat="false" ht="24" hidden="false" customHeight="true" outlineLevel="0" collapsed="false">
      <c r="B101" s="42" t="n">
        <v>97</v>
      </c>
      <c r="C101" s="43" t="s">
        <v>138</v>
      </c>
      <c r="D101" s="44" t="s">
        <v>39</v>
      </c>
      <c r="E101" s="45" t="s">
        <v>67</v>
      </c>
      <c r="F101" s="42" t="n">
        <v>3</v>
      </c>
      <c r="G101" s="47" t="n">
        <f aca="false">F101*13</f>
        <v>39</v>
      </c>
      <c r="H101" s="48" t="n">
        <v>30</v>
      </c>
      <c r="I101" s="44" t="n">
        <f aca="false">H101*2</f>
        <v>60</v>
      </c>
      <c r="J101" s="42" t="n">
        <v>15</v>
      </c>
      <c r="K101" s="47" t="n">
        <f aca="false">J101*2</f>
        <v>30</v>
      </c>
      <c r="L101" s="48" t="n">
        <v>8</v>
      </c>
      <c r="M101" s="44" t="n">
        <f aca="false">L101*10</f>
        <v>80</v>
      </c>
      <c r="N101" s="42" t="n">
        <v>120</v>
      </c>
      <c r="O101" s="47" t="n">
        <f aca="false">N101</f>
        <v>120</v>
      </c>
      <c r="P101" s="48" t="n">
        <v>10</v>
      </c>
      <c r="Q101" s="49" t="n">
        <f aca="false">P101*1.5</f>
        <v>15</v>
      </c>
      <c r="R101" s="42" t="n">
        <v>1</v>
      </c>
      <c r="S101" s="47" t="n">
        <f aca="false">R101*15</f>
        <v>15</v>
      </c>
      <c r="T101" s="48" t="n">
        <v>0</v>
      </c>
      <c r="U101" s="44" t="n">
        <f aca="false">T101*10</f>
        <v>0</v>
      </c>
      <c r="V101" s="42" t="n">
        <v>0</v>
      </c>
      <c r="W101" s="47" t="n">
        <f aca="false">V101*2</f>
        <v>0</v>
      </c>
      <c r="X101" s="48" t="n">
        <v>72</v>
      </c>
      <c r="Y101" s="50" t="n">
        <f aca="false">X101*2</f>
        <v>144</v>
      </c>
      <c r="Z101" s="42" t="n">
        <v>13</v>
      </c>
      <c r="AA101" s="47" t="n">
        <f aca="false">Z101*3</f>
        <v>39</v>
      </c>
      <c r="AB101" s="48" t="n">
        <v>10</v>
      </c>
      <c r="AC101" s="44" t="n">
        <f aca="false">AB101*3</f>
        <v>30</v>
      </c>
      <c r="AD101" s="116" t="n">
        <v>0</v>
      </c>
      <c r="AE101" s="114" t="n">
        <f aca="false">AD101*10</f>
        <v>0</v>
      </c>
      <c r="AF101" s="42" t="n">
        <v>5</v>
      </c>
      <c r="AG101" s="47" t="n">
        <f aca="false">AF101*5</f>
        <v>25</v>
      </c>
      <c r="AH101" s="51" t="n">
        <f aca="false">G101+I101+K101+M101+O101+Q101+S101+U101+W101+Y101+AA101+AC101+AE101+AG101</f>
        <v>597</v>
      </c>
    </row>
    <row r="102" customFormat="false" ht="24" hidden="false" customHeight="true" outlineLevel="0" collapsed="false">
      <c r="B102" s="42" t="n">
        <v>98</v>
      </c>
      <c r="C102" s="43" t="s">
        <v>58</v>
      </c>
      <c r="D102" s="44" t="s">
        <v>39</v>
      </c>
      <c r="E102" s="45" t="s">
        <v>40</v>
      </c>
      <c r="F102" s="42" t="n">
        <v>3</v>
      </c>
      <c r="G102" s="47" t="n">
        <f aca="false">F102*13</f>
        <v>39</v>
      </c>
      <c r="H102" s="48" t="n">
        <v>56</v>
      </c>
      <c r="I102" s="44" t="n">
        <f aca="false">H102*2</f>
        <v>112</v>
      </c>
      <c r="J102" s="42" t="n">
        <v>29</v>
      </c>
      <c r="K102" s="47" t="n">
        <f aca="false">J102*2</f>
        <v>58</v>
      </c>
      <c r="L102" s="48" t="n">
        <v>11</v>
      </c>
      <c r="M102" s="44" t="n">
        <f aca="false">L102*10</f>
        <v>110</v>
      </c>
      <c r="N102" s="42" t="n">
        <v>156</v>
      </c>
      <c r="O102" s="47" t="n">
        <f aca="false">N102</f>
        <v>156</v>
      </c>
      <c r="P102" s="48" t="n">
        <v>60</v>
      </c>
      <c r="Q102" s="49" t="n">
        <f aca="false">P102*1.5</f>
        <v>90</v>
      </c>
      <c r="R102" s="42" t="n">
        <v>8</v>
      </c>
      <c r="S102" s="47" t="n">
        <f aca="false">R102*15</f>
        <v>120</v>
      </c>
      <c r="T102" s="48" t="n">
        <v>8</v>
      </c>
      <c r="U102" s="44" t="n">
        <f aca="false">T102*10</f>
        <v>80</v>
      </c>
      <c r="V102" s="42" t="n">
        <v>65</v>
      </c>
      <c r="W102" s="47" t="n">
        <f aca="false">V102*2</f>
        <v>130</v>
      </c>
      <c r="X102" s="48" t="n">
        <v>78</v>
      </c>
      <c r="Y102" s="50" t="n">
        <f aca="false">X102*2</f>
        <v>156</v>
      </c>
      <c r="Z102" s="42" t="n">
        <v>34</v>
      </c>
      <c r="AA102" s="47" t="n">
        <f aca="false">Z102*3</f>
        <v>102</v>
      </c>
      <c r="AB102" s="48" t="n">
        <v>5</v>
      </c>
      <c r="AC102" s="44" t="n">
        <f aca="false">AB102*3</f>
        <v>15</v>
      </c>
      <c r="AD102" s="116" t="n">
        <v>0</v>
      </c>
      <c r="AE102" s="114" t="n">
        <f aca="false">AD102*10</f>
        <v>0</v>
      </c>
      <c r="AF102" s="42" t="n">
        <v>9</v>
      </c>
      <c r="AG102" s="47" t="n">
        <f aca="false">AF102*5</f>
        <v>45</v>
      </c>
      <c r="AH102" s="51" t="n">
        <f aca="false">G102+I102+K102+M102+O102+Q102+S102+U102+W102+Y102+AA102+AC102+AE102+AG102</f>
        <v>1213</v>
      </c>
    </row>
    <row r="103" customFormat="false" ht="24" hidden="false" customHeight="true" outlineLevel="0" collapsed="false">
      <c r="B103" s="42" t="n">
        <v>99</v>
      </c>
      <c r="C103" s="43" t="s">
        <v>161</v>
      </c>
      <c r="D103" s="44" t="s">
        <v>39</v>
      </c>
      <c r="E103" s="45" t="s">
        <v>42</v>
      </c>
      <c r="F103" s="42" t="n">
        <v>3</v>
      </c>
      <c r="G103" s="47" t="n">
        <f aca="false">F103*13</f>
        <v>39</v>
      </c>
      <c r="H103" s="48" t="n">
        <v>18</v>
      </c>
      <c r="I103" s="44" t="n">
        <f aca="false">H103*2</f>
        <v>36</v>
      </c>
      <c r="J103" s="42" t="n">
        <v>3</v>
      </c>
      <c r="K103" s="47" t="n">
        <f aca="false">J103*2</f>
        <v>6</v>
      </c>
      <c r="L103" s="48" t="n">
        <v>6</v>
      </c>
      <c r="M103" s="44" t="n">
        <f aca="false">L103*10</f>
        <v>60</v>
      </c>
      <c r="N103" s="42" t="n">
        <v>100</v>
      </c>
      <c r="O103" s="47" t="n">
        <f aca="false">N103</f>
        <v>100</v>
      </c>
      <c r="P103" s="48" t="n">
        <v>26</v>
      </c>
      <c r="Q103" s="49" t="n">
        <f aca="false">P103*1.5</f>
        <v>39</v>
      </c>
      <c r="R103" s="42" t="n">
        <v>1</v>
      </c>
      <c r="S103" s="47" t="n">
        <f aca="false">R103*15</f>
        <v>15</v>
      </c>
      <c r="T103" s="48" t="n">
        <v>2</v>
      </c>
      <c r="U103" s="44" t="n">
        <f aca="false">T103*10</f>
        <v>20</v>
      </c>
      <c r="V103" s="42" t="n">
        <v>5</v>
      </c>
      <c r="W103" s="47" t="n">
        <f aca="false">V103*2</f>
        <v>10</v>
      </c>
      <c r="X103" s="48" t="n">
        <v>0</v>
      </c>
      <c r="Y103" s="50" t="n">
        <f aca="false">X103*2</f>
        <v>0</v>
      </c>
      <c r="Z103" s="42" t="n">
        <v>16</v>
      </c>
      <c r="AA103" s="47" t="n">
        <f aca="false">Z103*3</f>
        <v>48</v>
      </c>
      <c r="AB103" s="48" t="n">
        <v>1</v>
      </c>
      <c r="AC103" s="44" t="n">
        <f aca="false">AB103*3</f>
        <v>3</v>
      </c>
      <c r="AD103" s="116" t="n">
        <v>0</v>
      </c>
      <c r="AE103" s="114" t="n">
        <f aca="false">AD103*10</f>
        <v>0</v>
      </c>
      <c r="AF103" s="42" t="n">
        <v>6</v>
      </c>
      <c r="AG103" s="47" t="n">
        <f aca="false">AF103*5</f>
        <v>30</v>
      </c>
      <c r="AH103" s="51" t="n">
        <f aca="false">G103+I103+K103+M103+O103+Q103+S103+U103+W103+Y103+AA103+AC103+AE103+AG103</f>
        <v>406</v>
      </c>
    </row>
    <row r="104" customFormat="false" ht="24" hidden="false" customHeight="true" outlineLevel="0" collapsed="false">
      <c r="B104" s="42" t="n">
        <v>100</v>
      </c>
      <c r="C104" s="43" t="s">
        <v>95</v>
      </c>
      <c r="D104" s="44" t="s">
        <v>39</v>
      </c>
      <c r="E104" s="45" t="s">
        <v>40</v>
      </c>
      <c r="F104" s="42" t="n">
        <v>3</v>
      </c>
      <c r="G104" s="47" t="n">
        <f aca="false">F104*13</f>
        <v>39</v>
      </c>
      <c r="H104" s="48" t="n">
        <v>68</v>
      </c>
      <c r="I104" s="44" t="n">
        <f aca="false">H104*2</f>
        <v>136</v>
      </c>
      <c r="J104" s="42" t="n">
        <v>23</v>
      </c>
      <c r="K104" s="47" t="n">
        <f aca="false">J104*2</f>
        <v>46</v>
      </c>
      <c r="L104" s="48" t="n">
        <v>11</v>
      </c>
      <c r="M104" s="44" t="n">
        <f aca="false">L104*10</f>
        <v>110</v>
      </c>
      <c r="N104" s="42" t="n">
        <v>132</v>
      </c>
      <c r="O104" s="47" t="n">
        <f aca="false">N104</f>
        <v>132</v>
      </c>
      <c r="P104" s="48" t="n">
        <v>50</v>
      </c>
      <c r="Q104" s="49" t="n">
        <f aca="false">P104*1.5</f>
        <v>75</v>
      </c>
      <c r="R104" s="42" t="n">
        <v>3</v>
      </c>
      <c r="S104" s="47" t="n">
        <f aca="false">R104*15</f>
        <v>45</v>
      </c>
      <c r="T104" s="48" t="n">
        <v>7</v>
      </c>
      <c r="U104" s="44" t="n">
        <f aca="false">T104*10</f>
        <v>70</v>
      </c>
      <c r="V104" s="42" t="n">
        <v>28</v>
      </c>
      <c r="W104" s="47" t="n">
        <f aca="false">V104*2</f>
        <v>56</v>
      </c>
      <c r="X104" s="48" t="n">
        <v>76</v>
      </c>
      <c r="Y104" s="50" t="n">
        <f aca="false">X104*2</f>
        <v>152</v>
      </c>
      <c r="Z104" s="42" t="n">
        <v>8</v>
      </c>
      <c r="AA104" s="47" t="n">
        <f aca="false">Z104*3</f>
        <v>24</v>
      </c>
      <c r="AB104" s="48" t="n">
        <v>0</v>
      </c>
      <c r="AC104" s="44" t="n">
        <f aca="false">AB104*3</f>
        <v>0</v>
      </c>
      <c r="AD104" s="116" t="n">
        <v>0</v>
      </c>
      <c r="AE104" s="114" t="n">
        <f aca="false">AD104*10</f>
        <v>0</v>
      </c>
      <c r="AF104" s="42" t="n">
        <v>14</v>
      </c>
      <c r="AG104" s="47" t="n">
        <f aca="false">AF104*5</f>
        <v>70</v>
      </c>
      <c r="AH104" s="51" t="n">
        <f aca="false">G104+I104+K104+M104+O104+Q104+S104+U104+W104+Y104+AA104+AC104+AE104+AG104</f>
        <v>955</v>
      </c>
    </row>
    <row r="105" customFormat="false" ht="24" hidden="false" customHeight="true" outlineLevel="0" collapsed="false">
      <c r="B105" s="42" t="n">
        <v>101</v>
      </c>
      <c r="C105" s="43" t="s">
        <v>123</v>
      </c>
      <c r="D105" s="44" t="s">
        <v>39</v>
      </c>
      <c r="E105" s="45" t="s">
        <v>113</v>
      </c>
      <c r="F105" s="42" t="n">
        <v>6</v>
      </c>
      <c r="G105" s="47" t="n">
        <f aca="false">F105*13</f>
        <v>78</v>
      </c>
      <c r="H105" s="48" t="n">
        <v>40</v>
      </c>
      <c r="I105" s="44" t="n">
        <f aca="false">H105*2</f>
        <v>80</v>
      </c>
      <c r="J105" s="42" t="n">
        <v>31</v>
      </c>
      <c r="K105" s="47" t="n">
        <f aca="false">J105*2</f>
        <v>62</v>
      </c>
      <c r="L105" s="48" t="n">
        <v>4</v>
      </c>
      <c r="M105" s="44" t="n">
        <f aca="false">L105*10</f>
        <v>40</v>
      </c>
      <c r="N105" s="42" t="n">
        <v>166</v>
      </c>
      <c r="O105" s="47" t="n">
        <f aca="false">N105</f>
        <v>166</v>
      </c>
      <c r="P105" s="52" t="n">
        <v>0</v>
      </c>
      <c r="Q105" s="53" t="n">
        <f aca="false">P105*1.5</f>
        <v>0</v>
      </c>
      <c r="R105" s="54" t="n">
        <v>0</v>
      </c>
      <c r="S105" s="55" t="n">
        <f aca="false">R105*15</f>
        <v>0</v>
      </c>
      <c r="T105" s="56" t="n">
        <v>5</v>
      </c>
      <c r="U105" s="57" t="n">
        <f aca="false">T105*10</f>
        <v>50</v>
      </c>
      <c r="V105" s="58" t="n">
        <v>58</v>
      </c>
      <c r="W105" s="59" t="n">
        <f aca="false">V105*2</f>
        <v>116</v>
      </c>
      <c r="X105" s="48" t="n">
        <v>74</v>
      </c>
      <c r="Y105" s="50" t="n">
        <f aca="false">X105*2</f>
        <v>148</v>
      </c>
      <c r="Z105" s="54" t="n">
        <v>0</v>
      </c>
      <c r="AA105" s="55" t="n">
        <f aca="false">Z105*3</f>
        <v>0</v>
      </c>
      <c r="AB105" s="52" t="n">
        <v>0</v>
      </c>
      <c r="AC105" s="60" t="n">
        <f aca="false">AB105*3</f>
        <v>0</v>
      </c>
      <c r="AD105" s="116" t="n">
        <v>0</v>
      </c>
      <c r="AE105" s="114" t="n">
        <f aca="false">AD105*10</f>
        <v>0</v>
      </c>
      <c r="AF105" s="54" t="n">
        <v>0</v>
      </c>
      <c r="AG105" s="55" t="n">
        <f aca="false">AF105*5</f>
        <v>0</v>
      </c>
      <c r="AH105" s="51" t="n">
        <f aca="false">G105+I105+K105+M105+O105+Q105+S105+U105+W105+Y105+AA105+AC105+AE105+AG105</f>
        <v>740</v>
      </c>
    </row>
    <row r="106" customFormat="false" ht="24" hidden="false" customHeight="true" outlineLevel="0" collapsed="false">
      <c r="B106" s="42" t="n">
        <v>102</v>
      </c>
      <c r="C106" s="43" t="s">
        <v>119</v>
      </c>
      <c r="D106" s="44" t="s">
        <v>39</v>
      </c>
      <c r="E106" s="45" t="s">
        <v>113</v>
      </c>
      <c r="F106" s="42" t="n">
        <v>7</v>
      </c>
      <c r="G106" s="47" t="n">
        <f aca="false">F106*13</f>
        <v>91</v>
      </c>
      <c r="H106" s="48" t="n">
        <v>46</v>
      </c>
      <c r="I106" s="44" t="n">
        <f aca="false">H106*2</f>
        <v>92</v>
      </c>
      <c r="J106" s="42" t="n">
        <v>31</v>
      </c>
      <c r="K106" s="47" t="n">
        <f aca="false">J106*2</f>
        <v>62</v>
      </c>
      <c r="L106" s="48" t="n">
        <v>7</v>
      </c>
      <c r="M106" s="44" t="n">
        <f aca="false">L106*10</f>
        <v>70</v>
      </c>
      <c r="N106" s="42" t="n">
        <v>162</v>
      </c>
      <c r="O106" s="47" t="n">
        <f aca="false">N106</f>
        <v>162</v>
      </c>
      <c r="P106" s="52" t="n">
        <v>0</v>
      </c>
      <c r="Q106" s="53" t="n">
        <f aca="false">P106*1.5</f>
        <v>0</v>
      </c>
      <c r="R106" s="54" t="n">
        <v>0</v>
      </c>
      <c r="S106" s="55" t="n">
        <f aca="false">R106*15</f>
        <v>0</v>
      </c>
      <c r="T106" s="56" t="n">
        <v>5</v>
      </c>
      <c r="U106" s="57" t="n">
        <f aca="false">T106*10</f>
        <v>50</v>
      </c>
      <c r="V106" s="58" t="n">
        <v>55</v>
      </c>
      <c r="W106" s="59" t="n">
        <f aca="false">V106*2</f>
        <v>110</v>
      </c>
      <c r="X106" s="48" t="n">
        <v>72</v>
      </c>
      <c r="Y106" s="50" t="n">
        <f aca="false">X106*2</f>
        <v>144</v>
      </c>
      <c r="Z106" s="54" t="n">
        <v>0</v>
      </c>
      <c r="AA106" s="55" t="n">
        <f aca="false">Z106*3</f>
        <v>0</v>
      </c>
      <c r="AB106" s="52" t="n">
        <v>0</v>
      </c>
      <c r="AC106" s="60" t="n">
        <f aca="false">AB106*3</f>
        <v>0</v>
      </c>
      <c r="AD106" s="116" t="n">
        <v>0</v>
      </c>
      <c r="AE106" s="114" t="n">
        <f aca="false">AD106*10</f>
        <v>0</v>
      </c>
      <c r="AF106" s="54" t="n">
        <v>0</v>
      </c>
      <c r="AG106" s="55" t="n">
        <f aca="false">AF106*5</f>
        <v>0</v>
      </c>
      <c r="AH106" s="51" t="n">
        <f aca="false">G106+I106+K106+M106+O106+Q106+S106+U106+W106+Y106+AA106+AC106+AE106+AG106</f>
        <v>781</v>
      </c>
    </row>
    <row r="107" customFormat="false" ht="24" hidden="false" customHeight="true" outlineLevel="0" collapsed="false">
      <c r="B107" s="42" t="n">
        <v>103</v>
      </c>
      <c r="C107" s="43" t="s">
        <v>112</v>
      </c>
      <c r="D107" s="44" t="s">
        <v>39</v>
      </c>
      <c r="E107" s="45" t="s">
        <v>113</v>
      </c>
      <c r="F107" s="42" t="n">
        <v>8</v>
      </c>
      <c r="G107" s="47" t="n">
        <f aca="false">F107*13</f>
        <v>104</v>
      </c>
      <c r="H107" s="48" t="n">
        <v>43</v>
      </c>
      <c r="I107" s="44" t="n">
        <f aca="false">H107*2</f>
        <v>86</v>
      </c>
      <c r="J107" s="42" t="n">
        <v>64</v>
      </c>
      <c r="K107" s="47" t="n">
        <f aca="false">J107*2</f>
        <v>128</v>
      </c>
      <c r="L107" s="48" t="n">
        <v>5</v>
      </c>
      <c r="M107" s="44" t="n">
        <f aca="false">L107*10</f>
        <v>50</v>
      </c>
      <c r="N107" s="42" t="n">
        <v>166</v>
      </c>
      <c r="O107" s="47" t="n">
        <f aca="false">N107</f>
        <v>166</v>
      </c>
      <c r="P107" s="52" t="n">
        <v>0</v>
      </c>
      <c r="Q107" s="53" t="n">
        <f aca="false">P107*1.5</f>
        <v>0</v>
      </c>
      <c r="R107" s="54" t="n">
        <v>0</v>
      </c>
      <c r="S107" s="55" t="n">
        <f aca="false">R107*15</f>
        <v>0</v>
      </c>
      <c r="T107" s="56" t="n">
        <v>5</v>
      </c>
      <c r="U107" s="57" t="n">
        <f aca="false">T107*10</f>
        <v>50</v>
      </c>
      <c r="V107" s="58" t="n">
        <v>65</v>
      </c>
      <c r="W107" s="59" t="n">
        <f aca="false">V107*2</f>
        <v>130</v>
      </c>
      <c r="X107" s="48" t="n">
        <v>71</v>
      </c>
      <c r="Y107" s="50" t="n">
        <f aca="false">X107*2</f>
        <v>142</v>
      </c>
      <c r="Z107" s="54" t="n">
        <v>0</v>
      </c>
      <c r="AA107" s="55" t="n">
        <f aca="false">Z107*3</f>
        <v>0</v>
      </c>
      <c r="AB107" s="52" t="n">
        <v>0</v>
      </c>
      <c r="AC107" s="60" t="n">
        <f aca="false">AB107*3</f>
        <v>0</v>
      </c>
      <c r="AD107" s="116" t="n">
        <v>0</v>
      </c>
      <c r="AE107" s="114" t="n">
        <f aca="false">AD107*10</f>
        <v>0</v>
      </c>
      <c r="AF107" s="54" t="n">
        <v>0</v>
      </c>
      <c r="AG107" s="55" t="n">
        <f aca="false">AF107*5</f>
        <v>0</v>
      </c>
      <c r="AH107" s="51" t="n">
        <f aca="false">G107+I107+K107+M107+O107+Q107+S107+U107+W107+Y107+AA107+AC107+AE107+AG107</f>
        <v>856</v>
      </c>
    </row>
    <row r="108" customFormat="false" ht="24" hidden="false" customHeight="true" outlineLevel="0" collapsed="false">
      <c r="B108" s="42" t="n">
        <v>104</v>
      </c>
      <c r="C108" s="43" t="s">
        <v>144</v>
      </c>
      <c r="D108" s="44" t="s">
        <v>39</v>
      </c>
      <c r="E108" s="45" t="s">
        <v>113</v>
      </c>
      <c r="F108" s="42" t="n">
        <v>4</v>
      </c>
      <c r="G108" s="47" t="n">
        <f aca="false">F108*13</f>
        <v>52</v>
      </c>
      <c r="H108" s="48" t="n">
        <v>18</v>
      </c>
      <c r="I108" s="44" t="n">
        <f aca="false">H108*2</f>
        <v>36</v>
      </c>
      <c r="J108" s="42" t="n">
        <v>18</v>
      </c>
      <c r="K108" s="47" t="n">
        <f aca="false">J108*2</f>
        <v>36</v>
      </c>
      <c r="L108" s="48" t="n">
        <v>3</v>
      </c>
      <c r="M108" s="44" t="n">
        <f aca="false">L108*10</f>
        <v>30</v>
      </c>
      <c r="N108" s="42" t="n">
        <v>138</v>
      </c>
      <c r="O108" s="47" t="n">
        <f aca="false">N108</f>
        <v>138</v>
      </c>
      <c r="P108" s="52" t="n">
        <v>0</v>
      </c>
      <c r="Q108" s="53" t="n">
        <f aca="false">P108*1.5</f>
        <v>0</v>
      </c>
      <c r="R108" s="54" t="n">
        <v>0</v>
      </c>
      <c r="S108" s="55" t="n">
        <f aca="false">R108*15</f>
        <v>0</v>
      </c>
      <c r="T108" s="56" t="n">
        <v>3</v>
      </c>
      <c r="U108" s="57" t="n">
        <f aca="false">T108*10</f>
        <v>30</v>
      </c>
      <c r="V108" s="58" t="n">
        <v>56</v>
      </c>
      <c r="W108" s="59" t="n">
        <f aca="false">V108*2</f>
        <v>112</v>
      </c>
      <c r="X108" s="48" t="n">
        <v>70</v>
      </c>
      <c r="Y108" s="50" t="n">
        <f aca="false">X108*2</f>
        <v>140</v>
      </c>
      <c r="Z108" s="54" t="n">
        <v>0</v>
      </c>
      <c r="AA108" s="55" t="n">
        <f aca="false">Z108*3</f>
        <v>0</v>
      </c>
      <c r="AB108" s="52" t="n">
        <v>0</v>
      </c>
      <c r="AC108" s="60" t="n">
        <f aca="false">AB108*3</f>
        <v>0</v>
      </c>
      <c r="AD108" s="116" t="n">
        <v>0</v>
      </c>
      <c r="AE108" s="114" t="n">
        <f aca="false">AD108*10</f>
        <v>0</v>
      </c>
      <c r="AF108" s="54" t="n">
        <v>0</v>
      </c>
      <c r="AG108" s="55" t="n">
        <f aca="false">AF108*5</f>
        <v>0</v>
      </c>
      <c r="AH108" s="51" t="n">
        <f aca="false">G108+I108+K108+M108+O108+Q108+S108+U108+W108+Y108+AA108+AC108+AE108+AG108</f>
        <v>574</v>
      </c>
    </row>
    <row r="109" customFormat="false" ht="24" hidden="false" customHeight="true" outlineLevel="0" collapsed="false">
      <c r="B109" s="42" t="n">
        <v>105</v>
      </c>
      <c r="C109" s="43" t="s">
        <v>126</v>
      </c>
      <c r="D109" s="44" t="s">
        <v>39</v>
      </c>
      <c r="E109" s="45" t="s">
        <v>113</v>
      </c>
      <c r="F109" s="42" t="n">
        <v>7</v>
      </c>
      <c r="G109" s="47" t="n">
        <f aca="false">F109*13</f>
        <v>91</v>
      </c>
      <c r="H109" s="48" t="n">
        <v>48</v>
      </c>
      <c r="I109" s="44" t="n">
        <f aca="false">H109*2</f>
        <v>96</v>
      </c>
      <c r="J109" s="42" t="n">
        <v>20</v>
      </c>
      <c r="K109" s="47" t="n">
        <f aca="false">J109*2</f>
        <v>40</v>
      </c>
      <c r="L109" s="48" t="n">
        <v>6</v>
      </c>
      <c r="M109" s="44" t="n">
        <f aca="false">L109*10</f>
        <v>60</v>
      </c>
      <c r="N109" s="42" t="n">
        <v>138</v>
      </c>
      <c r="O109" s="47" t="n">
        <f aca="false">N109</f>
        <v>138</v>
      </c>
      <c r="P109" s="52" t="n">
        <v>0</v>
      </c>
      <c r="Q109" s="53" t="n">
        <f aca="false">P109*1.5</f>
        <v>0</v>
      </c>
      <c r="R109" s="54" t="n">
        <v>0</v>
      </c>
      <c r="S109" s="55" t="n">
        <f aca="false">R109*15</f>
        <v>0</v>
      </c>
      <c r="T109" s="56" t="n">
        <v>3</v>
      </c>
      <c r="U109" s="57" t="n">
        <f aca="false">T109*10</f>
        <v>30</v>
      </c>
      <c r="V109" s="58" t="n">
        <v>41</v>
      </c>
      <c r="W109" s="59" t="n">
        <f aca="false">V109*2</f>
        <v>82</v>
      </c>
      <c r="X109" s="48" t="n">
        <v>70</v>
      </c>
      <c r="Y109" s="50" t="n">
        <f aca="false">X109*2</f>
        <v>140</v>
      </c>
      <c r="Z109" s="54" t="n">
        <v>0</v>
      </c>
      <c r="AA109" s="55" t="n">
        <f aca="false">Z109*3</f>
        <v>0</v>
      </c>
      <c r="AB109" s="52" t="n">
        <v>0</v>
      </c>
      <c r="AC109" s="60" t="n">
        <f aca="false">AB109*3</f>
        <v>0</v>
      </c>
      <c r="AD109" s="116" t="n">
        <v>0</v>
      </c>
      <c r="AE109" s="114" t="n">
        <f aca="false">AD109*10</f>
        <v>0</v>
      </c>
      <c r="AF109" s="54" t="n">
        <v>0</v>
      </c>
      <c r="AG109" s="55" t="n">
        <f aca="false">AF109*5</f>
        <v>0</v>
      </c>
      <c r="AH109" s="51" t="n">
        <f aca="false">G109+I109+K109+M109+O109+Q109+S109+U109+W109+Y109+AA109+AC109+AE109+AG109</f>
        <v>677</v>
      </c>
    </row>
    <row r="110" customFormat="false" ht="24" hidden="false" customHeight="true" outlineLevel="0" collapsed="false">
      <c r="B110" s="42" t="n">
        <v>106</v>
      </c>
      <c r="C110" s="43" t="s">
        <v>131</v>
      </c>
      <c r="D110" s="44" t="s">
        <v>39</v>
      </c>
      <c r="E110" s="45" t="s">
        <v>113</v>
      </c>
      <c r="F110" s="42" t="n">
        <v>5</v>
      </c>
      <c r="G110" s="47" t="n">
        <f aca="false">F110*13</f>
        <v>65</v>
      </c>
      <c r="H110" s="48" t="n">
        <v>37</v>
      </c>
      <c r="I110" s="44" t="n">
        <f aca="false">H110*2</f>
        <v>74</v>
      </c>
      <c r="J110" s="42" t="n">
        <v>29</v>
      </c>
      <c r="K110" s="47" t="n">
        <f aca="false">J110*2</f>
        <v>58</v>
      </c>
      <c r="L110" s="48" t="n">
        <v>5</v>
      </c>
      <c r="M110" s="44" t="n">
        <f aca="false">L110*10</f>
        <v>50</v>
      </c>
      <c r="N110" s="42" t="n">
        <v>154</v>
      </c>
      <c r="O110" s="47" t="n">
        <f aca="false">N110</f>
        <v>154</v>
      </c>
      <c r="P110" s="52" t="n">
        <v>0</v>
      </c>
      <c r="Q110" s="53" t="n">
        <f aca="false">P110*1.5</f>
        <v>0</v>
      </c>
      <c r="R110" s="54" t="n">
        <v>0</v>
      </c>
      <c r="S110" s="55" t="n">
        <f aca="false">R110*15</f>
        <v>0</v>
      </c>
      <c r="T110" s="56" t="n">
        <v>5</v>
      </c>
      <c r="U110" s="57" t="n">
        <f aca="false">T110*10</f>
        <v>50</v>
      </c>
      <c r="V110" s="58" t="n">
        <v>36</v>
      </c>
      <c r="W110" s="59" t="n">
        <f aca="false">V110*2</f>
        <v>72</v>
      </c>
      <c r="X110" s="48" t="n">
        <v>64</v>
      </c>
      <c r="Y110" s="50" t="n">
        <f aca="false">X110*2</f>
        <v>128</v>
      </c>
      <c r="Z110" s="54" t="n">
        <v>0</v>
      </c>
      <c r="AA110" s="55" t="n">
        <f aca="false">Z110*3</f>
        <v>0</v>
      </c>
      <c r="AB110" s="52" t="n">
        <v>0</v>
      </c>
      <c r="AC110" s="60" t="n">
        <f aca="false">AB110*3</f>
        <v>0</v>
      </c>
      <c r="AD110" s="116" t="n">
        <v>0</v>
      </c>
      <c r="AE110" s="114" t="n">
        <f aca="false">AD110*10</f>
        <v>0</v>
      </c>
      <c r="AF110" s="54" t="n">
        <v>0</v>
      </c>
      <c r="AG110" s="55" t="n">
        <f aca="false">AF110*5</f>
        <v>0</v>
      </c>
      <c r="AH110" s="51" t="n">
        <f aca="false">G110+I110+K110+M110+O110+Q110+S110+U110+W110+Y110+AA110+AC110+AE110+AG110</f>
        <v>651</v>
      </c>
    </row>
    <row r="111" customFormat="false" ht="24" hidden="false" customHeight="true" outlineLevel="0" collapsed="false">
      <c r="B111" s="42" t="n">
        <v>107</v>
      </c>
      <c r="C111" s="43" t="s">
        <v>143</v>
      </c>
      <c r="D111" s="44" t="s">
        <v>39</v>
      </c>
      <c r="E111" s="45" t="s">
        <v>113</v>
      </c>
      <c r="F111" s="42" t="n">
        <v>5</v>
      </c>
      <c r="G111" s="47" t="n">
        <f aca="false">F111*13</f>
        <v>65</v>
      </c>
      <c r="H111" s="48" t="n">
        <v>24</v>
      </c>
      <c r="I111" s="44" t="n">
        <f aca="false">H111*2</f>
        <v>48</v>
      </c>
      <c r="J111" s="42" t="n">
        <v>22</v>
      </c>
      <c r="K111" s="47" t="n">
        <f aca="false">J111*2</f>
        <v>44</v>
      </c>
      <c r="L111" s="48" t="n">
        <v>7</v>
      </c>
      <c r="M111" s="44" t="n">
        <f aca="false">L111*10</f>
        <v>70</v>
      </c>
      <c r="N111" s="42" t="n">
        <v>108</v>
      </c>
      <c r="O111" s="47" t="n">
        <f aca="false">N111</f>
        <v>108</v>
      </c>
      <c r="P111" s="52" t="n">
        <v>0</v>
      </c>
      <c r="Q111" s="53" t="n">
        <f aca="false">P111*1.5</f>
        <v>0</v>
      </c>
      <c r="R111" s="54" t="n">
        <v>0</v>
      </c>
      <c r="S111" s="55" t="n">
        <f aca="false">R111*15</f>
        <v>0</v>
      </c>
      <c r="T111" s="56" t="n">
        <v>3</v>
      </c>
      <c r="U111" s="57" t="n">
        <f aca="false">T111*10</f>
        <v>30</v>
      </c>
      <c r="V111" s="58" t="n">
        <v>47</v>
      </c>
      <c r="W111" s="59" t="n">
        <f aca="false">V111*2</f>
        <v>94</v>
      </c>
      <c r="X111" s="48" t="n">
        <v>58</v>
      </c>
      <c r="Y111" s="50" t="n">
        <f aca="false">X111*2</f>
        <v>116</v>
      </c>
      <c r="Z111" s="54" t="n">
        <v>0</v>
      </c>
      <c r="AA111" s="55" t="n">
        <f aca="false">Z111*3</f>
        <v>0</v>
      </c>
      <c r="AB111" s="52" t="n">
        <v>0</v>
      </c>
      <c r="AC111" s="60" t="n">
        <f aca="false">AB111*3</f>
        <v>0</v>
      </c>
      <c r="AD111" s="116" t="n">
        <v>0</v>
      </c>
      <c r="AE111" s="114" t="n">
        <f aca="false">AD111*10</f>
        <v>0</v>
      </c>
      <c r="AF111" s="54" t="n">
        <v>0</v>
      </c>
      <c r="AG111" s="55" t="n">
        <f aca="false">AF111*5</f>
        <v>0</v>
      </c>
      <c r="AH111" s="51" t="n">
        <f aca="false">G111+I111+K111+M111+O111+Q111+S111+U111+W111+Y111+AA111+AC111+AE111+AG111</f>
        <v>575</v>
      </c>
    </row>
    <row r="112" customFormat="false" ht="24" hidden="false" customHeight="true" outlineLevel="0" collapsed="false">
      <c r="B112" s="42" t="n">
        <v>108</v>
      </c>
      <c r="C112" s="43" t="s">
        <v>156</v>
      </c>
      <c r="D112" s="44" t="s">
        <v>39</v>
      </c>
      <c r="E112" s="45" t="s">
        <v>157</v>
      </c>
      <c r="F112" s="42" t="n">
        <v>3</v>
      </c>
      <c r="G112" s="47" t="n">
        <f aca="false">F112*13</f>
        <v>39</v>
      </c>
      <c r="H112" s="48" t="n">
        <v>19</v>
      </c>
      <c r="I112" s="44" t="n">
        <f aca="false">H112*2</f>
        <v>38</v>
      </c>
      <c r="J112" s="42" t="n">
        <v>18</v>
      </c>
      <c r="K112" s="47" t="n">
        <f aca="false">J112*2</f>
        <v>36</v>
      </c>
      <c r="L112" s="48" t="n">
        <v>4</v>
      </c>
      <c r="M112" s="44" t="n">
        <f aca="false">L112*10</f>
        <v>40</v>
      </c>
      <c r="N112" s="42" t="n">
        <v>110</v>
      </c>
      <c r="O112" s="47" t="n">
        <f aca="false">N112</f>
        <v>110</v>
      </c>
      <c r="P112" s="52" t="n">
        <v>0</v>
      </c>
      <c r="Q112" s="53" t="n">
        <f aca="false">P112*1.5</f>
        <v>0</v>
      </c>
      <c r="R112" s="54" t="n">
        <v>0</v>
      </c>
      <c r="S112" s="55" t="n">
        <f aca="false">R112*15</f>
        <v>0</v>
      </c>
      <c r="T112" s="56" t="n">
        <v>3</v>
      </c>
      <c r="U112" s="57" t="n">
        <f aca="false">T112*10</f>
        <v>30</v>
      </c>
      <c r="V112" s="58" t="n">
        <v>39</v>
      </c>
      <c r="W112" s="59" t="n">
        <f aca="false">V112*2</f>
        <v>78</v>
      </c>
      <c r="X112" s="48" t="n">
        <v>48</v>
      </c>
      <c r="Y112" s="50" t="n">
        <f aca="false">X112*2</f>
        <v>96</v>
      </c>
      <c r="Z112" s="54" t="n">
        <v>0</v>
      </c>
      <c r="AA112" s="55" t="n">
        <f aca="false">Z112*3</f>
        <v>0</v>
      </c>
      <c r="AB112" s="52" t="n">
        <v>0</v>
      </c>
      <c r="AC112" s="60" t="n">
        <f aca="false">AB112*3</f>
        <v>0</v>
      </c>
      <c r="AD112" s="116" t="n">
        <v>0</v>
      </c>
      <c r="AE112" s="114" t="n">
        <f aca="false">AD112*10</f>
        <v>0</v>
      </c>
      <c r="AF112" s="54" t="n">
        <v>0</v>
      </c>
      <c r="AG112" s="55" t="n">
        <f aca="false">AF112*5</f>
        <v>0</v>
      </c>
      <c r="AH112" s="51" t="n">
        <f aca="false">G112+I112+K112+M112+O112+Q112+S112+U112+W112+Y112+AA112+AC112+AE112+AG112</f>
        <v>467</v>
      </c>
    </row>
    <row r="113" customFormat="false" ht="24" hidden="false" customHeight="true" outlineLevel="0" collapsed="false">
      <c r="B113" s="42" t="n">
        <v>109</v>
      </c>
      <c r="C113" s="43" t="s">
        <v>153</v>
      </c>
      <c r="D113" s="44" t="s">
        <v>39</v>
      </c>
      <c r="E113" s="45" t="s">
        <v>113</v>
      </c>
      <c r="F113" s="42" t="n">
        <v>4</v>
      </c>
      <c r="G113" s="47" t="n">
        <f aca="false">F113*13</f>
        <v>52</v>
      </c>
      <c r="H113" s="48" t="n">
        <v>21</v>
      </c>
      <c r="I113" s="44" t="n">
        <f aca="false">H113*2</f>
        <v>42</v>
      </c>
      <c r="J113" s="42" t="n">
        <v>27</v>
      </c>
      <c r="K113" s="47" t="n">
        <f aca="false">J113*2</f>
        <v>54</v>
      </c>
      <c r="L113" s="48" t="n">
        <v>3</v>
      </c>
      <c r="M113" s="44" t="n">
        <f aca="false">L113*10</f>
        <v>30</v>
      </c>
      <c r="N113" s="42" t="n">
        <v>144</v>
      </c>
      <c r="O113" s="47" t="n">
        <f aca="false">N113</f>
        <v>144</v>
      </c>
      <c r="P113" s="52" t="n">
        <v>0</v>
      </c>
      <c r="Q113" s="53" t="n">
        <f aca="false">P113*1.5</f>
        <v>0</v>
      </c>
      <c r="R113" s="54" t="n">
        <v>0</v>
      </c>
      <c r="S113" s="55" t="n">
        <f aca="false">R113*15</f>
        <v>0</v>
      </c>
      <c r="T113" s="56" t="n">
        <v>4</v>
      </c>
      <c r="U113" s="57" t="n">
        <f aca="false">T113*10</f>
        <v>40</v>
      </c>
      <c r="V113" s="58" t="n">
        <v>26</v>
      </c>
      <c r="W113" s="59" t="n">
        <f aca="false">V113*2</f>
        <v>52</v>
      </c>
      <c r="X113" s="48" t="n">
        <v>44</v>
      </c>
      <c r="Y113" s="50" t="n">
        <f aca="false">X113*2</f>
        <v>88</v>
      </c>
      <c r="Z113" s="54" t="n">
        <v>0</v>
      </c>
      <c r="AA113" s="55" t="n">
        <f aca="false">Z113*3</f>
        <v>0</v>
      </c>
      <c r="AB113" s="52" t="n">
        <v>0</v>
      </c>
      <c r="AC113" s="60" t="n">
        <f aca="false">AB113*3</f>
        <v>0</v>
      </c>
      <c r="AD113" s="116" t="n">
        <v>0</v>
      </c>
      <c r="AE113" s="114" t="n">
        <f aca="false">AD113*10</f>
        <v>0</v>
      </c>
      <c r="AF113" s="54" t="n">
        <v>0</v>
      </c>
      <c r="AG113" s="55" t="n">
        <f aca="false">AF113*5</f>
        <v>0</v>
      </c>
      <c r="AH113" s="51" t="n">
        <f aca="false">G113+I113+K113+M113+O113+Q113+S113+U113+W113+Y113+AA113+AC113+AE113+AG113</f>
        <v>502</v>
      </c>
    </row>
    <row r="114" customFormat="false" ht="24" hidden="false" customHeight="true" outlineLevel="0" collapsed="false">
      <c r="B114" s="42" t="n">
        <v>110</v>
      </c>
      <c r="C114" s="43" t="s">
        <v>137</v>
      </c>
      <c r="D114" s="44" t="s">
        <v>39</v>
      </c>
      <c r="E114" s="45" t="s">
        <v>113</v>
      </c>
      <c r="F114" s="42" t="n">
        <v>6</v>
      </c>
      <c r="G114" s="47" t="n">
        <f aca="false">F114*13</f>
        <v>78</v>
      </c>
      <c r="H114" s="48" t="n">
        <v>16</v>
      </c>
      <c r="I114" s="44" t="n">
        <f aca="false">H114*2</f>
        <v>32</v>
      </c>
      <c r="J114" s="42" t="n">
        <v>35</v>
      </c>
      <c r="K114" s="47" t="n">
        <f aca="false">J114*2</f>
        <v>70</v>
      </c>
      <c r="L114" s="48" t="n">
        <v>5</v>
      </c>
      <c r="M114" s="44" t="n">
        <f aca="false">L114*10</f>
        <v>50</v>
      </c>
      <c r="N114" s="42" t="n">
        <v>136</v>
      </c>
      <c r="O114" s="47" t="n">
        <f aca="false">N114</f>
        <v>136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2</v>
      </c>
      <c r="U114" s="57" t="n">
        <f aca="false">T114*10</f>
        <v>20</v>
      </c>
      <c r="V114" s="58" t="n">
        <v>65</v>
      </c>
      <c r="W114" s="59" t="n">
        <f aca="false">V114*2</f>
        <v>130</v>
      </c>
      <c r="X114" s="48" t="n">
        <v>41</v>
      </c>
      <c r="Y114" s="50" t="n">
        <f aca="false">X114*2</f>
        <v>82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116" t="n">
        <v>0</v>
      </c>
      <c r="AE114" s="114" t="n">
        <f aca="false">AD114*10</f>
        <v>0</v>
      </c>
      <c r="AF114" s="54" t="n">
        <v>0</v>
      </c>
      <c r="AG114" s="55" t="n">
        <f aca="false">AF114*5</f>
        <v>0</v>
      </c>
      <c r="AH114" s="51" t="n">
        <f aca="false">G114+I114+K114+M114+O114+Q114+S114+U114+W114+Y114+AA114+AC114+AE114+AG114</f>
        <v>598</v>
      </c>
    </row>
    <row r="115" customFormat="false" ht="24" hidden="false" customHeight="true" outlineLevel="0" collapsed="false">
      <c r="B115" s="42" t="n">
        <v>111</v>
      </c>
      <c r="C115" s="43" t="s">
        <v>140</v>
      </c>
      <c r="D115" s="44" t="s">
        <v>39</v>
      </c>
      <c r="E115" s="45" t="s">
        <v>113</v>
      </c>
      <c r="F115" s="42" t="n">
        <v>5</v>
      </c>
      <c r="G115" s="47" t="n">
        <f aca="false">F115*13</f>
        <v>65</v>
      </c>
      <c r="H115" s="48" t="n">
        <v>24</v>
      </c>
      <c r="I115" s="44" t="n">
        <f aca="false">H115*2</f>
        <v>48</v>
      </c>
      <c r="J115" s="42" t="n">
        <v>38</v>
      </c>
      <c r="K115" s="47" t="n">
        <f aca="false">J115*2</f>
        <v>76</v>
      </c>
      <c r="L115" s="48" t="n">
        <v>3</v>
      </c>
      <c r="M115" s="44" t="n">
        <f aca="false">L115*10</f>
        <v>30</v>
      </c>
      <c r="N115" s="42" t="n">
        <v>144</v>
      </c>
      <c r="O115" s="47" t="n">
        <f aca="false">N115</f>
        <v>144</v>
      </c>
      <c r="P115" s="52" t="n">
        <v>0</v>
      </c>
      <c r="Q115" s="53" t="n">
        <f aca="false">P115*1.5</f>
        <v>0</v>
      </c>
      <c r="R115" s="54" t="n">
        <v>0</v>
      </c>
      <c r="S115" s="55" t="n">
        <f aca="false">R115*15</f>
        <v>0</v>
      </c>
      <c r="T115" s="56" t="n">
        <v>5</v>
      </c>
      <c r="U115" s="57" t="n">
        <f aca="false">T115*10</f>
        <v>50</v>
      </c>
      <c r="V115" s="58" t="n">
        <v>47</v>
      </c>
      <c r="W115" s="59" t="n">
        <f aca="false">V115*2</f>
        <v>94</v>
      </c>
      <c r="X115" s="48" t="n">
        <v>39</v>
      </c>
      <c r="Y115" s="50" t="n">
        <f aca="false">X115*2</f>
        <v>78</v>
      </c>
      <c r="Z115" s="54" t="n">
        <v>0</v>
      </c>
      <c r="AA115" s="55" t="n">
        <f aca="false">Z115*3</f>
        <v>0</v>
      </c>
      <c r="AB115" s="52" t="n">
        <v>0</v>
      </c>
      <c r="AC115" s="60" t="n">
        <f aca="false">AB115*3</f>
        <v>0</v>
      </c>
      <c r="AD115" s="116" t="n">
        <v>0</v>
      </c>
      <c r="AE115" s="114" t="n">
        <f aca="false">AD115*10</f>
        <v>0</v>
      </c>
      <c r="AF115" s="54" t="n">
        <v>0</v>
      </c>
      <c r="AG115" s="55" t="n">
        <f aca="false">AF115*5</f>
        <v>0</v>
      </c>
      <c r="AH115" s="51" t="n">
        <f aca="false">G115+I115+K115+M115+O115+Q115+S115+U115+W115+Y115+AA115+AC115+AE115+AG115</f>
        <v>585</v>
      </c>
    </row>
    <row r="116" customFormat="false" ht="24" hidden="false" customHeight="true" outlineLevel="0" collapsed="false">
      <c r="B116" s="42" t="n">
        <v>112</v>
      </c>
      <c r="C116" s="43" t="s">
        <v>151</v>
      </c>
      <c r="D116" s="44" t="s">
        <v>39</v>
      </c>
      <c r="E116" s="45" t="s">
        <v>113</v>
      </c>
      <c r="F116" s="42" t="n">
        <v>6</v>
      </c>
      <c r="G116" s="47" t="n">
        <f aca="false">F116*13</f>
        <v>78</v>
      </c>
      <c r="H116" s="48" t="n">
        <v>35</v>
      </c>
      <c r="I116" s="44" t="n">
        <f aca="false">H116*2</f>
        <v>70</v>
      </c>
      <c r="J116" s="42" t="n">
        <v>18</v>
      </c>
      <c r="K116" s="47" t="n">
        <f aca="false">J116*2</f>
        <v>36</v>
      </c>
      <c r="L116" s="48" t="n">
        <v>3</v>
      </c>
      <c r="M116" s="44" t="n">
        <f aca="false">L116*10</f>
        <v>30</v>
      </c>
      <c r="N116" s="42" t="n">
        <v>150</v>
      </c>
      <c r="O116" s="47" t="n">
        <f aca="false">N116</f>
        <v>150</v>
      </c>
      <c r="P116" s="52" t="n">
        <v>0</v>
      </c>
      <c r="Q116" s="53" t="n">
        <f aca="false">P116*1.5</f>
        <v>0</v>
      </c>
      <c r="R116" s="54" t="n">
        <v>0</v>
      </c>
      <c r="S116" s="55" t="n">
        <f aca="false">R116*15</f>
        <v>0</v>
      </c>
      <c r="T116" s="56" t="n">
        <v>2</v>
      </c>
      <c r="U116" s="57" t="n">
        <f aca="false">T116*10</f>
        <v>20</v>
      </c>
      <c r="V116" s="58" t="n">
        <v>41</v>
      </c>
      <c r="W116" s="59" t="n">
        <f aca="false">V116*2</f>
        <v>82</v>
      </c>
      <c r="X116" s="48" t="n">
        <v>28</v>
      </c>
      <c r="Y116" s="50" t="n">
        <f aca="false">X116*2</f>
        <v>56</v>
      </c>
      <c r="Z116" s="54" t="n">
        <v>0</v>
      </c>
      <c r="AA116" s="55" t="n">
        <f aca="false">Z116*3</f>
        <v>0</v>
      </c>
      <c r="AB116" s="52" t="n">
        <v>0</v>
      </c>
      <c r="AC116" s="60" t="n">
        <f aca="false">AB116*3</f>
        <v>0</v>
      </c>
      <c r="AD116" s="116" t="n">
        <v>0</v>
      </c>
      <c r="AE116" s="114" t="n">
        <f aca="false">AD116*10</f>
        <v>0</v>
      </c>
      <c r="AF116" s="54" t="n">
        <v>0</v>
      </c>
      <c r="AG116" s="55" t="n">
        <f aca="false">AF116*5</f>
        <v>0</v>
      </c>
      <c r="AH116" s="51" t="n">
        <f aca="false">G116+I116+K116+M116+O116+Q116+S116+U116+W116+Y116+AA116+AC116+AE116+AG116</f>
        <v>522</v>
      </c>
    </row>
    <row r="117" customFormat="false" ht="24" hidden="false" customHeight="true" outlineLevel="0" collapsed="false">
      <c r="B117" s="42" t="n">
        <v>113</v>
      </c>
      <c r="C117" s="43" t="s">
        <v>159</v>
      </c>
      <c r="D117" s="44" t="s">
        <v>39</v>
      </c>
      <c r="E117" s="45" t="s">
        <v>157</v>
      </c>
      <c r="F117" s="42" t="n">
        <v>3</v>
      </c>
      <c r="G117" s="47" t="n">
        <f aca="false">F117*13</f>
        <v>39</v>
      </c>
      <c r="H117" s="48" t="n">
        <v>36</v>
      </c>
      <c r="I117" s="44" t="n">
        <f aca="false">H117*2</f>
        <v>72</v>
      </c>
      <c r="J117" s="42" t="n">
        <v>23</v>
      </c>
      <c r="K117" s="47" t="n">
        <f aca="false">J117*2</f>
        <v>46</v>
      </c>
      <c r="L117" s="48" t="n">
        <v>2</v>
      </c>
      <c r="M117" s="44" t="n">
        <f aca="false">L117*10</f>
        <v>20</v>
      </c>
      <c r="N117" s="42" t="n">
        <v>118</v>
      </c>
      <c r="O117" s="47" t="n">
        <f aca="false">N117</f>
        <v>118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56" t="n">
        <v>2</v>
      </c>
      <c r="U117" s="57" t="n">
        <f aca="false">T117*10</f>
        <v>20</v>
      </c>
      <c r="V117" s="58" t="n">
        <v>37</v>
      </c>
      <c r="W117" s="59" t="n">
        <f aca="false">V117*2</f>
        <v>74</v>
      </c>
      <c r="X117" s="48" t="n">
        <v>19</v>
      </c>
      <c r="Y117" s="50" t="n">
        <f aca="false">X117*2</f>
        <v>38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116" t="n">
        <v>0</v>
      </c>
      <c r="AE117" s="114" t="n">
        <f aca="false">AD117*10</f>
        <v>0</v>
      </c>
      <c r="AF117" s="54" t="n">
        <v>0</v>
      </c>
      <c r="AG117" s="55" t="n">
        <f aca="false">AF117*5</f>
        <v>0</v>
      </c>
      <c r="AH117" s="51" t="n">
        <f aca="false">G117+I117+K117+M117+O117+Q117+S117+U117+W117+Y117+AA117+AC117+AE117+AG117</f>
        <v>427</v>
      </c>
    </row>
    <row r="118" customFormat="false" ht="24" hidden="false" customHeight="true" outlineLevel="0" collapsed="false">
      <c r="B118" s="42" t="n">
        <v>114</v>
      </c>
      <c r="C118" s="43" t="s">
        <v>163</v>
      </c>
      <c r="D118" s="44" t="s">
        <v>39</v>
      </c>
      <c r="E118" s="45" t="s">
        <v>113</v>
      </c>
      <c r="F118" s="42" t="n">
        <v>4</v>
      </c>
      <c r="G118" s="47" t="n">
        <f aca="false">F118*13</f>
        <v>52</v>
      </c>
      <c r="H118" s="48" t="n">
        <v>26</v>
      </c>
      <c r="I118" s="44" t="n">
        <f aca="false">H118*2</f>
        <v>52</v>
      </c>
      <c r="J118" s="42" t="n">
        <v>20</v>
      </c>
      <c r="K118" s="47" t="n">
        <f aca="false">J118*2</f>
        <v>40</v>
      </c>
      <c r="L118" s="48" t="n">
        <v>4</v>
      </c>
      <c r="M118" s="44" t="n">
        <f aca="false">L118*10</f>
        <v>40</v>
      </c>
      <c r="N118" s="42" t="n">
        <v>116</v>
      </c>
      <c r="O118" s="47" t="n">
        <f aca="false">N118</f>
        <v>116</v>
      </c>
      <c r="P118" s="52" t="n">
        <v>0</v>
      </c>
      <c r="Q118" s="53" t="n">
        <f aca="false">P118*1.5</f>
        <v>0</v>
      </c>
      <c r="R118" s="54" t="n">
        <v>0</v>
      </c>
      <c r="S118" s="55" t="n">
        <f aca="false">R118*15</f>
        <v>0</v>
      </c>
      <c r="T118" s="56" t="n">
        <v>2</v>
      </c>
      <c r="U118" s="57" t="n">
        <f aca="false">T118*10</f>
        <v>20</v>
      </c>
      <c r="V118" s="58" t="n">
        <v>31</v>
      </c>
      <c r="W118" s="59" t="n">
        <f aca="false">V118*2</f>
        <v>62</v>
      </c>
      <c r="X118" s="48" t="n">
        <v>8</v>
      </c>
      <c r="Y118" s="50" t="n">
        <f aca="false">X118*2</f>
        <v>16</v>
      </c>
      <c r="Z118" s="54" t="n">
        <v>0</v>
      </c>
      <c r="AA118" s="55" t="n">
        <f aca="false">Z118*3</f>
        <v>0</v>
      </c>
      <c r="AB118" s="52" t="n">
        <v>0</v>
      </c>
      <c r="AC118" s="60" t="n">
        <f aca="false">AB118*3</f>
        <v>0</v>
      </c>
      <c r="AD118" s="116" t="n">
        <v>0</v>
      </c>
      <c r="AE118" s="114" t="n">
        <f aca="false">AD118*10</f>
        <v>0</v>
      </c>
      <c r="AF118" s="54" t="n">
        <v>0</v>
      </c>
      <c r="AG118" s="55" t="n">
        <f aca="false">AF118*5</f>
        <v>0</v>
      </c>
      <c r="AH118" s="51" t="n">
        <f aca="false">G118+I118+K118+M118+O118+Q118+S118+U118+W118+Y118+AA118+AC118+AE118+AG118</f>
        <v>398</v>
      </c>
    </row>
    <row r="119" customFormat="false" ht="24" hidden="false" customHeight="true" outlineLevel="0" collapsed="false">
      <c r="B119" s="42" t="n">
        <v>115</v>
      </c>
      <c r="C119" s="43" t="s">
        <v>167</v>
      </c>
      <c r="D119" s="44" t="s">
        <v>39</v>
      </c>
      <c r="E119" s="45" t="s">
        <v>157</v>
      </c>
      <c r="F119" s="42" t="n">
        <v>4</v>
      </c>
      <c r="G119" s="47" t="n">
        <f aca="false">F119*13</f>
        <v>52</v>
      </c>
      <c r="H119" s="48" t="n">
        <v>1</v>
      </c>
      <c r="I119" s="44" t="n">
        <f aca="false">H119*2</f>
        <v>2</v>
      </c>
      <c r="J119" s="42" t="n">
        <v>13</v>
      </c>
      <c r="K119" s="47" t="n">
        <f aca="false">J119*2</f>
        <v>26</v>
      </c>
      <c r="L119" s="48" t="n">
        <v>3</v>
      </c>
      <c r="M119" s="44" t="n">
        <f aca="false">L119*10</f>
        <v>30</v>
      </c>
      <c r="N119" s="42" t="n">
        <v>80</v>
      </c>
      <c r="O119" s="47" t="n">
        <f aca="false">N119</f>
        <v>80</v>
      </c>
      <c r="P119" s="52" t="n">
        <v>0</v>
      </c>
      <c r="Q119" s="53" t="n">
        <f aca="false">P119*1.5</f>
        <v>0</v>
      </c>
      <c r="R119" s="54" t="n">
        <v>0</v>
      </c>
      <c r="S119" s="55" t="n">
        <f aca="false">R119*15</f>
        <v>0</v>
      </c>
      <c r="T119" s="56" t="n">
        <v>2</v>
      </c>
      <c r="U119" s="57" t="n">
        <f aca="false">T119*10</f>
        <v>20</v>
      </c>
      <c r="V119" s="58" t="n">
        <v>38</v>
      </c>
      <c r="W119" s="59" t="n">
        <f aca="false">V119*2</f>
        <v>76</v>
      </c>
      <c r="X119" s="48" t="n">
        <v>4</v>
      </c>
      <c r="Y119" s="50" t="n">
        <f aca="false">X119*2</f>
        <v>8</v>
      </c>
      <c r="Z119" s="54" t="n">
        <v>0</v>
      </c>
      <c r="AA119" s="55" t="n">
        <f aca="false">Z119*3</f>
        <v>0</v>
      </c>
      <c r="AB119" s="52" t="n">
        <v>0</v>
      </c>
      <c r="AC119" s="60" t="n">
        <f aca="false">AB119*3</f>
        <v>0</v>
      </c>
      <c r="AD119" s="116" t="n">
        <v>0</v>
      </c>
      <c r="AE119" s="114" t="n">
        <f aca="false">AD119*10</f>
        <v>0</v>
      </c>
      <c r="AF119" s="54" t="n">
        <v>0</v>
      </c>
      <c r="AG119" s="55" t="n">
        <f aca="false">AF119*5</f>
        <v>0</v>
      </c>
      <c r="AH119" s="51" t="n">
        <f aca="false">G119+I119+K119+M119+O119+Q119+S119+U119+W119+Y119+AA119+AC119+AE119+AG119</f>
        <v>294</v>
      </c>
    </row>
    <row r="120" customFormat="false" ht="24" hidden="false" customHeight="true" outlineLevel="0" collapsed="false">
      <c r="B120" s="42" t="n">
        <v>116</v>
      </c>
      <c r="C120" s="43" t="s">
        <v>170</v>
      </c>
      <c r="D120" s="44" t="s">
        <v>39</v>
      </c>
      <c r="E120" s="45" t="s">
        <v>157</v>
      </c>
      <c r="F120" s="42" t="n">
        <v>0</v>
      </c>
      <c r="G120" s="47" t="n">
        <f aca="false">F120*13</f>
        <v>0</v>
      </c>
      <c r="H120" s="48" t="n">
        <v>5</v>
      </c>
      <c r="I120" s="44" t="n">
        <f aca="false">H120*2</f>
        <v>10</v>
      </c>
      <c r="J120" s="42" t="n">
        <v>0</v>
      </c>
      <c r="K120" s="47" t="n">
        <f aca="false">J120*2</f>
        <v>0</v>
      </c>
      <c r="L120" s="48" t="n">
        <v>1</v>
      </c>
      <c r="M120" s="44" t="n">
        <f aca="false">L120*10</f>
        <v>10</v>
      </c>
      <c r="N120" s="42" t="n">
        <v>92</v>
      </c>
      <c r="O120" s="47" t="n">
        <f aca="false">N120</f>
        <v>92</v>
      </c>
      <c r="P120" s="52" t="n">
        <v>0</v>
      </c>
      <c r="Q120" s="53" t="n">
        <f aca="false">P120*1.5</f>
        <v>0</v>
      </c>
      <c r="R120" s="54" t="n">
        <v>0</v>
      </c>
      <c r="S120" s="55" t="n">
        <f aca="false">R120*15</f>
        <v>0</v>
      </c>
      <c r="T120" s="56" t="n">
        <v>1</v>
      </c>
      <c r="U120" s="57" t="n">
        <f aca="false">T120*10</f>
        <v>10</v>
      </c>
      <c r="V120" s="58" t="n">
        <v>0</v>
      </c>
      <c r="W120" s="59" t="n">
        <f aca="false">V120*2</f>
        <v>0</v>
      </c>
      <c r="X120" s="48" t="n">
        <v>1</v>
      </c>
      <c r="Y120" s="50" t="n">
        <f aca="false">X120*2</f>
        <v>2</v>
      </c>
      <c r="Z120" s="54" t="n">
        <v>0</v>
      </c>
      <c r="AA120" s="55" t="n">
        <f aca="false">Z120*3</f>
        <v>0</v>
      </c>
      <c r="AB120" s="52" t="n">
        <v>0</v>
      </c>
      <c r="AC120" s="60" t="n">
        <f aca="false">AB120*3</f>
        <v>0</v>
      </c>
      <c r="AD120" s="116" t="n">
        <v>0</v>
      </c>
      <c r="AE120" s="114" t="n">
        <f aca="false">AD120*10</f>
        <v>0</v>
      </c>
      <c r="AF120" s="54" t="n">
        <v>0</v>
      </c>
      <c r="AG120" s="55" t="n">
        <f aca="false">AF120*5</f>
        <v>0</v>
      </c>
      <c r="AH120" s="51" t="n">
        <f aca="false">G120+I120+K120+M120+O120+Q120+S120+U120+W120+Y120+AA120+AC120+AE120+AG120</f>
        <v>124</v>
      </c>
    </row>
    <row r="121" customFormat="false" ht="24" hidden="false" customHeight="true" outlineLevel="0" collapsed="false">
      <c r="B121" s="42" t="n">
        <v>117</v>
      </c>
      <c r="C121" s="43" t="s">
        <v>150</v>
      </c>
      <c r="D121" s="44" t="s">
        <v>39</v>
      </c>
      <c r="E121" s="45" t="s">
        <v>113</v>
      </c>
      <c r="F121" s="42" t="n">
        <v>3</v>
      </c>
      <c r="G121" s="47" t="n">
        <f aca="false">F121*13</f>
        <v>39</v>
      </c>
      <c r="H121" s="48" t="n">
        <v>45</v>
      </c>
      <c r="I121" s="44" t="n">
        <f aca="false">H121*2</f>
        <v>90</v>
      </c>
      <c r="J121" s="42" t="n">
        <v>31</v>
      </c>
      <c r="K121" s="47" t="n">
        <f aca="false">J121*2</f>
        <v>62</v>
      </c>
      <c r="L121" s="48" t="n">
        <v>7</v>
      </c>
      <c r="M121" s="44" t="n">
        <f aca="false">L121*10</f>
        <v>70</v>
      </c>
      <c r="N121" s="42" t="n">
        <v>154</v>
      </c>
      <c r="O121" s="47" t="n">
        <f aca="false">N121</f>
        <v>154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5</v>
      </c>
      <c r="U121" s="57" t="n">
        <f aca="false">T121*10</f>
        <v>50</v>
      </c>
      <c r="V121" s="58" t="n">
        <v>48</v>
      </c>
      <c r="W121" s="59" t="n">
        <f aca="false">V121*2</f>
        <v>96</v>
      </c>
      <c r="X121" s="48" t="n">
        <v>0</v>
      </c>
      <c r="Y121" s="50" t="n">
        <f aca="false">X121*2</f>
        <v>0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116" t="n">
        <v>0</v>
      </c>
      <c r="AE121" s="114" t="n">
        <f aca="false">AD121*10</f>
        <v>0</v>
      </c>
      <c r="AF121" s="54" t="n">
        <v>0</v>
      </c>
      <c r="AG121" s="55" t="n">
        <f aca="false">AF121*5</f>
        <v>0</v>
      </c>
      <c r="AH121" s="51" t="n">
        <f aca="false">G121+I121+K121+M121+O121+Q121+S121+U121+W121+Y121+AA121+AC121+AE121+AG121</f>
        <v>561</v>
      </c>
    </row>
    <row r="122" customFormat="false" ht="24" hidden="false" customHeight="true" outlineLevel="0" collapsed="false">
      <c r="B122" s="42" t="n">
        <v>118</v>
      </c>
      <c r="C122" s="43" t="s">
        <v>152</v>
      </c>
      <c r="D122" s="44" t="s">
        <v>39</v>
      </c>
      <c r="E122" s="45" t="s">
        <v>113</v>
      </c>
      <c r="F122" s="42" t="n">
        <v>7</v>
      </c>
      <c r="G122" s="47" t="n">
        <f aca="false">F122*13</f>
        <v>91</v>
      </c>
      <c r="H122" s="48" t="n">
        <v>40</v>
      </c>
      <c r="I122" s="44" t="n">
        <f aca="false">H122*2</f>
        <v>80</v>
      </c>
      <c r="J122" s="42" t="n">
        <v>19</v>
      </c>
      <c r="K122" s="47" t="n">
        <f aca="false">J122*2</f>
        <v>38</v>
      </c>
      <c r="L122" s="48" t="n">
        <v>7</v>
      </c>
      <c r="M122" s="44" t="n">
        <f aca="false">L122*10</f>
        <v>70</v>
      </c>
      <c r="N122" s="42" t="n">
        <v>124</v>
      </c>
      <c r="O122" s="47" t="n">
        <f aca="false">N122</f>
        <v>124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3</v>
      </c>
      <c r="U122" s="57" t="n">
        <f aca="false">T122*10</f>
        <v>30</v>
      </c>
      <c r="V122" s="58" t="n">
        <v>43</v>
      </c>
      <c r="W122" s="59" t="n">
        <f aca="false">V122*2</f>
        <v>86</v>
      </c>
      <c r="X122" s="48" t="n">
        <v>0</v>
      </c>
      <c r="Y122" s="50" t="n">
        <f aca="false">X122*2</f>
        <v>0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116" t="n">
        <v>0</v>
      </c>
      <c r="AE122" s="114" t="n">
        <f aca="false">AD122*10</f>
        <v>0</v>
      </c>
      <c r="AF122" s="54" t="n">
        <v>0</v>
      </c>
      <c r="AG122" s="55" t="n">
        <f aca="false">AF122*5</f>
        <v>0</v>
      </c>
      <c r="AH122" s="51" t="n">
        <f aca="false">G122+I122+K122+M122+O122+Q122+S122+U122+W122+Y122+AA122+AC122+AE122+AG122</f>
        <v>519</v>
      </c>
    </row>
    <row r="123" customFormat="false" ht="24" hidden="false" customHeight="true" outlineLevel="0" collapsed="false">
      <c r="B123" s="42" t="n">
        <v>119</v>
      </c>
      <c r="C123" s="43" t="s">
        <v>160</v>
      </c>
      <c r="D123" s="44" t="s">
        <v>39</v>
      </c>
      <c r="E123" s="45" t="s">
        <v>113</v>
      </c>
      <c r="F123" s="42" t="n">
        <v>5</v>
      </c>
      <c r="G123" s="47" t="n">
        <f aca="false">F123*13</f>
        <v>65</v>
      </c>
      <c r="H123" s="48" t="n">
        <v>38</v>
      </c>
      <c r="I123" s="44" t="n">
        <f aca="false">H123*2</f>
        <v>76</v>
      </c>
      <c r="J123" s="42" t="n">
        <v>20</v>
      </c>
      <c r="K123" s="47" t="n">
        <f aca="false">J123*2</f>
        <v>40</v>
      </c>
      <c r="L123" s="48" t="n">
        <v>5</v>
      </c>
      <c r="M123" s="44" t="n">
        <f aca="false">L123*10</f>
        <v>50</v>
      </c>
      <c r="N123" s="42" t="n">
        <v>108</v>
      </c>
      <c r="O123" s="47" t="n">
        <f aca="false">N123</f>
        <v>108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56" t="n">
        <v>1</v>
      </c>
      <c r="U123" s="57" t="n">
        <f aca="false">T123*10</f>
        <v>10</v>
      </c>
      <c r="V123" s="58" t="n">
        <v>35</v>
      </c>
      <c r="W123" s="59" t="n">
        <f aca="false">V123*2</f>
        <v>70</v>
      </c>
      <c r="X123" s="48" t="n">
        <v>0</v>
      </c>
      <c r="Y123" s="50" t="n">
        <f aca="false">X123*2</f>
        <v>0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116" t="n">
        <v>0</v>
      </c>
      <c r="AE123" s="114" t="n">
        <f aca="false">AD123*10</f>
        <v>0</v>
      </c>
      <c r="AF123" s="54" t="n">
        <v>0</v>
      </c>
      <c r="AG123" s="55" t="n">
        <f aca="false">AF123*5</f>
        <v>0</v>
      </c>
      <c r="AH123" s="51" t="n">
        <f aca="false">G123+I123+K123+M123+O123+Q123+S123+U123+W123+Y123+AA123+AC123+AE123+AG123</f>
        <v>419</v>
      </c>
    </row>
    <row r="124" customFormat="false" ht="24" hidden="false" customHeight="true" outlineLevel="0" collapsed="false">
      <c r="B124" s="42" t="n">
        <v>120</v>
      </c>
      <c r="C124" s="43" t="s">
        <v>166</v>
      </c>
      <c r="D124" s="44" t="s">
        <v>39</v>
      </c>
      <c r="E124" s="45" t="s">
        <v>113</v>
      </c>
      <c r="F124" s="42" t="n">
        <v>1</v>
      </c>
      <c r="G124" s="47" t="n">
        <f aca="false">F124*13</f>
        <v>13</v>
      </c>
      <c r="H124" s="48" t="n">
        <v>6</v>
      </c>
      <c r="I124" s="44" t="n">
        <f aca="false">H124*2</f>
        <v>12</v>
      </c>
      <c r="J124" s="42" t="n">
        <v>7</v>
      </c>
      <c r="K124" s="47" t="n">
        <f aca="false">J124*2</f>
        <v>14</v>
      </c>
      <c r="L124" s="48" t="n">
        <v>2</v>
      </c>
      <c r="M124" s="44" t="n">
        <f aca="false">L124*10</f>
        <v>20</v>
      </c>
      <c r="N124" s="42" t="n">
        <v>146</v>
      </c>
      <c r="O124" s="47" t="n">
        <f aca="false">N124</f>
        <v>146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4</v>
      </c>
      <c r="U124" s="57" t="n">
        <f aca="false">T124*10</f>
        <v>40</v>
      </c>
      <c r="V124" s="58" t="n">
        <v>31</v>
      </c>
      <c r="W124" s="59" t="n">
        <f aca="false">V124*2</f>
        <v>62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116" t="n">
        <v>0</v>
      </c>
      <c r="AE124" s="114" t="n">
        <f aca="false">AD124*10</f>
        <v>0</v>
      </c>
      <c r="AF124" s="54" t="n">
        <v>0</v>
      </c>
      <c r="AG124" s="55" t="n">
        <f aca="false">AF124*5</f>
        <v>0</v>
      </c>
      <c r="AH124" s="51" t="n">
        <f aca="false">G124+I124+K124+M124+O124+Q124+S124+U124+W124+Y124+AA124+AC124+AE124+AG124</f>
        <v>307</v>
      </c>
    </row>
    <row r="125" customFormat="false" ht="24" hidden="false" customHeight="true" outlineLevel="0" collapsed="false">
      <c r="B125" s="42" t="n">
        <v>121</v>
      </c>
      <c r="C125" s="43" t="s">
        <v>169</v>
      </c>
      <c r="D125" s="44" t="s">
        <v>39</v>
      </c>
      <c r="E125" s="45" t="s">
        <v>157</v>
      </c>
      <c r="F125" s="42" t="n">
        <v>2</v>
      </c>
      <c r="G125" s="47" t="n">
        <f aca="false">F125*13</f>
        <v>26</v>
      </c>
      <c r="H125" s="48" t="n">
        <v>7</v>
      </c>
      <c r="I125" s="44" t="n">
        <f aca="false">H125*2</f>
        <v>14</v>
      </c>
      <c r="J125" s="42" t="n">
        <v>9</v>
      </c>
      <c r="K125" s="47" t="n">
        <f aca="false">J125*2</f>
        <v>18</v>
      </c>
      <c r="L125" s="48" t="n">
        <v>2</v>
      </c>
      <c r="M125" s="44" t="n">
        <f aca="false">L125*10</f>
        <v>20</v>
      </c>
      <c r="N125" s="42" t="n">
        <v>56</v>
      </c>
      <c r="O125" s="47" t="n">
        <f aca="false">N125</f>
        <v>56</v>
      </c>
      <c r="P125" s="52" t="n">
        <v>0</v>
      </c>
      <c r="Q125" s="53" t="n">
        <f aca="false">P125*1.5</f>
        <v>0</v>
      </c>
      <c r="R125" s="54" t="n">
        <v>0</v>
      </c>
      <c r="S125" s="55" t="n">
        <f aca="false">R125*15</f>
        <v>0</v>
      </c>
      <c r="T125" s="56" t="n">
        <v>1</v>
      </c>
      <c r="U125" s="57" t="n">
        <f aca="false">T125*10</f>
        <v>10</v>
      </c>
      <c r="V125" s="58" t="n">
        <v>28</v>
      </c>
      <c r="W125" s="59" t="n">
        <f aca="false">V125*2</f>
        <v>56</v>
      </c>
      <c r="X125" s="48" t="n">
        <v>0</v>
      </c>
      <c r="Y125" s="50" t="n">
        <f aca="false">X125*2</f>
        <v>0</v>
      </c>
      <c r="Z125" s="54" t="n">
        <v>0</v>
      </c>
      <c r="AA125" s="55" t="n">
        <f aca="false">Z125*3</f>
        <v>0</v>
      </c>
      <c r="AB125" s="52" t="n">
        <v>0</v>
      </c>
      <c r="AC125" s="60" t="n">
        <f aca="false">AB125*3</f>
        <v>0</v>
      </c>
      <c r="AD125" s="116" t="n">
        <v>0</v>
      </c>
      <c r="AE125" s="114" t="n">
        <f aca="false">AD125*10</f>
        <v>0</v>
      </c>
      <c r="AF125" s="54" t="n">
        <v>0</v>
      </c>
      <c r="AG125" s="55" t="n">
        <f aca="false">AF125*5</f>
        <v>0</v>
      </c>
      <c r="AH125" s="51" t="n">
        <f aca="false">G125+I125+K125+M125+O125+Q125+S125+U125+W125+Y125+AA125+AC125+AE125+AG125</f>
        <v>200</v>
      </c>
    </row>
    <row r="126" customFormat="false" ht="24" hidden="false" customHeight="true" outlineLevel="0" collapsed="false">
      <c r="B126" s="42" t="n">
        <v>122</v>
      </c>
      <c r="C126" s="43" t="s">
        <v>165</v>
      </c>
      <c r="D126" s="44" t="s">
        <v>39</v>
      </c>
      <c r="E126" s="45" t="s">
        <v>113</v>
      </c>
      <c r="F126" s="42" t="n">
        <v>6</v>
      </c>
      <c r="G126" s="47" t="n">
        <f aca="false">F126*13</f>
        <v>78</v>
      </c>
      <c r="H126" s="48" t="n">
        <v>17</v>
      </c>
      <c r="I126" s="44" t="n">
        <f aca="false">H126*2</f>
        <v>34</v>
      </c>
      <c r="J126" s="42" t="n">
        <v>13</v>
      </c>
      <c r="K126" s="47" t="n">
        <f aca="false">J126*2</f>
        <v>26</v>
      </c>
      <c r="L126" s="48" t="n">
        <v>2</v>
      </c>
      <c r="M126" s="44" t="n">
        <f aca="false">L126*10</f>
        <v>20</v>
      </c>
      <c r="N126" s="42" t="n">
        <v>104</v>
      </c>
      <c r="O126" s="47" t="n">
        <f aca="false">N126</f>
        <v>104</v>
      </c>
      <c r="P126" s="52" t="n">
        <v>0</v>
      </c>
      <c r="Q126" s="53" t="n">
        <f aca="false">P126*1.5</f>
        <v>0</v>
      </c>
      <c r="R126" s="54" t="n">
        <v>0</v>
      </c>
      <c r="S126" s="55" t="n">
        <f aca="false">R126*15</f>
        <v>0</v>
      </c>
      <c r="T126" s="56" t="n">
        <v>2</v>
      </c>
      <c r="U126" s="57" t="n">
        <f aca="false">T126*10</f>
        <v>20</v>
      </c>
      <c r="V126" s="58" t="n">
        <v>20</v>
      </c>
      <c r="W126" s="59" t="n">
        <f aca="false">V126*2</f>
        <v>40</v>
      </c>
      <c r="X126" s="48" t="n">
        <v>0</v>
      </c>
      <c r="Y126" s="50" t="n">
        <f aca="false">X126*2</f>
        <v>0</v>
      </c>
      <c r="Z126" s="54" t="n">
        <v>0</v>
      </c>
      <c r="AA126" s="55" t="n">
        <f aca="false">Z126*3</f>
        <v>0</v>
      </c>
      <c r="AB126" s="52" t="n">
        <v>0</v>
      </c>
      <c r="AC126" s="60" t="n">
        <f aca="false">AB126*3</f>
        <v>0</v>
      </c>
      <c r="AD126" s="116" t="n">
        <v>0</v>
      </c>
      <c r="AE126" s="114" t="n">
        <f aca="false">AD126*10</f>
        <v>0</v>
      </c>
      <c r="AF126" s="54" t="n">
        <v>0</v>
      </c>
      <c r="AG126" s="55" t="n">
        <f aca="false">AF126*5</f>
        <v>0</v>
      </c>
      <c r="AH126" s="51" t="n">
        <f aca="false">G126+I126+K126+M126+O126+Q126+S126+U126+W126+Y126+AA126+AC126+AE126+AG126</f>
        <v>322</v>
      </c>
    </row>
    <row r="127" customFormat="false" ht="24" hidden="false" customHeight="true" outlineLevel="0" collapsed="false">
      <c r="B127" s="42" t="n">
        <v>123</v>
      </c>
      <c r="C127" s="43" t="s">
        <v>168</v>
      </c>
      <c r="D127" s="44" t="s">
        <v>39</v>
      </c>
      <c r="E127" s="45" t="s">
        <v>42</v>
      </c>
      <c r="F127" s="42" t="n">
        <v>0</v>
      </c>
      <c r="G127" s="47" t="n">
        <f aca="false">F127*13</f>
        <v>0</v>
      </c>
      <c r="H127" s="48" t="n">
        <v>0</v>
      </c>
      <c r="I127" s="44" t="n">
        <f aca="false">H127*2</f>
        <v>0</v>
      </c>
      <c r="J127" s="42" t="n">
        <v>11</v>
      </c>
      <c r="K127" s="47" t="n">
        <f aca="false">J127*2</f>
        <v>22</v>
      </c>
      <c r="L127" s="48" t="n">
        <v>8</v>
      </c>
      <c r="M127" s="44" t="n">
        <f aca="false">L127*10</f>
        <v>80</v>
      </c>
      <c r="N127" s="42" t="n">
        <v>80</v>
      </c>
      <c r="O127" s="47" t="n">
        <f aca="false">N127</f>
        <v>80</v>
      </c>
      <c r="P127" s="48" t="n">
        <v>33</v>
      </c>
      <c r="Q127" s="49" t="n">
        <f aca="false">P127*1.5</f>
        <v>49.5</v>
      </c>
      <c r="R127" s="42" t="n">
        <v>0</v>
      </c>
      <c r="S127" s="47" t="n">
        <f aca="false">R127*15</f>
        <v>0</v>
      </c>
      <c r="T127" s="48" t="n">
        <v>0</v>
      </c>
      <c r="U127" s="44" t="n">
        <f aca="false">T127*10</f>
        <v>0</v>
      </c>
      <c r="V127" s="42" t="n">
        <v>18</v>
      </c>
      <c r="W127" s="47" t="n">
        <f aca="false">V127*2</f>
        <v>36</v>
      </c>
      <c r="X127" s="48" t="n">
        <v>0</v>
      </c>
      <c r="Y127" s="50" t="n">
        <f aca="false">X127*2</f>
        <v>0</v>
      </c>
      <c r="Z127" s="42" t="n">
        <v>0</v>
      </c>
      <c r="AA127" s="47" t="n">
        <f aca="false">Z127*3</f>
        <v>0</v>
      </c>
      <c r="AB127" s="48" t="n">
        <v>0</v>
      </c>
      <c r="AC127" s="44" t="n">
        <f aca="false">AB127*3</f>
        <v>0</v>
      </c>
      <c r="AD127" s="116" t="n">
        <v>0</v>
      </c>
      <c r="AE127" s="114" t="n">
        <f aca="false">AD127*10</f>
        <v>0</v>
      </c>
      <c r="AF127" s="42" t="n">
        <v>5</v>
      </c>
      <c r="AG127" s="47" t="n">
        <f aca="false">AF127*5</f>
        <v>25</v>
      </c>
      <c r="AH127" s="51" t="n">
        <f aca="false">G127+I127+K127+M127+O127+Q127+S127+U127+W127+Y127+AA127+AC127+AE127+AG127</f>
        <v>292.5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116" t="n">
        <v>0</v>
      </c>
      <c r="AE128" s="114" t="n">
        <f aca="false">AD128*10</f>
        <v>0</v>
      </c>
      <c r="AF128" s="54" t="n">
        <v>0</v>
      </c>
      <c r="AG128" s="55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117" t="n">
        <v>0</v>
      </c>
      <c r="AE129" s="118" t="n">
        <f aca="false">AD129*10</f>
        <v>0</v>
      </c>
      <c r="AF129" s="75" t="n">
        <v>0</v>
      </c>
      <c r="AG129" s="76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1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S14" activeCellId="0" sqref="S14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107" t="s">
        <v>14</v>
      </c>
      <c r="AG2" s="107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49" t="s">
        <v>32</v>
      </c>
      <c r="AG3" s="149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09" t="s">
        <v>33</v>
      </c>
      <c r="AG4" s="151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38</v>
      </c>
      <c r="D5" s="34" t="s">
        <v>39</v>
      </c>
      <c r="E5" s="8" t="s">
        <v>40</v>
      </c>
      <c r="F5" s="35" t="n">
        <v>11</v>
      </c>
      <c r="G5" s="36" t="n">
        <f aca="false">F5*13</f>
        <v>143</v>
      </c>
      <c r="H5" s="37" t="n">
        <v>78</v>
      </c>
      <c r="I5" s="34" t="n">
        <f aca="false">H5*2</f>
        <v>156</v>
      </c>
      <c r="J5" s="32" t="n">
        <v>80</v>
      </c>
      <c r="K5" s="36" t="n">
        <f aca="false">J5*2</f>
        <v>160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75</v>
      </c>
      <c r="Q5" s="38" t="n">
        <f aca="false">P5*1.5</f>
        <v>112.5</v>
      </c>
      <c r="R5" s="32" t="n">
        <v>6</v>
      </c>
      <c r="S5" s="36" t="n">
        <f aca="false">R5*15</f>
        <v>90</v>
      </c>
      <c r="T5" s="37" t="n">
        <v>16</v>
      </c>
      <c r="U5" s="34" t="n">
        <f aca="false">T5*10</f>
        <v>160</v>
      </c>
      <c r="V5" s="32" t="n">
        <v>64</v>
      </c>
      <c r="W5" s="36" t="n">
        <f aca="false">V5*2</f>
        <v>128</v>
      </c>
      <c r="X5" s="37" t="n">
        <v>70</v>
      </c>
      <c r="Y5" s="39" t="n">
        <f aca="false">X5*2</f>
        <v>140</v>
      </c>
      <c r="Z5" s="32" t="n">
        <v>45</v>
      </c>
      <c r="AA5" s="36" t="n">
        <f aca="false">Z5*3</f>
        <v>135</v>
      </c>
      <c r="AB5" s="37" t="n">
        <v>30</v>
      </c>
      <c r="AC5" s="34" t="n">
        <f aca="false">AB5*3</f>
        <v>90</v>
      </c>
      <c r="AD5" s="32" t="n">
        <v>15</v>
      </c>
      <c r="AE5" s="36" t="n">
        <f aca="false">AD5*10</f>
        <v>150</v>
      </c>
      <c r="AF5" s="152" t="n">
        <v>27</v>
      </c>
      <c r="AG5" s="112" t="n">
        <f aca="false">AF5*5</f>
        <v>135</v>
      </c>
      <c r="AH5" s="41" t="n">
        <f aca="false">G5+I5+K5+M5+O5+Q5+S5+U5+W5+Y5+AA5+AC5+AE5+AG5</f>
        <v>1883.5</v>
      </c>
    </row>
    <row r="6" s="5" customFormat="true" ht="24" hidden="false" customHeight="true" outlineLevel="0" collapsed="false">
      <c r="B6" s="42" t="n">
        <v>2</v>
      </c>
      <c r="C6" s="43" t="s">
        <v>43</v>
      </c>
      <c r="D6" s="44" t="s">
        <v>39</v>
      </c>
      <c r="E6" s="45" t="s">
        <v>40</v>
      </c>
      <c r="F6" s="46" t="n">
        <v>9</v>
      </c>
      <c r="G6" s="47" t="n">
        <f aca="false">F6*13</f>
        <v>117</v>
      </c>
      <c r="H6" s="48" t="n">
        <v>75</v>
      </c>
      <c r="I6" s="44" t="n">
        <f aca="false">H6*2</f>
        <v>150</v>
      </c>
      <c r="J6" s="42" t="n">
        <v>65</v>
      </c>
      <c r="K6" s="47" t="n">
        <f aca="false">J6*2</f>
        <v>130</v>
      </c>
      <c r="L6" s="48" t="n">
        <v>14</v>
      </c>
      <c r="M6" s="44" t="n">
        <f aca="false">L6*10</f>
        <v>140</v>
      </c>
      <c r="N6" s="42" t="n">
        <v>178</v>
      </c>
      <c r="O6" s="47" t="n">
        <f aca="false">N6</f>
        <v>178</v>
      </c>
      <c r="P6" s="48" t="n">
        <v>83</v>
      </c>
      <c r="Q6" s="49" t="n">
        <f aca="false">P6*1.5</f>
        <v>124.5</v>
      </c>
      <c r="R6" s="42" t="n">
        <v>6</v>
      </c>
      <c r="S6" s="47" t="n">
        <f aca="false">R6*15</f>
        <v>90</v>
      </c>
      <c r="T6" s="48" t="n">
        <v>12</v>
      </c>
      <c r="U6" s="44" t="n">
        <f aca="false">T6*10</f>
        <v>120</v>
      </c>
      <c r="V6" s="42" t="n">
        <v>48</v>
      </c>
      <c r="W6" s="47" t="n">
        <f aca="false">V6*2</f>
        <v>96</v>
      </c>
      <c r="X6" s="48" t="n">
        <v>68</v>
      </c>
      <c r="Y6" s="50" t="n">
        <f aca="false">X6*2</f>
        <v>136</v>
      </c>
      <c r="Z6" s="42" t="n">
        <v>32</v>
      </c>
      <c r="AA6" s="47" t="n">
        <f aca="false">Z6*3</f>
        <v>96</v>
      </c>
      <c r="AB6" s="48" t="n">
        <v>15</v>
      </c>
      <c r="AC6" s="44" t="n">
        <f aca="false">AB6*3</f>
        <v>45</v>
      </c>
      <c r="AD6" s="42" t="n">
        <v>0</v>
      </c>
      <c r="AE6" s="47" t="n">
        <f aca="false">AD6*10</f>
        <v>0</v>
      </c>
      <c r="AF6" s="113" t="n">
        <v>27</v>
      </c>
      <c r="AG6" s="114" t="n">
        <f aca="false">AF6*5</f>
        <v>135</v>
      </c>
      <c r="AH6" s="51" t="n">
        <f aca="false">G6+I6+K6+M6+O6+Q6+S6+U6+W6+Y6+AA6+AC6+AE6+AG6</f>
        <v>1557.5</v>
      </c>
    </row>
    <row r="7" s="5" customFormat="true" ht="24" hidden="false" customHeight="true" outlineLevel="0" collapsed="false">
      <c r="B7" s="42" t="n">
        <v>3</v>
      </c>
      <c r="C7" s="43" t="s">
        <v>64</v>
      </c>
      <c r="D7" s="44" t="s">
        <v>39</v>
      </c>
      <c r="E7" s="45" t="s">
        <v>42</v>
      </c>
      <c r="F7" s="46" t="n">
        <v>10</v>
      </c>
      <c r="G7" s="47" t="n">
        <f aca="false">F7*13</f>
        <v>130</v>
      </c>
      <c r="H7" s="48" t="n">
        <v>30</v>
      </c>
      <c r="I7" s="44" t="n">
        <f aca="false">H7*2</f>
        <v>60</v>
      </c>
      <c r="J7" s="42" t="n">
        <v>7</v>
      </c>
      <c r="K7" s="47" t="n">
        <f aca="false">J7*2</f>
        <v>14</v>
      </c>
      <c r="L7" s="48" t="n">
        <v>8</v>
      </c>
      <c r="M7" s="44" t="n">
        <f aca="false">L7*10</f>
        <v>80</v>
      </c>
      <c r="N7" s="42" t="n">
        <v>150</v>
      </c>
      <c r="O7" s="47" t="n">
        <f aca="false">N7</f>
        <v>150</v>
      </c>
      <c r="P7" s="48" t="n">
        <v>56</v>
      </c>
      <c r="Q7" s="49" t="n">
        <f aca="false">P7*1.5</f>
        <v>84</v>
      </c>
      <c r="R7" s="42" t="n">
        <v>3</v>
      </c>
      <c r="S7" s="47" t="n">
        <f aca="false">R7*15</f>
        <v>45</v>
      </c>
      <c r="T7" s="48" t="n">
        <v>14</v>
      </c>
      <c r="U7" s="44" t="n">
        <f aca="false">T7*10</f>
        <v>140</v>
      </c>
      <c r="V7" s="42" t="n">
        <v>44</v>
      </c>
      <c r="W7" s="47" t="n">
        <f aca="false">V7*2</f>
        <v>88</v>
      </c>
      <c r="X7" s="48" t="n">
        <v>52</v>
      </c>
      <c r="Y7" s="50" t="n">
        <f aca="false">X7*2</f>
        <v>104</v>
      </c>
      <c r="Z7" s="42" t="n">
        <v>31</v>
      </c>
      <c r="AA7" s="47" t="n">
        <f aca="false">Z7*3</f>
        <v>93</v>
      </c>
      <c r="AB7" s="48" t="n">
        <v>22</v>
      </c>
      <c r="AC7" s="44" t="n">
        <f aca="false">AB7*3</f>
        <v>66</v>
      </c>
      <c r="AD7" s="42" t="n">
        <v>1</v>
      </c>
      <c r="AE7" s="47" t="n">
        <f aca="false">AD7*10</f>
        <v>10</v>
      </c>
      <c r="AF7" s="113" t="n">
        <v>24</v>
      </c>
      <c r="AG7" s="114" t="n">
        <f aca="false">AF7*5</f>
        <v>120</v>
      </c>
      <c r="AH7" s="51" t="n">
        <f aca="false">G7+I7+K7+M7+O7+Q7+S7+U7+W7+Y7+AA7+AC7+AE7+AG7</f>
        <v>1184</v>
      </c>
    </row>
    <row r="8" s="2" customFormat="true" ht="24" hidden="false" customHeight="true" outlineLevel="0" collapsed="false">
      <c r="B8" s="42" t="n">
        <v>4</v>
      </c>
      <c r="C8" s="43" t="s">
        <v>61</v>
      </c>
      <c r="D8" s="44" t="s">
        <v>60</v>
      </c>
      <c r="E8" s="45" t="s">
        <v>40</v>
      </c>
      <c r="F8" s="46" t="n">
        <v>6</v>
      </c>
      <c r="G8" s="47" t="n">
        <f aca="false">F8*13</f>
        <v>78</v>
      </c>
      <c r="H8" s="48" t="n">
        <v>37</v>
      </c>
      <c r="I8" s="44" t="n">
        <f aca="false">H8*2</f>
        <v>74</v>
      </c>
      <c r="J8" s="42" t="n">
        <v>13</v>
      </c>
      <c r="K8" s="47" t="n">
        <f aca="false">J8*2</f>
        <v>26</v>
      </c>
      <c r="L8" s="48" t="n">
        <v>4</v>
      </c>
      <c r="M8" s="44" t="n">
        <f aca="false">L8*10</f>
        <v>40</v>
      </c>
      <c r="N8" s="42" t="n">
        <v>166</v>
      </c>
      <c r="O8" s="47" t="n">
        <f aca="false">N8</f>
        <v>166</v>
      </c>
      <c r="P8" s="48" t="n">
        <v>56</v>
      </c>
      <c r="Q8" s="49" t="n">
        <f aca="false">P8*1.5</f>
        <v>84</v>
      </c>
      <c r="R8" s="42" t="n">
        <v>3</v>
      </c>
      <c r="S8" s="47" t="n">
        <f aca="false">R8*15</f>
        <v>45</v>
      </c>
      <c r="T8" s="48" t="n">
        <v>15</v>
      </c>
      <c r="U8" s="44" t="n">
        <f aca="false">T8*10</f>
        <v>150</v>
      </c>
      <c r="V8" s="42" t="n">
        <v>36</v>
      </c>
      <c r="W8" s="47" t="n">
        <f aca="false">V8*2</f>
        <v>72</v>
      </c>
      <c r="X8" s="48" t="n">
        <v>64</v>
      </c>
      <c r="Y8" s="50" t="n">
        <f aca="false">X8*2</f>
        <v>128</v>
      </c>
      <c r="Z8" s="42" t="n">
        <v>36</v>
      </c>
      <c r="AA8" s="47" t="n">
        <f aca="false">Z8*3</f>
        <v>108</v>
      </c>
      <c r="AB8" s="48" t="n">
        <v>29</v>
      </c>
      <c r="AC8" s="44" t="n">
        <f aca="false">AB8*3</f>
        <v>87</v>
      </c>
      <c r="AD8" s="42" t="n">
        <v>2</v>
      </c>
      <c r="AE8" s="47" t="n">
        <f aca="false">AD8*10</f>
        <v>20</v>
      </c>
      <c r="AF8" s="113" t="n">
        <v>23</v>
      </c>
      <c r="AG8" s="114" t="n">
        <f aca="false">AF8*5</f>
        <v>115</v>
      </c>
      <c r="AH8" s="51" t="n">
        <f aca="false">G8+I8+K8+M8+O8+Q8+S8+U8+W8+Y8+AA8+AC8+AE8+AG8</f>
        <v>1193</v>
      </c>
    </row>
    <row r="9" s="5" customFormat="true" ht="24" hidden="false" customHeight="true" outlineLevel="0" collapsed="false">
      <c r="B9" s="42" t="n">
        <v>5</v>
      </c>
      <c r="C9" s="43" t="s">
        <v>41</v>
      </c>
      <c r="D9" s="44" t="s">
        <v>39</v>
      </c>
      <c r="E9" s="45" t="s">
        <v>42</v>
      </c>
      <c r="F9" s="46" t="n">
        <v>10</v>
      </c>
      <c r="G9" s="47" t="n">
        <f aca="false">F9*13</f>
        <v>130</v>
      </c>
      <c r="H9" s="48" t="n">
        <v>69</v>
      </c>
      <c r="I9" s="44" t="n">
        <f aca="false">H9*2</f>
        <v>138</v>
      </c>
      <c r="J9" s="42" t="n">
        <v>33</v>
      </c>
      <c r="K9" s="47" t="n">
        <f aca="false">J9*2</f>
        <v>66</v>
      </c>
      <c r="L9" s="48" t="n">
        <v>12</v>
      </c>
      <c r="M9" s="44" t="n">
        <f aca="false">L9*10</f>
        <v>120</v>
      </c>
      <c r="N9" s="42" t="n">
        <v>164</v>
      </c>
      <c r="O9" s="47" t="n">
        <f aca="false">N9</f>
        <v>164</v>
      </c>
      <c r="P9" s="48" t="n">
        <v>54</v>
      </c>
      <c r="Q9" s="49" t="n">
        <f aca="false">P9*1.5</f>
        <v>81</v>
      </c>
      <c r="R9" s="42" t="n">
        <v>9</v>
      </c>
      <c r="S9" s="47" t="n">
        <f aca="false">R9*15</f>
        <v>135</v>
      </c>
      <c r="T9" s="48" t="n">
        <v>15</v>
      </c>
      <c r="U9" s="44" t="n">
        <f aca="false">T9*10</f>
        <v>150</v>
      </c>
      <c r="V9" s="42" t="n">
        <v>65</v>
      </c>
      <c r="W9" s="47" t="n">
        <f aca="false">V9*2</f>
        <v>130</v>
      </c>
      <c r="X9" s="48" t="n">
        <v>68</v>
      </c>
      <c r="Y9" s="50" t="n">
        <f aca="false">X9*2</f>
        <v>136</v>
      </c>
      <c r="Z9" s="42" t="n">
        <v>45</v>
      </c>
      <c r="AA9" s="47" t="n">
        <f aca="false">Z9*3</f>
        <v>135</v>
      </c>
      <c r="AB9" s="48" t="n">
        <v>21</v>
      </c>
      <c r="AC9" s="44" t="n">
        <f aca="false">AB9*3</f>
        <v>63</v>
      </c>
      <c r="AD9" s="42" t="n">
        <v>3</v>
      </c>
      <c r="AE9" s="47" t="n">
        <f aca="false">AD9*10</f>
        <v>30</v>
      </c>
      <c r="AF9" s="113" t="n">
        <v>19</v>
      </c>
      <c r="AG9" s="114" t="n">
        <f aca="false">AF9*5</f>
        <v>95</v>
      </c>
      <c r="AH9" s="51" t="n">
        <f aca="false">G9+I9+K9+M9+O9+Q9+S9+U9+W9+Y9+AA9+AC9+AE9+AG9</f>
        <v>1573</v>
      </c>
    </row>
    <row r="10" s="5" customFormat="true" ht="24" hidden="false" customHeight="true" outlineLevel="0" collapsed="false">
      <c r="B10" s="42" t="n">
        <v>6</v>
      </c>
      <c r="C10" s="43" t="s">
        <v>46</v>
      </c>
      <c r="D10" s="44" t="s">
        <v>39</v>
      </c>
      <c r="E10" s="45" t="s">
        <v>40</v>
      </c>
      <c r="F10" s="46" t="n">
        <v>8</v>
      </c>
      <c r="G10" s="47" t="n">
        <f aca="false">F10*13</f>
        <v>104</v>
      </c>
      <c r="H10" s="48" t="n">
        <v>70</v>
      </c>
      <c r="I10" s="44" t="n">
        <f aca="false">H10*2</f>
        <v>140</v>
      </c>
      <c r="J10" s="42" t="n">
        <v>43</v>
      </c>
      <c r="K10" s="47" t="n">
        <f aca="false">J10*2</f>
        <v>86</v>
      </c>
      <c r="L10" s="48" t="n">
        <v>14</v>
      </c>
      <c r="M10" s="44" t="n">
        <f aca="false">L10*10</f>
        <v>140</v>
      </c>
      <c r="N10" s="42" t="n">
        <v>164</v>
      </c>
      <c r="O10" s="47" t="n">
        <f aca="false">N10</f>
        <v>164</v>
      </c>
      <c r="P10" s="48" t="n">
        <v>48</v>
      </c>
      <c r="Q10" s="49" t="n">
        <f aca="false">P10*1.5</f>
        <v>72</v>
      </c>
      <c r="R10" s="42" t="n">
        <v>5</v>
      </c>
      <c r="S10" s="47" t="n">
        <f aca="false">R10*15</f>
        <v>75</v>
      </c>
      <c r="T10" s="48" t="n">
        <v>17</v>
      </c>
      <c r="U10" s="44" t="n">
        <f aca="false">T10*10</f>
        <v>170</v>
      </c>
      <c r="V10" s="42" t="n">
        <v>40</v>
      </c>
      <c r="W10" s="47" t="n">
        <f aca="false">V10*2</f>
        <v>80</v>
      </c>
      <c r="X10" s="48" t="n">
        <v>71</v>
      </c>
      <c r="Y10" s="50" t="n">
        <f aca="false">X10*2</f>
        <v>142</v>
      </c>
      <c r="Z10" s="42" t="n">
        <v>36</v>
      </c>
      <c r="AA10" s="47" t="n">
        <f aca="false">Z10*3</f>
        <v>108</v>
      </c>
      <c r="AB10" s="48" t="n">
        <v>14</v>
      </c>
      <c r="AC10" s="44" t="n">
        <f aca="false">AB10*3</f>
        <v>42</v>
      </c>
      <c r="AD10" s="42" t="n">
        <v>1</v>
      </c>
      <c r="AE10" s="47" t="n">
        <f aca="false">AD10*10</f>
        <v>10</v>
      </c>
      <c r="AF10" s="113" t="n">
        <v>19</v>
      </c>
      <c r="AG10" s="114" t="n">
        <f aca="false">AF10*5</f>
        <v>95</v>
      </c>
      <c r="AH10" s="51" t="n">
        <f aca="false">G10+I10+K10+M10+O10+Q10+S10+U10+W10+Y10+AA10+AC10+AE10+AG10</f>
        <v>1428</v>
      </c>
    </row>
    <row r="11" s="5" customFormat="true" ht="24" hidden="false" customHeight="true" outlineLevel="0" collapsed="false">
      <c r="B11" s="42" t="n">
        <v>7</v>
      </c>
      <c r="C11" s="43" t="s">
        <v>83</v>
      </c>
      <c r="D11" s="44" t="s">
        <v>39</v>
      </c>
      <c r="E11" s="45" t="s">
        <v>40</v>
      </c>
      <c r="F11" s="46" t="n">
        <v>7</v>
      </c>
      <c r="G11" s="47" t="n">
        <f aca="false">F11*13</f>
        <v>91</v>
      </c>
      <c r="H11" s="48" t="n">
        <v>40</v>
      </c>
      <c r="I11" s="44" t="n">
        <f aca="false">H11*2</f>
        <v>80</v>
      </c>
      <c r="J11" s="42" t="n">
        <v>20</v>
      </c>
      <c r="K11" s="47" t="n">
        <f aca="false">J11*2</f>
        <v>40</v>
      </c>
      <c r="L11" s="48" t="n">
        <v>6</v>
      </c>
      <c r="M11" s="44" t="n">
        <f aca="false">L11*10</f>
        <v>60</v>
      </c>
      <c r="N11" s="42" t="n">
        <v>128</v>
      </c>
      <c r="O11" s="47" t="n">
        <f aca="false">N11</f>
        <v>128</v>
      </c>
      <c r="P11" s="48" t="n">
        <v>52</v>
      </c>
      <c r="Q11" s="49" t="n">
        <f aca="false">P11*1.5</f>
        <v>78</v>
      </c>
      <c r="R11" s="42" t="n">
        <v>3</v>
      </c>
      <c r="S11" s="47" t="n">
        <f aca="false">R11*15</f>
        <v>45</v>
      </c>
      <c r="T11" s="48" t="n">
        <v>5</v>
      </c>
      <c r="U11" s="44" t="n">
        <f aca="false">T11*10</f>
        <v>50</v>
      </c>
      <c r="V11" s="42" t="n">
        <v>34</v>
      </c>
      <c r="W11" s="47" t="n">
        <f aca="false">V11*2</f>
        <v>68</v>
      </c>
      <c r="X11" s="48" t="n">
        <v>50</v>
      </c>
      <c r="Y11" s="50" t="n">
        <f aca="false">X11*2</f>
        <v>100</v>
      </c>
      <c r="Z11" s="42" t="n">
        <v>32</v>
      </c>
      <c r="AA11" s="47" t="n">
        <f aca="false">Z11*3</f>
        <v>96</v>
      </c>
      <c r="AB11" s="48" t="n">
        <v>31</v>
      </c>
      <c r="AC11" s="44" t="n">
        <f aca="false">AB11*3</f>
        <v>93</v>
      </c>
      <c r="AD11" s="42" t="n">
        <v>0</v>
      </c>
      <c r="AE11" s="47" t="n">
        <f aca="false">AD11*10</f>
        <v>0</v>
      </c>
      <c r="AF11" s="113" t="n">
        <v>19</v>
      </c>
      <c r="AG11" s="114" t="n">
        <f aca="false">AF11*5</f>
        <v>95</v>
      </c>
      <c r="AH11" s="51" t="n">
        <f aca="false">G11+I11+K11+M11+O11+Q11+S11+U11+W11+Y11+AA11+AC11+AE11+AG11</f>
        <v>1024</v>
      </c>
    </row>
    <row r="12" s="5" customFormat="true" ht="24" hidden="false" customHeight="true" outlineLevel="0" collapsed="false">
      <c r="B12" s="42" t="n">
        <v>8</v>
      </c>
      <c r="C12" s="43" t="s">
        <v>66</v>
      </c>
      <c r="D12" s="44" t="s">
        <v>39</v>
      </c>
      <c r="E12" s="45" t="s">
        <v>67</v>
      </c>
      <c r="F12" s="46" t="n">
        <v>6</v>
      </c>
      <c r="G12" s="47" t="n">
        <f aca="false">F12*13</f>
        <v>78</v>
      </c>
      <c r="H12" s="48" t="n">
        <v>54</v>
      </c>
      <c r="I12" s="44" t="n">
        <f aca="false">H12*2</f>
        <v>108</v>
      </c>
      <c r="J12" s="42" t="n">
        <v>40</v>
      </c>
      <c r="K12" s="47" t="n">
        <f aca="false">J12*2</f>
        <v>80</v>
      </c>
      <c r="L12" s="48" t="n">
        <v>7</v>
      </c>
      <c r="M12" s="44" t="n">
        <f aca="false">L12*10</f>
        <v>70</v>
      </c>
      <c r="N12" s="42" t="n">
        <v>148</v>
      </c>
      <c r="O12" s="47" t="n">
        <f aca="false">N12</f>
        <v>148</v>
      </c>
      <c r="P12" s="48" t="n">
        <v>31</v>
      </c>
      <c r="Q12" s="49" t="n">
        <f aca="false">P12*1.5</f>
        <v>46.5</v>
      </c>
      <c r="R12" s="42" t="n">
        <v>3</v>
      </c>
      <c r="S12" s="47" t="n">
        <f aca="false">R12*15</f>
        <v>45</v>
      </c>
      <c r="T12" s="48" t="n">
        <v>11</v>
      </c>
      <c r="U12" s="44" t="n">
        <f aca="false">T12*10</f>
        <v>110</v>
      </c>
      <c r="V12" s="42" t="n">
        <v>29</v>
      </c>
      <c r="W12" s="47" t="n">
        <f aca="false">V12*2</f>
        <v>58</v>
      </c>
      <c r="X12" s="48" t="n">
        <v>86</v>
      </c>
      <c r="Y12" s="50" t="n">
        <f aca="false">X12*2</f>
        <v>172</v>
      </c>
      <c r="Z12" s="42" t="n">
        <v>16</v>
      </c>
      <c r="AA12" s="47" t="n">
        <f aca="false">Z12*3</f>
        <v>48</v>
      </c>
      <c r="AB12" s="48" t="n">
        <v>12</v>
      </c>
      <c r="AC12" s="44" t="n">
        <f aca="false">AB12*3</f>
        <v>36</v>
      </c>
      <c r="AD12" s="42" t="n">
        <v>7</v>
      </c>
      <c r="AE12" s="47" t="n">
        <f aca="false">AD12*10</f>
        <v>70</v>
      </c>
      <c r="AF12" s="113" t="n">
        <v>18</v>
      </c>
      <c r="AG12" s="114" t="n">
        <f aca="false">AF12*5</f>
        <v>90</v>
      </c>
      <c r="AH12" s="51" t="n">
        <f aca="false">G12+I12+K12+M12+O12+Q12+S12+U12+W12+Y12+AA12+AC12+AE12+AG12</f>
        <v>1159.5</v>
      </c>
    </row>
    <row r="13" s="5" customFormat="true" ht="24" hidden="false" customHeight="true" outlineLevel="0" collapsed="false">
      <c r="B13" s="42" t="n">
        <v>9</v>
      </c>
      <c r="C13" s="43" t="s">
        <v>59</v>
      </c>
      <c r="D13" s="44" t="s">
        <v>60</v>
      </c>
      <c r="E13" s="45" t="s">
        <v>40</v>
      </c>
      <c r="F13" s="46" t="n">
        <v>10</v>
      </c>
      <c r="G13" s="47" t="n">
        <f aca="false">F13*13</f>
        <v>130</v>
      </c>
      <c r="H13" s="48" t="n">
        <v>60</v>
      </c>
      <c r="I13" s="44" t="n">
        <f aca="false">H13*2</f>
        <v>120</v>
      </c>
      <c r="J13" s="42" t="n">
        <v>17</v>
      </c>
      <c r="K13" s="47" t="n">
        <f aca="false">J13*2</f>
        <v>34</v>
      </c>
      <c r="L13" s="48" t="n">
        <v>4</v>
      </c>
      <c r="M13" s="44" t="n">
        <f aca="false">L13*10</f>
        <v>40</v>
      </c>
      <c r="N13" s="42" t="n">
        <v>146</v>
      </c>
      <c r="O13" s="47" t="n">
        <f aca="false">N13</f>
        <v>146</v>
      </c>
      <c r="P13" s="48" t="n">
        <v>39</v>
      </c>
      <c r="Q13" s="49" t="n">
        <f aca="false">P13*1.5</f>
        <v>58.5</v>
      </c>
      <c r="R13" s="42" t="n">
        <v>5</v>
      </c>
      <c r="S13" s="47" t="n">
        <f aca="false">R13*15</f>
        <v>75</v>
      </c>
      <c r="T13" s="48" t="n">
        <v>8</v>
      </c>
      <c r="U13" s="44" t="n">
        <f aca="false">T13*10</f>
        <v>80</v>
      </c>
      <c r="V13" s="42" t="n">
        <v>39</v>
      </c>
      <c r="W13" s="47" t="n">
        <f aca="false">V13*2</f>
        <v>78</v>
      </c>
      <c r="X13" s="48" t="n">
        <v>76</v>
      </c>
      <c r="Y13" s="50" t="n">
        <f aca="false">X13*2</f>
        <v>152</v>
      </c>
      <c r="Z13" s="42" t="n">
        <v>31</v>
      </c>
      <c r="AA13" s="47" t="n">
        <f aca="false">Z13*3</f>
        <v>93</v>
      </c>
      <c r="AB13" s="48" t="n">
        <v>24</v>
      </c>
      <c r="AC13" s="44" t="n">
        <f aca="false">AB13*3</f>
        <v>72</v>
      </c>
      <c r="AD13" s="42" t="n">
        <v>4</v>
      </c>
      <c r="AE13" s="47" t="n">
        <f aca="false">AD13*10</f>
        <v>40</v>
      </c>
      <c r="AF13" s="113" t="n">
        <v>18</v>
      </c>
      <c r="AG13" s="114" t="n">
        <f aca="false">AF13*5</f>
        <v>90</v>
      </c>
      <c r="AH13" s="51" t="n">
        <f aca="false">G13+I13+K13+M13+O13+Q13+S13+U13+W13+Y13+AA13+AC13+AE13+AG13</f>
        <v>1208.5</v>
      </c>
    </row>
    <row r="14" s="5" customFormat="true" ht="24" hidden="false" customHeight="true" outlineLevel="0" collapsed="false">
      <c r="B14" s="42" t="n">
        <v>10</v>
      </c>
      <c r="C14" s="43" t="s">
        <v>93</v>
      </c>
      <c r="D14" s="44" t="s">
        <v>74</v>
      </c>
      <c r="E14" s="45" t="s">
        <v>40</v>
      </c>
      <c r="F14" s="46" t="n">
        <v>5</v>
      </c>
      <c r="G14" s="47" t="n">
        <f aca="false">F14*13</f>
        <v>65</v>
      </c>
      <c r="H14" s="48" t="n">
        <v>51</v>
      </c>
      <c r="I14" s="44" t="n">
        <f aca="false">H14*2</f>
        <v>102</v>
      </c>
      <c r="J14" s="42" t="n">
        <v>12</v>
      </c>
      <c r="K14" s="47" t="n">
        <f aca="false">J14*2</f>
        <v>24</v>
      </c>
      <c r="L14" s="48" t="n">
        <v>5</v>
      </c>
      <c r="M14" s="44" t="n">
        <f aca="false">L14*10</f>
        <v>50</v>
      </c>
      <c r="N14" s="42" t="n">
        <v>150</v>
      </c>
      <c r="O14" s="47" t="n">
        <f aca="false">N14</f>
        <v>150</v>
      </c>
      <c r="P14" s="48" t="n">
        <v>44</v>
      </c>
      <c r="Q14" s="49" t="n">
        <f aca="false">P14*1.5</f>
        <v>66</v>
      </c>
      <c r="R14" s="42" t="n">
        <v>4</v>
      </c>
      <c r="S14" s="47" t="n">
        <f aca="false">R14*15</f>
        <v>60</v>
      </c>
      <c r="T14" s="48" t="n">
        <v>6</v>
      </c>
      <c r="U14" s="44" t="n">
        <f aca="false">T14*10</f>
        <v>60</v>
      </c>
      <c r="V14" s="42" t="n">
        <v>22</v>
      </c>
      <c r="W14" s="47" t="n">
        <f aca="false">V14*2</f>
        <v>44</v>
      </c>
      <c r="X14" s="48" t="n">
        <v>52</v>
      </c>
      <c r="Y14" s="50" t="n">
        <f aca="false">X14*2</f>
        <v>104</v>
      </c>
      <c r="Z14" s="42" t="n">
        <v>24</v>
      </c>
      <c r="AA14" s="47" t="n">
        <f aca="false">Z14*3</f>
        <v>72</v>
      </c>
      <c r="AB14" s="48" t="n">
        <v>22</v>
      </c>
      <c r="AC14" s="44" t="n">
        <f aca="false">AB14*3</f>
        <v>66</v>
      </c>
      <c r="AD14" s="42" t="n">
        <v>1</v>
      </c>
      <c r="AE14" s="47" t="n">
        <f aca="false">AD14*10</f>
        <v>10</v>
      </c>
      <c r="AF14" s="113" t="n">
        <v>18</v>
      </c>
      <c r="AG14" s="114" t="n">
        <f aca="false">AF14*5</f>
        <v>90</v>
      </c>
      <c r="AH14" s="51" t="n">
        <f aca="false">G14+I14+K14+M14+O14+Q14+S14+U14+W14+Y14+AA14+AC14+AE14+AG14</f>
        <v>963</v>
      </c>
    </row>
    <row r="15" s="5" customFormat="true" ht="24" hidden="false" customHeight="true" outlineLevel="0" collapsed="false">
      <c r="B15" s="42" t="n">
        <v>11</v>
      </c>
      <c r="C15" s="43" t="s">
        <v>104</v>
      </c>
      <c r="D15" s="44" t="s">
        <v>48</v>
      </c>
      <c r="E15" s="45" t="s">
        <v>54</v>
      </c>
      <c r="F15" s="46" t="n">
        <v>5</v>
      </c>
      <c r="G15" s="47" t="n">
        <f aca="false">F15*13</f>
        <v>65</v>
      </c>
      <c r="H15" s="48" t="n">
        <v>29</v>
      </c>
      <c r="I15" s="44" t="n">
        <f aca="false">H15*2</f>
        <v>58</v>
      </c>
      <c r="J15" s="42" t="n">
        <v>2</v>
      </c>
      <c r="K15" s="47" t="n">
        <f aca="false">J15*2</f>
        <v>4</v>
      </c>
      <c r="L15" s="48" t="n">
        <v>6</v>
      </c>
      <c r="M15" s="44" t="n">
        <f aca="false">L15*10</f>
        <v>60</v>
      </c>
      <c r="N15" s="42" t="n">
        <v>146</v>
      </c>
      <c r="O15" s="47" t="n">
        <f aca="false">N15</f>
        <v>146</v>
      </c>
      <c r="P15" s="48" t="n">
        <v>13</v>
      </c>
      <c r="Q15" s="49" t="n">
        <f aca="false">P15*1.5</f>
        <v>19.5</v>
      </c>
      <c r="R15" s="42" t="n">
        <v>5</v>
      </c>
      <c r="S15" s="47" t="n">
        <f aca="false">R15*15</f>
        <v>75</v>
      </c>
      <c r="T15" s="48" t="n">
        <v>11</v>
      </c>
      <c r="U15" s="44" t="n">
        <f aca="false">T15*10</f>
        <v>110</v>
      </c>
      <c r="V15" s="42" t="n">
        <v>18</v>
      </c>
      <c r="W15" s="47" t="n">
        <f aca="false">V15*2</f>
        <v>36</v>
      </c>
      <c r="X15" s="48" t="n">
        <v>52</v>
      </c>
      <c r="Y15" s="50" t="n">
        <f aca="false">X15*2</f>
        <v>104</v>
      </c>
      <c r="Z15" s="42" t="n">
        <v>21</v>
      </c>
      <c r="AA15" s="47" t="n">
        <f aca="false">Z15*3</f>
        <v>63</v>
      </c>
      <c r="AB15" s="48" t="n">
        <v>24</v>
      </c>
      <c r="AC15" s="44" t="n">
        <f aca="false">AB15*3</f>
        <v>72</v>
      </c>
      <c r="AD15" s="42" t="n">
        <v>1</v>
      </c>
      <c r="AE15" s="47" t="n">
        <f aca="false">AD15*10</f>
        <v>10</v>
      </c>
      <c r="AF15" s="113" t="n">
        <v>17</v>
      </c>
      <c r="AG15" s="114" t="n">
        <f aca="false">AF15*5</f>
        <v>85</v>
      </c>
      <c r="AH15" s="51" t="n">
        <f aca="false">G15+I15+K15+M15+O15+Q15+S15+U15+W15+Y15+AA15+AC15+AE15+AG15</f>
        <v>907.5</v>
      </c>
    </row>
    <row r="16" s="5" customFormat="true" ht="24" hidden="false" customHeight="true" outlineLevel="0" collapsed="false">
      <c r="B16" s="42" t="n">
        <v>12</v>
      </c>
      <c r="C16" s="43" t="s">
        <v>73</v>
      </c>
      <c r="D16" s="44" t="s">
        <v>74</v>
      </c>
      <c r="E16" s="45" t="s">
        <v>40</v>
      </c>
      <c r="F16" s="46" t="n">
        <v>7</v>
      </c>
      <c r="G16" s="47" t="n">
        <f aca="false">F16*13</f>
        <v>91</v>
      </c>
      <c r="H16" s="48" t="n">
        <v>60</v>
      </c>
      <c r="I16" s="44" t="n">
        <f aca="false">H16*2</f>
        <v>120</v>
      </c>
      <c r="J16" s="42" t="n">
        <v>46</v>
      </c>
      <c r="K16" s="47" t="n">
        <f aca="false">J16*2</f>
        <v>92</v>
      </c>
      <c r="L16" s="48" t="n">
        <v>8</v>
      </c>
      <c r="M16" s="44" t="n">
        <f aca="false">L16*10</f>
        <v>80</v>
      </c>
      <c r="N16" s="42" t="n">
        <v>128</v>
      </c>
      <c r="O16" s="47" t="n">
        <f aca="false">N16</f>
        <v>128</v>
      </c>
      <c r="P16" s="48" t="n">
        <v>39</v>
      </c>
      <c r="Q16" s="49" t="n">
        <f aca="false">P16*1.5</f>
        <v>58.5</v>
      </c>
      <c r="R16" s="42" t="n">
        <v>3</v>
      </c>
      <c r="S16" s="47" t="n">
        <f aca="false">R16*15</f>
        <v>45</v>
      </c>
      <c r="T16" s="48" t="n">
        <v>8</v>
      </c>
      <c r="U16" s="44" t="n">
        <f aca="false">T16*10</f>
        <v>80</v>
      </c>
      <c r="V16" s="42" t="n">
        <v>5</v>
      </c>
      <c r="W16" s="47" t="n">
        <f aca="false">V16*2</f>
        <v>10</v>
      </c>
      <c r="X16" s="48" t="n">
        <v>39</v>
      </c>
      <c r="Y16" s="50" t="n">
        <f aca="false">X16*2</f>
        <v>78</v>
      </c>
      <c r="Z16" s="42" t="n">
        <v>36</v>
      </c>
      <c r="AA16" s="47" t="n">
        <f aca="false">Z16*3</f>
        <v>108</v>
      </c>
      <c r="AB16" s="48" t="n">
        <v>27</v>
      </c>
      <c r="AC16" s="44" t="n">
        <f aca="false">AB16*3</f>
        <v>81</v>
      </c>
      <c r="AD16" s="42" t="n">
        <v>5</v>
      </c>
      <c r="AE16" s="47" t="n">
        <f aca="false">AD16*10</f>
        <v>50</v>
      </c>
      <c r="AF16" s="113" t="n">
        <v>15</v>
      </c>
      <c r="AG16" s="114" t="n">
        <f aca="false">AF16*5</f>
        <v>75</v>
      </c>
      <c r="AH16" s="51" t="n">
        <f aca="false">G16+I16+K16+M16+O16+Q16+S16+U16+W16+Y16+AA16+AC16+AE16+AG16</f>
        <v>1096.5</v>
      </c>
    </row>
    <row r="17" s="5" customFormat="true" ht="24" hidden="false" customHeight="true" outlineLevel="0" collapsed="false">
      <c r="B17" s="42" t="n">
        <v>13</v>
      </c>
      <c r="C17" s="43" t="s">
        <v>45</v>
      </c>
      <c r="D17" s="44" t="s">
        <v>39</v>
      </c>
      <c r="E17" s="45" t="s">
        <v>40</v>
      </c>
      <c r="F17" s="46" t="n">
        <v>7</v>
      </c>
      <c r="G17" s="47" t="n">
        <f aca="false">F17*13</f>
        <v>91</v>
      </c>
      <c r="H17" s="48" t="n">
        <v>72</v>
      </c>
      <c r="I17" s="44" t="n">
        <f aca="false">H17*2</f>
        <v>144</v>
      </c>
      <c r="J17" s="42" t="n">
        <v>53</v>
      </c>
      <c r="K17" s="47" t="n">
        <f aca="false">J17*2</f>
        <v>106</v>
      </c>
      <c r="L17" s="48" t="n">
        <v>12</v>
      </c>
      <c r="M17" s="44" t="n">
        <f aca="false">L17*10</f>
        <v>120</v>
      </c>
      <c r="N17" s="42" t="n">
        <v>174</v>
      </c>
      <c r="O17" s="47" t="n">
        <f aca="false">N17</f>
        <v>174</v>
      </c>
      <c r="P17" s="48" t="n">
        <v>84</v>
      </c>
      <c r="Q17" s="49" t="n">
        <f aca="false">P17*1.5</f>
        <v>126</v>
      </c>
      <c r="R17" s="42" t="n">
        <v>5</v>
      </c>
      <c r="S17" s="47" t="n">
        <f aca="false">R17*15</f>
        <v>75</v>
      </c>
      <c r="T17" s="48" t="n">
        <v>13</v>
      </c>
      <c r="U17" s="44" t="n">
        <f aca="false">T17*10</f>
        <v>130</v>
      </c>
      <c r="V17" s="42" t="n">
        <v>56</v>
      </c>
      <c r="W17" s="47" t="n">
        <f aca="false">V17*2</f>
        <v>112</v>
      </c>
      <c r="X17" s="48" t="n">
        <v>67</v>
      </c>
      <c r="Y17" s="50" t="n">
        <f aca="false">X17*2</f>
        <v>134</v>
      </c>
      <c r="Z17" s="42" t="n">
        <v>40</v>
      </c>
      <c r="AA17" s="47" t="n">
        <f aca="false">Z17*3</f>
        <v>120</v>
      </c>
      <c r="AB17" s="48" t="n">
        <v>21</v>
      </c>
      <c r="AC17" s="44" t="n">
        <f aca="false">AB17*3</f>
        <v>63</v>
      </c>
      <c r="AD17" s="42" t="n">
        <v>1</v>
      </c>
      <c r="AE17" s="47" t="n">
        <f aca="false">AD17*10</f>
        <v>10</v>
      </c>
      <c r="AF17" s="113" t="n">
        <v>15</v>
      </c>
      <c r="AG17" s="114" t="n">
        <f aca="false">AF17*5</f>
        <v>75</v>
      </c>
      <c r="AH17" s="51" t="n">
        <f aca="false">G17+I17+K17+M17+O17+Q17+S17+U17+W17+Y17+AA17+AC17+AE17+AG17</f>
        <v>1480</v>
      </c>
    </row>
    <row r="18" s="5" customFormat="true" ht="24" hidden="false" customHeight="true" outlineLevel="0" collapsed="false">
      <c r="B18" s="42" t="n">
        <v>14</v>
      </c>
      <c r="C18" s="43" t="s">
        <v>88</v>
      </c>
      <c r="D18" s="44" t="s">
        <v>60</v>
      </c>
      <c r="E18" s="45" t="s">
        <v>40</v>
      </c>
      <c r="F18" s="46" t="n">
        <v>6</v>
      </c>
      <c r="G18" s="47" t="n">
        <f aca="false">F18*13</f>
        <v>78</v>
      </c>
      <c r="H18" s="48" t="n">
        <v>41</v>
      </c>
      <c r="I18" s="44" t="n">
        <f aca="false">H18*2</f>
        <v>82</v>
      </c>
      <c r="J18" s="42" t="n">
        <v>7</v>
      </c>
      <c r="K18" s="47" t="n">
        <f aca="false">J18*2</f>
        <v>14</v>
      </c>
      <c r="L18" s="48" t="n">
        <v>7</v>
      </c>
      <c r="M18" s="44" t="n">
        <f aca="false">L18*10</f>
        <v>70</v>
      </c>
      <c r="N18" s="42" t="n">
        <v>156</v>
      </c>
      <c r="O18" s="47" t="n">
        <f aca="false">N18</f>
        <v>156</v>
      </c>
      <c r="P18" s="48" t="n">
        <v>48</v>
      </c>
      <c r="Q18" s="49" t="n">
        <f aca="false">P18*1.5</f>
        <v>72</v>
      </c>
      <c r="R18" s="42" t="n">
        <v>2</v>
      </c>
      <c r="S18" s="47" t="n">
        <f aca="false">R18*15</f>
        <v>30</v>
      </c>
      <c r="T18" s="48" t="n">
        <v>9</v>
      </c>
      <c r="U18" s="44" t="n">
        <f aca="false">T18*10</f>
        <v>90</v>
      </c>
      <c r="V18" s="42" t="n">
        <v>20</v>
      </c>
      <c r="W18" s="47" t="n">
        <f aca="false">V18*2</f>
        <v>40</v>
      </c>
      <c r="X18" s="48" t="n">
        <v>50</v>
      </c>
      <c r="Y18" s="50" t="n">
        <f aca="false">X18*2</f>
        <v>100</v>
      </c>
      <c r="Z18" s="42" t="n">
        <v>37</v>
      </c>
      <c r="AA18" s="47" t="n">
        <f aca="false">Z18*3</f>
        <v>111</v>
      </c>
      <c r="AB18" s="48" t="n">
        <v>28</v>
      </c>
      <c r="AC18" s="44" t="n">
        <f aca="false">AB18*3</f>
        <v>84</v>
      </c>
      <c r="AD18" s="42" t="n">
        <v>0</v>
      </c>
      <c r="AE18" s="47" t="n">
        <f aca="false">AD18*10</f>
        <v>0</v>
      </c>
      <c r="AF18" s="113" t="n">
        <v>15</v>
      </c>
      <c r="AG18" s="114" t="n">
        <f aca="false">AF18*5</f>
        <v>75</v>
      </c>
      <c r="AH18" s="51" t="n">
        <f aca="false">G18+I18+K18+M18+O18+Q18+S18+U18+W18+Y18+AA18+AC18+AE18+AG18</f>
        <v>1002</v>
      </c>
    </row>
    <row r="19" s="5" customFormat="true" ht="24" hidden="false" customHeight="true" outlineLevel="0" collapsed="false">
      <c r="B19" s="42" t="n">
        <v>15</v>
      </c>
      <c r="C19" s="43" t="s">
        <v>57</v>
      </c>
      <c r="D19" s="44" t="s">
        <v>39</v>
      </c>
      <c r="E19" s="45" t="s">
        <v>40</v>
      </c>
      <c r="F19" s="46" t="n">
        <v>4</v>
      </c>
      <c r="G19" s="47" t="n">
        <f aca="false">F19*13</f>
        <v>52</v>
      </c>
      <c r="H19" s="48" t="n">
        <v>58</v>
      </c>
      <c r="I19" s="44" t="n">
        <f aca="false">H19*2</f>
        <v>116</v>
      </c>
      <c r="J19" s="42" t="n">
        <v>29</v>
      </c>
      <c r="K19" s="47" t="n">
        <f aca="false">J19*2</f>
        <v>58</v>
      </c>
      <c r="L19" s="48" t="n">
        <v>11</v>
      </c>
      <c r="M19" s="44" t="n">
        <f aca="false">L19*10</f>
        <v>110</v>
      </c>
      <c r="N19" s="42" t="n">
        <v>162</v>
      </c>
      <c r="O19" s="47" t="n">
        <f aca="false">N19</f>
        <v>162</v>
      </c>
      <c r="P19" s="48" t="n">
        <v>58</v>
      </c>
      <c r="Q19" s="49" t="n">
        <f aca="false">P19*1.5</f>
        <v>87</v>
      </c>
      <c r="R19" s="42" t="n">
        <v>9</v>
      </c>
      <c r="S19" s="47" t="n">
        <f aca="false">R19*15</f>
        <v>135</v>
      </c>
      <c r="T19" s="48" t="n">
        <v>4</v>
      </c>
      <c r="U19" s="44" t="n">
        <f aca="false">T19*10</f>
        <v>40</v>
      </c>
      <c r="V19" s="42" t="n">
        <v>51</v>
      </c>
      <c r="W19" s="47" t="n">
        <f aca="false">V19*2</f>
        <v>102</v>
      </c>
      <c r="X19" s="48" t="n">
        <v>69</v>
      </c>
      <c r="Y19" s="50" t="n">
        <f aca="false">X19*2</f>
        <v>138</v>
      </c>
      <c r="Z19" s="42" t="n">
        <v>30</v>
      </c>
      <c r="AA19" s="47" t="n">
        <f aca="false">Z19*3</f>
        <v>90</v>
      </c>
      <c r="AB19" s="48" t="n">
        <v>0</v>
      </c>
      <c r="AC19" s="44" t="n">
        <f aca="false">AB19*3</f>
        <v>0</v>
      </c>
      <c r="AD19" s="42" t="n">
        <v>6</v>
      </c>
      <c r="AE19" s="47" t="n">
        <f aca="false">AD19*10</f>
        <v>60</v>
      </c>
      <c r="AF19" s="113" t="n">
        <v>14</v>
      </c>
      <c r="AG19" s="114" t="n">
        <f aca="false">AF19*5</f>
        <v>70</v>
      </c>
      <c r="AH19" s="51" t="n">
        <f aca="false">G19+I19+K19+M19+O19+Q19+S19+U19+W19+Y19+AA19+AC19+AE19+AG19</f>
        <v>1220</v>
      </c>
    </row>
    <row r="20" s="5" customFormat="true" ht="24" hidden="false" customHeight="true" outlineLevel="0" collapsed="false">
      <c r="B20" s="42" t="n">
        <v>16</v>
      </c>
      <c r="C20" s="43" t="s">
        <v>75</v>
      </c>
      <c r="D20" s="44" t="s">
        <v>48</v>
      </c>
      <c r="E20" s="45" t="s">
        <v>40</v>
      </c>
      <c r="F20" s="46" t="n">
        <v>7</v>
      </c>
      <c r="G20" s="47" t="n">
        <f aca="false">F20*13</f>
        <v>91</v>
      </c>
      <c r="H20" s="48" t="n">
        <v>62</v>
      </c>
      <c r="I20" s="44" t="n">
        <f aca="false">H20*2</f>
        <v>124</v>
      </c>
      <c r="J20" s="42" t="n">
        <v>22</v>
      </c>
      <c r="K20" s="47" t="n">
        <f aca="false">J20*2</f>
        <v>44</v>
      </c>
      <c r="L20" s="48" t="n">
        <v>9</v>
      </c>
      <c r="M20" s="44" t="n">
        <f aca="false">L20*10</f>
        <v>90</v>
      </c>
      <c r="N20" s="42" t="n">
        <v>128</v>
      </c>
      <c r="O20" s="47" t="n">
        <f aca="false">N20</f>
        <v>128</v>
      </c>
      <c r="P20" s="48" t="n">
        <v>53</v>
      </c>
      <c r="Q20" s="49" t="n">
        <f aca="false">P20*1.5</f>
        <v>79.5</v>
      </c>
      <c r="R20" s="42" t="n">
        <v>1</v>
      </c>
      <c r="S20" s="47" t="n">
        <f aca="false">R20*15</f>
        <v>15</v>
      </c>
      <c r="T20" s="48" t="n">
        <v>11</v>
      </c>
      <c r="U20" s="44" t="n">
        <f aca="false">T20*10</f>
        <v>110</v>
      </c>
      <c r="V20" s="42" t="n">
        <v>25</v>
      </c>
      <c r="W20" s="47" t="n">
        <f aca="false">V20*2</f>
        <v>50</v>
      </c>
      <c r="X20" s="48" t="n">
        <v>27</v>
      </c>
      <c r="Y20" s="50" t="n">
        <f aca="false">X20*2</f>
        <v>54</v>
      </c>
      <c r="Z20" s="42" t="n">
        <v>29</v>
      </c>
      <c r="AA20" s="47" t="n">
        <f aca="false">Z20*3</f>
        <v>87</v>
      </c>
      <c r="AB20" s="48" t="n">
        <v>30</v>
      </c>
      <c r="AC20" s="44" t="n">
        <f aca="false">AB20*3</f>
        <v>90</v>
      </c>
      <c r="AD20" s="42" t="n">
        <v>5</v>
      </c>
      <c r="AE20" s="47" t="n">
        <f aca="false">AD20*10</f>
        <v>50</v>
      </c>
      <c r="AF20" s="113" t="n">
        <v>14</v>
      </c>
      <c r="AG20" s="114" t="n">
        <f aca="false">AF20*5</f>
        <v>70</v>
      </c>
      <c r="AH20" s="51" t="n">
        <f aca="false">G20+I20+K20+M20+O20+Q20+S20+U20+W20+Y20+AA20+AC20+AE20+AG20</f>
        <v>1082.5</v>
      </c>
    </row>
    <row r="21" s="5" customFormat="true" ht="24" hidden="false" customHeight="true" outlineLevel="0" collapsed="false">
      <c r="B21" s="42" t="n">
        <v>17</v>
      </c>
      <c r="C21" s="43" t="s">
        <v>106</v>
      </c>
      <c r="D21" s="44" t="s">
        <v>39</v>
      </c>
      <c r="E21" s="45" t="s">
        <v>40</v>
      </c>
      <c r="F21" s="46" t="n">
        <v>7</v>
      </c>
      <c r="G21" s="47" t="n">
        <f aca="false">F21*13</f>
        <v>91</v>
      </c>
      <c r="H21" s="48" t="n">
        <v>40</v>
      </c>
      <c r="I21" s="44" t="n">
        <f aca="false">H21*2</f>
        <v>80</v>
      </c>
      <c r="J21" s="42" t="n">
        <v>26</v>
      </c>
      <c r="K21" s="47" t="n">
        <f aca="false">J21*2</f>
        <v>52</v>
      </c>
      <c r="L21" s="48" t="n">
        <v>3</v>
      </c>
      <c r="M21" s="44" t="n">
        <f aca="false">L21*10</f>
        <v>30</v>
      </c>
      <c r="N21" s="42" t="n">
        <v>122</v>
      </c>
      <c r="O21" s="47" t="n">
        <f aca="false">N21</f>
        <v>122</v>
      </c>
      <c r="P21" s="48" t="n">
        <v>21</v>
      </c>
      <c r="Q21" s="49" t="n">
        <f aca="false">P21*1.5</f>
        <v>31.5</v>
      </c>
      <c r="R21" s="42" t="n">
        <v>6</v>
      </c>
      <c r="S21" s="47" t="n">
        <f aca="false">R21*15</f>
        <v>90</v>
      </c>
      <c r="T21" s="48" t="n">
        <v>7</v>
      </c>
      <c r="U21" s="44" t="n">
        <f aca="false">T21*10</f>
        <v>70</v>
      </c>
      <c r="V21" s="42" t="n">
        <v>0</v>
      </c>
      <c r="W21" s="47" t="n">
        <f aca="false">V21*2</f>
        <v>0</v>
      </c>
      <c r="X21" s="48" t="n">
        <v>51</v>
      </c>
      <c r="Y21" s="50" t="n">
        <f aca="false">X21*2</f>
        <v>102</v>
      </c>
      <c r="Z21" s="42" t="n">
        <v>24</v>
      </c>
      <c r="AA21" s="47" t="n">
        <f aca="false">Z21*3</f>
        <v>72</v>
      </c>
      <c r="AB21" s="48" t="n">
        <v>20</v>
      </c>
      <c r="AC21" s="44" t="n">
        <f aca="false">AB21*3</f>
        <v>60</v>
      </c>
      <c r="AD21" s="42" t="n">
        <v>3</v>
      </c>
      <c r="AE21" s="47" t="n">
        <f aca="false">AD21*10</f>
        <v>30</v>
      </c>
      <c r="AF21" s="113" t="n">
        <v>14</v>
      </c>
      <c r="AG21" s="114" t="n">
        <f aca="false">AF21*5</f>
        <v>70</v>
      </c>
      <c r="AH21" s="51" t="n">
        <f aca="false">G21+I21+K21+M21+O21+Q21+S21+U21+W21+Y21+AA21+AC21+AE21+AG21</f>
        <v>900.5</v>
      </c>
    </row>
    <row r="22" s="5" customFormat="true" ht="24" hidden="false" customHeight="true" outlineLevel="0" collapsed="false">
      <c r="B22" s="42" t="n">
        <v>18</v>
      </c>
      <c r="C22" s="43" t="s">
        <v>109</v>
      </c>
      <c r="D22" s="44" t="s">
        <v>39</v>
      </c>
      <c r="E22" s="45" t="s">
        <v>42</v>
      </c>
      <c r="F22" s="46" t="n">
        <v>4</v>
      </c>
      <c r="G22" s="47" t="n">
        <f aca="false">F22*13</f>
        <v>52</v>
      </c>
      <c r="H22" s="48" t="n">
        <v>32</v>
      </c>
      <c r="I22" s="44" t="n">
        <f aca="false">H22*2</f>
        <v>64</v>
      </c>
      <c r="J22" s="42" t="n">
        <v>13</v>
      </c>
      <c r="K22" s="47" t="n">
        <f aca="false">J22*2</f>
        <v>26</v>
      </c>
      <c r="L22" s="48" t="n">
        <v>5</v>
      </c>
      <c r="M22" s="44" t="n">
        <f aca="false">L22*10</f>
        <v>50</v>
      </c>
      <c r="N22" s="42" t="n">
        <v>128</v>
      </c>
      <c r="O22" s="47" t="n">
        <f aca="false">N22</f>
        <v>128</v>
      </c>
      <c r="P22" s="48" t="n">
        <v>50</v>
      </c>
      <c r="Q22" s="49" t="n">
        <f aca="false">P22*1.5</f>
        <v>75</v>
      </c>
      <c r="R22" s="42" t="n">
        <v>5</v>
      </c>
      <c r="S22" s="47" t="n">
        <f aca="false">R22*15</f>
        <v>75</v>
      </c>
      <c r="T22" s="48" t="n">
        <v>11</v>
      </c>
      <c r="U22" s="44" t="n">
        <f aca="false">T22*10</f>
        <v>110</v>
      </c>
      <c r="V22" s="42" t="n">
        <v>20</v>
      </c>
      <c r="W22" s="47" t="n">
        <f aca="false">V22*2</f>
        <v>40</v>
      </c>
      <c r="X22" s="48" t="n">
        <v>31</v>
      </c>
      <c r="Y22" s="50" t="n">
        <f aca="false">X22*2</f>
        <v>62</v>
      </c>
      <c r="Z22" s="42" t="n">
        <v>24</v>
      </c>
      <c r="AA22" s="47" t="n">
        <f aca="false">Z22*3</f>
        <v>72</v>
      </c>
      <c r="AB22" s="48" t="n">
        <v>12</v>
      </c>
      <c r="AC22" s="44" t="n">
        <f aca="false">AB22*3</f>
        <v>36</v>
      </c>
      <c r="AD22" s="42" t="n">
        <v>2</v>
      </c>
      <c r="AE22" s="47" t="n">
        <f aca="false">AD22*10</f>
        <v>20</v>
      </c>
      <c r="AF22" s="113" t="n">
        <v>14</v>
      </c>
      <c r="AG22" s="114" t="n">
        <f aca="false">AF22*5</f>
        <v>70</v>
      </c>
      <c r="AH22" s="51" t="n">
        <f aca="false">G22+I22+K22+M22+O22+Q22+S22+U22+W22+Y22+AA22+AC22+AE22+AG22</f>
        <v>880</v>
      </c>
    </row>
    <row r="23" s="5" customFormat="true" ht="24" hidden="false" customHeight="true" outlineLevel="0" collapsed="false">
      <c r="B23" s="42" t="n">
        <v>19</v>
      </c>
      <c r="C23" s="43" t="s">
        <v>125</v>
      </c>
      <c r="D23" s="44" t="s">
        <v>74</v>
      </c>
      <c r="E23" s="45" t="s">
        <v>40</v>
      </c>
      <c r="F23" s="46" t="n">
        <v>6</v>
      </c>
      <c r="G23" s="47" t="n">
        <f aca="false">F23*13</f>
        <v>78</v>
      </c>
      <c r="H23" s="48" t="n">
        <v>22</v>
      </c>
      <c r="I23" s="44" t="n">
        <f aca="false">H23*2</f>
        <v>44</v>
      </c>
      <c r="J23" s="42" t="n">
        <v>18</v>
      </c>
      <c r="K23" s="47" t="n">
        <f aca="false">J23*2</f>
        <v>36</v>
      </c>
      <c r="L23" s="48" t="n">
        <v>4</v>
      </c>
      <c r="M23" s="44" t="n">
        <f aca="false">L23*10</f>
        <v>40</v>
      </c>
      <c r="N23" s="42" t="n">
        <v>114</v>
      </c>
      <c r="O23" s="47" t="n">
        <f aca="false">N23</f>
        <v>114</v>
      </c>
      <c r="P23" s="48" t="n">
        <v>71</v>
      </c>
      <c r="Q23" s="49" t="n">
        <f aca="false">P23*1.5</f>
        <v>106.5</v>
      </c>
      <c r="R23" s="42" t="n">
        <v>3</v>
      </c>
      <c r="S23" s="47" t="n">
        <f aca="false">R23*15</f>
        <v>45</v>
      </c>
      <c r="T23" s="48" t="n">
        <v>3</v>
      </c>
      <c r="U23" s="44" t="n">
        <f aca="false">T23*10</f>
        <v>30</v>
      </c>
      <c r="V23" s="42" t="n">
        <v>5</v>
      </c>
      <c r="W23" s="47" t="n">
        <f aca="false">V23*2</f>
        <v>10</v>
      </c>
      <c r="X23" s="48" t="n">
        <v>0</v>
      </c>
      <c r="Y23" s="50" t="n">
        <f aca="false">X23*2</f>
        <v>0</v>
      </c>
      <c r="Z23" s="42" t="n">
        <v>13</v>
      </c>
      <c r="AA23" s="47" t="n">
        <f aca="false">Z23*3</f>
        <v>39</v>
      </c>
      <c r="AB23" s="48" t="n">
        <v>29</v>
      </c>
      <c r="AC23" s="44" t="n">
        <f aca="false">AB23*3</f>
        <v>87</v>
      </c>
      <c r="AD23" s="42" t="n">
        <v>1</v>
      </c>
      <c r="AE23" s="47" t="n">
        <f aca="false">AD23*10</f>
        <v>10</v>
      </c>
      <c r="AF23" s="113" t="n">
        <v>14</v>
      </c>
      <c r="AG23" s="114" t="n">
        <f aca="false">AF23*5</f>
        <v>70</v>
      </c>
      <c r="AH23" s="51" t="n">
        <f aca="false">G23+I23+K23+M23+O23+Q23+S23+U23+W23+Y23+AA23+AC23+AE23+AG23</f>
        <v>709.5</v>
      </c>
    </row>
    <row r="24" s="5" customFormat="true" ht="24" hidden="false" customHeight="true" outlineLevel="0" collapsed="false">
      <c r="B24" s="42" t="n">
        <v>20</v>
      </c>
      <c r="C24" s="43" t="s">
        <v>76</v>
      </c>
      <c r="D24" s="44" t="s">
        <v>39</v>
      </c>
      <c r="E24" s="45" t="s">
        <v>40</v>
      </c>
      <c r="F24" s="46" t="n">
        <v>4</v>
      </c>
      <c r="G24" s="47" t="n">
        <f aca="false">F24*13</f>
        <v>52</v>
      </c>
      <c r="H24" s="48" t="n">
        <v>47</v>
      </c>
      <c r="I24" s="44" t="n">
        <f aca="false">H24*2</f>
        <v>94</v>
      </c>
      <c r="J24" s="42" t="n">
        <v>40</v>
      </c>
      <c r="K24" s="47" t="n">
        <f aca="false">J24*2</f>
        <v>80</v>
      </c>
      <c r="L24" s="48" t="n">
        <v>7</v>
      </c>
      <c r="M24" s="44" t="n">
        <f aca="false">L24*10</f>
        <v>70</v>
      </c>
      <c r="N24" s="42" t="n">
        <v>160</v>
      </c>
      <c r="O24" s="47" t="n">
        <f aca="false">N24</f>
        <v>160</v>
      </c>
      <c r="P24" s="48" t="n">
        <v>31</v>
      </c>
      <c r="Q24" s="49" t="n">
        <f aca="false">P24*1.5</f>
        <v>46.5</v>
      </c>
      <c r="R24" s="42" t="n">
        <v>4</v>
      </c>
      <c r="S24" s="47" t="n">
        <f aca="false">R24*15</f>
        <v>60</v>
      </c>
      <c r="T24" s="48" t="n">
        <v>11</v>
      </c>
      <c r="U24" s="44" t="n">
        <f aca="false">T24*10</f>
        <v>110</v>
      </c>
      <c r="V24" s="42" t="n">
        <v>18</v>
      </c>
      <c r="W24" s="47" t="n">
        <f aca="false">V24*2</f>
        <v>36</v>
      </c>
      <c r="X24" s="48" t="n">
        <v>71</v>
      </c>
      <c r="Y24" s="50" t="n">
        <f aca="false">X24*2</f>
        <v>142</v>
      </c>
      <c r="Z24" s="42" t="n">
        <v>21</v>
      </c>
      <c r="AA24" s="47" t="n">
        <f aca="false">Z24*3</f>
        <v>63</v>
      </c>
      <c r="AB24" s="48" t="n">
        <v>27</v>
      </c>
      <c r="AC24" s="44" t="n">
        <f aca="false">AB24*3</f>
        <v>81</v>
      </c>
      <c r="AD24" s="42" t="n">
        <v>1</v>
      </c>
      <c r="AE24" s="47" t="n">
        <f aca="false">AD24*10</f>
        <v>10</v>
      </c>
      <c r="AF24" s="113" t="n">
        <v>14</v>
      </c>
      <c r="AG24" s="114" t="n">
        <f aca="false">AF24*5</f>
        <v>70</v>
      </c>
      <c r="AH24" s="51" t="n">
        <f aca="false">G24+I24+K24+M24+O24+Q24+S24+U24+W24+Y24+AA24+AC24+AE24+AG24</f>
        <v>1074.5</v>
      </c>
    </row>
    <row r="25" s="5" customFormat="true" ht="24" hidden="false" customHeight="true" outlineLevel="0" collapsed="false">
      <c r="B25" s="42" t="n">
        <v>21</v>
      </c>
      <c r="C25" s="43" t="s">
        <v>70</v>
      </c>
      <c r="D25" s="44" t="s">
        <v>48</v>
      </c>
      <c r="E25" s="45" t="s">
        <v>40</v>
      </c>
      <c r="F25" s="46" t="n">
        <v>6</v>
      </c>
      <c r="G25" s="47" t="n">
        <f aca="false">F25*13</f>
        <v>78</v>
      </c>
      <c r="H25" s="48" t="n">
        <v>55</v>
      </c>
      <c r="I25" s="44" t="n">
        <f aca="false">H25*2</f>
        <v>110</v>
      </c>
      <c r="J25" s="42" t="n">
        <v>15</v>
      </c>
      <c r="K25" s="47" t="n">
        <f aca="false">J25*2</f>
        <v>30</v>
      </c>
      <c r="L25" s="48" t="n">
        <v>6</v>
      </c>
      <c r="M25" s="44" t="n">
        <f aca="false">L25*10</f>
        <v>60</v>
      </c>
      <c r="N25" s="42" t="n">
        <v>144</v>
      </c>
      <c r="O25" s="47" t="n">
        <f aca="false">N25</f>
        <v>144</v>
      </c>
      <c r="P25" s="48" t="n">
        <v>62</v>
      </c>
      <c r="Q25" s="49" t="n">
        <f aca="false">P25*1.5</f>
        <v>93</v>
      </c>
      <c r="R25" s="42" t="n">
        <v>5</v>
      </c>
      <c r="S25" s="47" t="n">
        <f aca="false">R25*15</f>
        <v>75</v>
      </c>
      <c r="T25" s="48" t="n">
        <v>9</v>
      </c>
      <c r="U25" s="44" t="n">
        <f aca="false">T25*10</f>
        <v>90</v>
      </c>
      <c r="V25" s="42" t="n">
        <v>25</v>
      </c>
      <c r="W25" s="47" t="n">
        <f aca="false">V25*2</f>
        <v>50</v>
      </c>
      <c r="X25" s="48" t="n">
        <v>62</v>
      </c>
      <c r="Y25" s="50" t="n">
        <f aca="false">X25*2</f>
        <v>124</v>
      </c>
      <c r="Z25" s="42" t="n">
        <v>41</v>
      </c>
      <c r="AA25" s="47" t="n">
        <f aca="false">Z25*3</f>
        <v>123</v>
      </c>
      <c r="AB25" s="48" t="n">
        <v>24</v>
      </c>
      <c r="AC25" s="44" t="n">
        <f aca="false">AB25*3</f>
        <v>72</v>
      </c>
      <c r="AD25" s="42" t="n">
        <v>1</v>
      </c>
      <c r="AE25" s="47" t="n">
        <f aca="false">AD25*10</f>
        <v>10</v>
      </c>
      <c r="AF25" s="113" t="n">
        <v>14</v>
      </c>
      <c r="AG25" s="114" t="n">
        <f aca="false">AF25*5</f>
        <v>70</v>
      </c>
      <c r="AH25" s="51" t="n">
        <f aca="false">G25+I25+K25+M25+O25+Q25+S25+U25+W25+Y25+AA25+AC25+AE25+AG25</f>
        <v>1129</v>
      </c>
    </row>
    <row r="26" s="5" customFormat="true" ht="24" hidden="false" customHeight="true" outlineLevel="0" collapsed="false">
      <c r="B26" s="42" t="n">
        <v>22</v>
      </c>
      <c r="C26" s="43" t="s">
        <v>99</v>
      </c>
      <c r="D26" s="44" t="s">
        <v>60</v>
      </c>
      <c r="E26" s="45" t="s">
        <v>67</v>
      </c>
      <c r="F26" s="46" t="n">
        <v>6</v>
      </c>
      <c r="G26" s="47" t="n">
        <f aca="false">F26*13</f>
        <v>78</v>
      </c>
      <c r="H26" s="48" t="n">
        <v>33</v>
      </c>
      <c r="I26" s="44" t="n">
        <f aca="false">H26*2</f>
        <v>66</v>
      </c>
      <c r="J26" s="42" t="n">
        <v>1</v>
      </c>
      <c r="K26" s="47" t="n">
        <f aca="false">J26*2</f>
        <v>2</v>
      </c>
      <c r="L26" s="48" t="n">
        <v>9</v>
      </c>
      <c r="M26" s="44" t="n">
        <f aca="false">L26*10</f>
        <v>90</v>
      </c>
      <c r="N26" s="42" t="n">
        <v>90</v>
      </c>
      <c r="O26" s="47" t="n">
        <f aca="false">N26</f>
        <v>90</v>
      </c>
      <c r="P26" s="48" t="n">
        <v>23</v>
      </c>
      <c r="Q26" s="49" t="n">
        <f aca="false">P26*1.5</f>
        <v>34.5</v>
      </c>
      <c r="R26" s="42" t="n">
        <v>3</v>
      </c>
      <c r="S26" s="47" t="n">
        <f aca="false">R26*15</f>
        <v>45</v>
      </c>
      <c r="T26" s="48" t="n">
        <v>11</v>
      </c>
      <c r="U26" s="44" t="n">
        <f aca="false">T26*10</f>
        <v>110</v>
      </c>
      <c r="V26" s="42" t="n">
        <v>31</v>
      </c>
      <c r="W26" s="47" t="n">
        <f aca="false">V26*2</f>
        <v>62</v>
      </c>
      <c r="X26" s="48" t="n">
        <v>55</v>
      </c>
      <c r="Y26" s="50" t="n">
        <f aca="false">X26*2</f>
        <v>110</v>
      </c>
      <c r="Z26" s="42" t="n">
        <v>38</v>
      </c>
      <c r="AA26" s="47" t="n">
        <f aca="false">Z26*3</f>
        <v>114</v>
      </c>
      <c r="AB26" s="48" t="n">
        <v>16</v>
      </c>
      <c r="AC26" s="44" t="n">
        <f aca="false">AB26*3</f>
        <v>48</v>
      </c>
      <c r="AD26" s="42" t="n">
        <v>1</v>
      </c>
      <c r="AE26" s="47" t="n">
        <f aca="false">AD26*10</f>
        <v>10</v>
      </c>
      <c r="AF26" s="113" t="n">
        <v>14</v>
      </c>
      <c r="AG26" s="114" t="n">
        <f aca="false">AF26*5</f>
        <v>70</v>
      </c>
      <c r="AH26" s="51" t="n">
        <f aca="false">G26+I26+K26+M26+O26+Q26+S26+U26+W26+Y26+AA26+AC26+AE26+AG26</f>
        <v>929.5</v>
      </c>
    </row>
    <row r="27" s="5" customFormat="true" ht="24" hidden="false" customHeight="true" outlineLevel="0" collapsed="false">
      <c r="B27" s="42" t="n">
        <v>23</v>
      </c>
      <c r="C27" s="43" t="s">
        <v>90</v>
      </c>
      <c r="D27" s="44" t="s">
        <v>39</v>
      </c>
      <c r="E27" s="45" t="s">
        <v>40</v>
      </c>
      <c r="F27" s="46" t="n">
        <v>5</v>
      </c>
      <c r="G27" s="47" t="n">
        <f aca="false">F27*13</f>
        <v>65</v>
      </c>
      <c r="H27" s="48" t="n">
        <v>77</v>
      </c>
      <c r="I27" s="44" t="n">
        <f aca="false">H27*2</f>
        <v>154</v>
      </c>
      <c r="J27" s="42" t="n">
        <v>23</v>
      </c>
      <c r="K27" s="47" t="n">
        <f aca="false">J27*2</f>
        <v>46</v>
      </c>
      <c r="L27" s="48" t="n">
        <v>4</v>
      </c>
      <c r="M27" s="44" t="n">
        <f aca="false">L27*10</f>
        <v>40</v>
      </c>
      <c r="N27" s="42" t="n">
        <v>142</v>
      </c>
      <c r="O27" s="47" t="n">
        <f aca="false">N27</f>
        <v>142</v>
      </c>
      <c r="P27" s="48" t="n">
        <v>42</v>
      </c>
      <c r="Q27" s="49" t="n">
        <f aca="false">P27*1.5</f>
        <v>63</v>
      </c>
      <c r="R27" s="42" t="n">
        <v>5</v>
      </c>
      <c r="S27" s="47" t="n">
        <f aca="false">R27*15</f>
        <v>75</v>
      </c>
      <c r="T27" s="48" t="n">
        <v>5</v>
      </c>
      <c r="U27" s="44" t="n">
        <f aca="false">T27*10</f>
        <v>50</v>
      </c>
      <c r="V27" s="42" t="n">
        <v>21</v>
      </c>
      <c r="W27" s="47" t="n">
        <f aca="false">V27*2</f>
        <v>42</v>
      </c>
      <c r="X27" s="48" t="n">
        <v>76</v>
      </c>
      <c r="Y27" s="50" t="n">
        <f aca="false">X27*2</f>
        <v>152</v>
      </c>
      <c r="Z27" s="42" t="n">
        <v>8</v>
      </c>
      <c r="AA27" s="47" t="n">
        <f aca="false">Z27*3</f>
        <v>24</v>
      </c>
      <c r="AB27" s="48" t="n">
        <v>24</v>
      </c>
      <c r="AC27" s="44" t="n">
        <f aca="false">AB27*3</f>
        <v>72</v>
      </c>
      <c r="AD27" s="42" t="n">
        <v>0</v>
      </c>
      <c r="AE27" s="47" t="n">
        <f aca="false">AD27*10</f>
        <v>0</v>
      </c>
      <c r="AF27" s="113" t="n">
        <v>14</v>
      </c>
      <c r="AG27" s="114" t="n">
        <f aca="false">AF27*5</f>
        <v>70</v>
      </c>
      <c r="AH27" s="51" t="n">
        <f aca="false">G27+I27+K27+M27+O27+Q27+S27+U27+W27+Y27+AA27+AC27+AE27+AG27</f>
        <v>995</v>
      </c>
    </row>
    <row r="28" s="5" customFormat="true" ht="24" hidden="false" customHeight="true" outlineLevel="0" collapsed="false">
      <c r="B28" s="42" t="n">
        <v>24</v>
      </c>
      <c r="C28" s="43" t="s">
        <v>79</v>
      </c>
      <c r="D28" s="44" t="s">
        <v>39</v>
      </c>
      <c r="E28" s="45" t="s">
        <v>40</v>
      </c>
      <c r="F28" s="46" t="n">
        <v>5</v>
      </c>
      <c r="G28" s="47" t="n">
        <f aca="false">F28*13</f>
        <v>65</v>
      </c>
      <c r="H28" s="48" t="n">
        <v>67</v>
      </c>
      <c r="I28" s="44" t="n">
        <f aca="false">H28*2</f>
        <v>134</v>
      </c>
      <c r="J28" s="42" t="n">
        <v>9</v>
      </c>
      <c r="K28" s="47" t="n">
        <f aca="false">J28*2</f>
        <v>18</v>
      </c>
      <c r="L28" s="48" t="n">
        <v>9</v>
      </c>
      <c r="M28" s="44" t="n">
        <f aca="false">L28*10</f>
        <v>90</v>
      </c>
      <c r="N28" s="42" t="n">
        <v>132</v>
      </c>
      <c r="O28" s="47" t="n">
        <f aca="false">N28</f>
        <v>132</v>
      </c>
      <c r="P28" s="48" t="n">
        <v>39</v>
      </c>
      <c r="Q28" s="49" t="n">
        <f aca="false">P28*1.5</f>
        <v>58.5</v>
      </c>
      <c r="R28" s="42" t="n">
        <v>8</v>
      </c>
      <c r="S28" s="47" t="n">
        <f aca="false">R28*15</f>
        <v>120</v>
      </c>
      <c r="T28" s="48" t="n">
        <v>3</v>
      </c>
      <c r="U28" s="44" t="n">
        <f aca="false">T28*10</f>
        <v>30</v>
      </c>
      <c r="V28" s="42" t="n">
        <v>13</v>
      </c>
      <c r="W28" s="47" t="n">
        <f aca="false">V28*2</f>
        <v>26</v>
      </c>
      <c r="X28" s="48" t="n">
        <v>73</v>
      </c>
      <c r="Y28" s="50" t="n">
        <f aca="false">X28*2</f>
        <v>146</v>
      </c>
      <c r="Z28" s="42" t="n">
        <v>29</v>
      </c>
      <c r="AA28" s="47" t="n">
        <f aca="false">Z28*3</f>
        <v>87</v>
      </c>
      <c r="AB28" s="48" t="n">
        <v>20</v>
      </c>
      <c r="AC28" s="44" t="n">
        <f aca="false">AB28*3</f>
        <v>60</v>
      </c>
      <c r="AD28" s="42" t="n">
        <v>0</v>
      </c>
      <c r="AE28" s="47" t="n">
        <f aca="false">AD28*10</f>
        <v>0</v>
      </c>
      <c r="AF28" s="113" t="n">
        <v>14</v>
      </c>
      <c r="AG28" s="114" t="n">
        <f aca="false">AF28*5</f>
        <v>70</v>
      </c>
      <c r="AH28" s="51" t="n">
        <f aca="false">G28+I28+K28+M28+O28+Q28+S28+U28+W28+Y28+AA28+AC28+AE28+AG28</f>
        <v>1036.5</v>
      </c>
    </row>
    <row r="29" s="5" customFormat="true" ht="24" hidden="false" customHeight="true" outlineLevel="0" collapsed="false">
      <c r="B29" s="42" t="n">
        <v>25</v>
      </c>
      <c r="C29" s="43" t="s">
        <v>129</v>
      </c>
      <c r="D29" s="44" t="s">
        <v>39</v>
      </c>
      <c r="E29" s="45" t="s">
        <v>54</v>
      </c>
      <c r="F29" s="46" t="n">
        <v>5</v>
      </c>
      <c r="G29" s="47" t="n">
        <f aca="false">F29*13</f>
        <v>65</v>
      </c>
      <c r="H29" s="48" t="n">
        <v>23</v>
      </c>
      <c r="I29" s="44" t="n">
        <f aca="false">H29*2</f>
        <v>46</v>
      </c>
      <c r="J29" s="42" t="n">
        <v>10</v>
      </c>
      <c r="K29" s="47" t="n">
        <f aca="false">J29*2</f>
        <v>20</v>
      </c>
      <c r="L29" s="48" t="n">
        <v>4</v>
      </c>
      <c r="M29" s="44" t="n">
        <f aca="false">L29*10</f>
        <v>40</v>
      </c>
      <c r="N29" s="42" t="n">
        <v>120</v>
      </c>
      <c r="O29" s="47" t="n">
        <f aca="false">N29</f>
        <v>120</v>
      </c>
      <c r="P29" s="48" t="n">
        <v>10</v>
      </c>
      <c r="Q29" s="49" t="n">
        <f aca="false">P29*1.5</f>
        <v>15</v>
      </c>
      <c r="R29" s="42" t="n">
        <v>5</v>
      </c>
      <c r="S29" s="47" t="n">
        <f aca="false">R29*15</f>
        <v>75</v>
      </c>
      <c r="T29" s="48" t="n">
        <v>5</v>
      </c>
      <c r="U29" s="44" t="n">
        <f aca="false">T29*10</f>
        <v>50</v>
      </c>
      <c r="V29" s="42" t="n">
        <v>10</v>
      </c>
      <c r="W29" s="47" t="n">
        <f aca="false">V29*2</f>
        <v>20</v>
      </c>
      <c r="X29" s="48" t="n">
        <v>0</v>
      </c>
      <c r="Y29" s="50" t="n">
        <f aca="false">X29*2</f>
        <v>0</v>
      </c>
      <c r="Z29" s="42" t="n">
        <v>32</v>
      </c>
      <c r="AA29" s="47" t="n">
        <f aca="false">Z29*3</f>
        <v>96</v>
      </c>
      <c r="AB29" s="48" t="n">
        <v>15</v>
      </c>
      <c r="AC29" s="44" t="n">
        <f aca="false">AB29*3</f>
        <v>45</v>
      </c>
      <c r="AD29" s="42" t="n">
        <v>0</v>
      </c>
      <c r="AE29" s="47" t="n">
        <f aca="false">AD29*10</f>
        <v>0</v>
      </c>
      <c r="AF29" s="113" t="n">
        <v>14</v>
      </c>
      <c r="AG29" s="114" t="n">
        <f aca="false">AF29*5</f>
        <v>70</v>
      </c>
      <c r="AH29" s="51" t="n">
        <f aca="false">G29+I29+K29+M29+O29+Q29+S29+U29+W29+Y29+AA29+AC29+AE29+AG29</f>
        <v>662</v>
      </c>
    </row>
    <row r="30" s="5" customFormat="true" ht="24" hidden="false" customHeight="true" outlineLevel="0" collapsed="false">
      <c r="B30" s="42" t="n">
        <v>26</v>
      </c>
      <c r="C30" s="43" t="s">
        <v>95</v>
      </c>
      <c r="D30" s="44" t="s">
        <v>39</v>
      </c>
      <c r="E30" s="45" t="s">
        <v>40</v>
      </c>
      <c r="F30" s="46" t="n">
        <v>3</v>
      </c>
      <c r="G30" s="47" t="n">
        <f aca="false">F30*13</f>
        <v>39</v>
      </c>
      <c r="H30" s="48" t="n">
        <v>68</v>
      </c>
      <c r="I30" s="44" t="n">
        <f aca="false">H30*2</f>
        <v>136</v>
      </c>
      <c r="J30" s="42" t="n">
        <v>23</v>
      </c>
      <c r="K30" s="47" t="n">
        <f aca="false">J30*2</f>
        <v>46</v>
      </c>
      <c r="L30" s="48" t="n">
        <v>11</v>
      </c>
      <c r="M30" s="44" t="n">
        <f aca="false">L30*10</f>
        <v>110</v>
      </c>
      <c r="N30" s="42" t="n">
        <v>132</v>
      </c>
      <c r="O30" s="47" t="n">
        <f aca="false">N30</f>
        <v>132</v>
      </c>
      <c r="P30" s="48" t="n">
        <v>50</v>
      </c>
      <c r="Q30" s="49" t="n">
        <f aca="false">P30*1.5</f>
        <v>75</v>
      </c>
      <c r="R30" s="42" t="n">
        <v>3</v>
      </c>
      <c r="S30" s="47" t="n">
        <f aca="false">R30*15</f>
        <v>45</v>
      </c>
      <c r="T30" s="48" t="n">
        <v>7</v>
      </c>
      <c r="U30" s="44" t="n">
        <f aca="false">T30*10</f>
        <v>70</v>
      </c>
      <c r="V30" s="42" t="n">
        <v>28</v>
      </c>
      <c r="W30" s="47" t="n">
        <f aca="false">V30*2</f>
        <v>56</v>
      </c>
      <c r="X30" s="48" t="n">
        <v>76</v>
      </c>
      <c r="Y30" s="50" t="n">
        <f aca="false">X30*2</f>
        <v>152</v>
      </c>
      <c r="Z30" s="42" t="n">
        <v>8</v>
      </c>
      <c r="AA30" s="47" t="n">
        <f aca="false">Z30*3</f>
        <v>24</v>
      </c>
      <c r="AB30" s="48" t="n">
        <v>0</v>
      </c>
      <c r="AC30" s="44" t="n">
        <f aca="false">AB30*3</f>
        <v>0</v>
      </c>
      <c r="AD30" s="42" t="n">
        <v>0</v>
      </c>
      <c r="AE30" s="47" t="n">
        <f aca="false">AD30*10</f>
        <v>0</v>
      </c>
      <c r="AF30" s="113" t="n">
        <v>14</v>
      </c>
      <c r="AG30" s="114" t="n">
        <f aca="false">AF30*5</f>
        <v>70</v>
      </c>
      <c r="AH30" s="51" t="n">
        <f aca="false">G30+I30+K30+M30+O30+Q30+S30+U30+W30+Y30+AA30+AC30+AE30+AG30</f>
        <v>955</v>
      </c>
    </row>
    <row r="31" s="5" customFormat="true" ht="24" hidden="false" customHeight="true" outlineLevel="0" collapsed="false">
      <c r="B31" s="42" t="n">
        <v>27</v>
      </c>
      <c r="C31" s="43" t="s">
        <v>89</v>
      </c>
      <c r="D31" s="44" t="s">
        <v>74</v>
      </c>
      <c r="E31" s="45" t="s">
        <v>40</v>
      </c>
      <c r="F31" s="46" t="n">
        <v>7</v>
      </c>
      <c r="G31" s="47" t="n">
        <f aca="false">F31*13</f>
        <v>91</v>
      </c>
      <c r="H31" s="48" t="n">
        <v>36</v>
      </c>
      <c r="I31" s="44" t="n">
        <f aca="false">H31*2</f>
        <v>72</v>
      </c>
      <c r="J31" s="42" t="n">
        <v>31</v>
      </c>
      <c r="K31" s="47" t="n">
        <f aca="false">J31*2</f>
        <v>62</v>
      </c>
      <c r="L31" s="48" t="n">
        <v>6</v>
      </c>
      <c r="M31" s="44" t="n">
        <f aca="false">L31*10</f>
        <v>60</v>
      </c>
      <c r="N31" s="42" t="n">
        <v>118</v>
      </c>
      <c r="O31" s="47" t="n">
        <f aca="false">N31</f>
        <v>118</v>
      </c>
      <c r="P31" s="48" t="n">
        <v>29</v>
      </c>
      <c r="Q31" s="49" t="n">
        <f aca="false">P31*1.5</f>
        <v>43.5</v>
      </c>
      <c r="R31" s="42" t="n">
        <v>5</v>
      </c>
      <c r="S31" s="47" t="n">
        <f aca="false">R31*15</f>
        <v>75</v>
      </c>
      <c r="T31" s="48" t="n">
        <v>10</v>
      </c>
      <c r="U31" s="44" t="n">
        <f aca="false">T31*10</f>
        <v>100</v>
      </c>
      <c r="V31" s="42" t="n">
        <v>5</v>
      </c>
      <c r="W31" s="47" t="n">
        <f aca="false">V31*2</f>
        <v>10</v>
      </c>
      <c r="X31" s="48" t="n">
        <v>51</v>
      </c>
      <c r="Y31" s="50" t="n">
        <f aca="false">X31*2</f>
        <v>102</v>
      </c>
      <c r="Z31" s="42" t="n">
        <v>16</v>
      </c>
      <c r="AA31" s="47" t="n">
        <f aca="false">Z31*3</f>
        <v>48</v>
      </c>
      <c r="AB31" s="48" t="n">
        <v>18</v>
      </c>
      <c r="AC31" s="44" t="n">
        <f aca="false">AB31*3</f>
        <v>54</v>
      </c>
      <c r="AD31" s="42" t="n">
        <v>10</v>
      </c>
      <c r="AE31" s="47" t="n">
        <f aca="false">AD31*10</f>
        <v>100</v>
      </c>
      <c r="AF31" s="113" t="n">
        <v>12</v>
      </c>
      <c r="AG31" s="114" t="n">
        <f aca="false">AF31*5</f>
        <v>60</v>
      </c>
      <c r="AH31" s="51" t="n">
        <f aca="false">G31+I31+K31+M31+O31+Q31+S31+U31+W31+Y31+AA31+AC31+AE31+AG31</f>
        <v>995.5</v>
      </c>
    </row>
    <row r="32" s="5" customFormat="true" ht="24" hidden="false" customHeight="true" outlineLevel="0" collapsed="false">
      <c r="B32" s="42" t="n">
        <v>28</v>
      </c>
      <c r="C32" s="43" t="s">
        <v>117</v>
      </c>
      <c r="D32" s="44" t="s">
        <v>39</v>
      </c>
      <c r="E32" s="45" t="s">
        <v>40</v>
      </c>
      <c r="F32" s="46" t="n">
        <v>5</v>
      </c>
      <c r="G32" s="47" t="n">
        <f aca="false">F32*13</f>
        <v>65</v>
      </c>
      <c r="H32" s="48" t="n">
        <v>17</v>
      </c>
      <c r="I32" s="44" t="n">
        <f aca="false">H32*2</f>
        <v>34</v>
      </c>
      <c r="J32" s="42" t="n">
        <v>12</v>
      </c>
      <c r="K32" s="47" t="n">
        <f aca="false">J32*2</f>
        <v>24</v>
      </c>
      <c r="L32" s="48" t="n">
        <v>10</v>
      </c>
      <c r="M32" s="44" t="n">
        <f aca="false">L32*10</f>
        <v>100</v>
      </c>
      <c r="N32" s="42" t="n">
        <v>112</v>
      </c>
      <c r="O32" s="47" t="n">
        <f aca="false">N32</f>
        <v>112</v>
      </c>
      <c r="P32" s="48" t="n">
        <v>62</v>
      </c>
      <c r="Q32" s="49" t="n">
        <f aca="false">P32*1.5</f>
        <v>93</v>
      </c>
      <c r="R32" s="42" t="n">
        <v>1</v>
      </c>
      <c r="S32" s="47" t="n">
        <f aca="false">R32*15</f>
        <v>15</v>
      </c>
      <c r="T32" s="48" t="n">
        <v>7</v>
      </c>
      <c r="U32" s="44" t="n">
        <f aca="false">T32*10</f>
        <v>70</v>
      </c>
      <c r="V32" s="42" t="n">
        <v>21</v>
      </c>
      <c r="W32" s="47" t="n">
        <f aca="false">V32*2</f>
        <v>42</v>
      </c>
      <c r="X32" s="48" t="n">
        <v>0</v>
      </c>
      <c r="Y32" s="50" t="n">
        <f aca="false">X32*2</f>
        <v>0</v>
      </c>
      <c r="Z32" s="42" t="n">
        <v>26</v>
      </c>
      <c r="AA32" s="47" t="n">
        <f aca="false">Z32*3</f>
        <v>78</v>
      </c>
      <c r="AB32" s="48" t="n">
        <v>27</v>
      </c>
      <c r="AC32" s="44" t="n">
        <f aca="false">AB32*3</f>
        <v>81</v>
      </c>
      <c r="AD32" s="42" t="n">
        <v>3</v>
      </c>
      <c r="AE32" s="47" t="n">
        <f aca="false">AD32*10</f>
        <v>30</v>
      </c>
      <c r="AF32" s="113" t="n">
        <v>12</v>
      </c>
      <c r="AG32" s="114" t="n">
        <f aca="false">AF32*5</f>
        <v>60</v>
      </c>
      <c r="AH32" s="51" t="n">
        <f aca="false">G32+I32+K32+M32+O32+Q32+S32+U32+W32+Y32+AA32+AC32+AE32+AG32</f>
        <v>804</v>
      </c>
    </row>
    <row r="33" s="5" customFormat="true" ht="24" hidden="false" customHeight="true" outlineLevel="0" collapsed="false">
      <c r="B33" s="42" t="n">
        <v>29</v>
      </c>
      <c r="C33" s="43" t="s">
        <v>92</v>
      </c>
      <c r="D33" s="44" t="s">
        <v>39</v>
      </c>
      <c r="E33" s="45" t="s">
        <v>54</v>
      </c>
      <c r="F33" s="46" t="n">
        <v>9</v>
      </c>
      <c r="G33" s="47" t="n">
        <f aca="false">F33*13</f>
        <v>117</v>
      </c>
      <c r="H33" s="48" t="n">
        <v>43</v>
      </c>
      <c r="I33" s="44" t="n">
        <f aca="false">H33*2</f>
        <v>86</v>
      </c>
      <c r="J33" s="42" t="n">
        <v>15</v>
      </c>
      <c r="K33" s="47" t="n">
        <f aca="false">J33*2</f>
        <v>30</v>
      </c>
      <c r="L33" s="48" t="n">
        <v>5</v>
      </c>
      <c r="M33" s="44" t="n">
        <f aca="false">L33*10</f>
        <v>50</v>
      </c>
      <c r="N33" s="42" t="n">
        <v>114</v>
      </c>
      <c r="O33" s="47" t="n">
        <f aca="false">N33</f>
        <v>114</v>
      </c>
      <c r="P33" s="48" t="n">
        <v>21</v>
      </c>
      <c r="Q33" s="49" t="n">
        <f aca="false">P33*1.5</f>
        <v>31.5</v>
      </c>
      <c r="R33" s="42" t="n">
        <v>4</v>
      </c>
      <c r="S33" s="47" t="n">
        <f aca="false">R33*15</f>
        <v>60</v>
      </c>
      <c r="T33" s="48" t="n">
        <v>6</v>
      </c>
      <c r="U33" s="44" t="n">
        <f aca="false">T33*10</f>
        <v>60</v>
      </c>
      <c r="V33" s="42" t="n">
        <v>23</v>
      </c>
      <c r="W33" s="47" t="n">
        <f aca="false">V33*2</f>
        <v>46</v>
      </c>
      <c r="X33" s="48" t="n">
        <v>84</v>
      </c>
      <c r="Y33" s="50" t="n">
        <f aca="false">X33*2</f>
        <v>168</v>
      </c>
      <c r="Z33" s="42" t="n">
        <v>23</v>
      </c>
      <c r="AA33" s="47" t="n">
        <f aca="false">Z33*3</f>
        <v>69</v>
      </c>
      <c r="AB33" s="48" t="n">
        <v>20</v>
      </c>
      <c r="AC33" s="44" t="n">
        <f aca="false">AB33*3</f>
        <v>60</v>
      </c>
      <c r="AD33" s="42" t="n">
        <v>2</v>
      </c>
      <c r="AE33" s="47" t="n">
        <f aca="false">AD33*10</f>
        <v>20</v>
      </c>
      <c r="AF33" s="113" t="n">
        <v>12</v>
      </c>
      <c r="AG33" s="114" t="n">
        <f aca="false">AF33*5</f>
        <v>60</v>
      </c>
      <c r="AH33" s="51" t="n">
        <f aca="false">G33+I33+K33+M33+O33+Q33+S33+U33+W33+Y33+AA33+AC33+AE33+AG33</f>
        <v>971.5</v>
      </c>
    </row>
    <row r="34" s="5" customFormat="true" ht="24" hidden="false" customHeight="true" outlineLevel="0" collapsed="false">
      <c r="B34" s="42" t="n">
        <v>30</v>
      </c>
      <c r="C34" s="43" t="s">
        <v>47</v>
      </c>
      <c r="D34" s="44" t="s">
        <v>48</v>
      </c>
      <c r="E34" s="45" t="s">
        <v>40</v>
      </c>
      <c r="F34" s="46" t="n">
        <v>8</v>
      </c>
      <c r="G34" s="47" t="n">
        <f aca="false">F34*13</f>
        <v>104</v>
      </c>
      <c r="H34" s="48" t="n">
        <v>63</v>
      </c>
      <c r="I34" s="44" t="n">
        <f aca="false">H34*2</f>
        <v>126</v>
      </c>
      <c r="J34" s="42" t="n">
        <v>44</v>
      </c>
      <c r="K34" s="47" t="n">
        <f aca="false">J34*2</f>
        <v>88</v>
      </c>
      <c r="L34" s="48" t="n">
        <v>7</v>
      </c>
      <c r="M34" s="44" t="n">
        <f aca="false">L34*10</f>
        <v>70</v>
      </c>
      <c r="N34" s="42" t="n">
        <v>156</v>
      </c>
      <c r="O34" s="47" t="n">
        <f aca="false">N34</f>
        <v>156</v>
      </c>
      <c r="P34" s="48" t="n">
        <v>57</v>
      </c>
      <c r="Q34" s="49" t="n">
        <f aca="false">P34*1.5</f>
        <v>85.5</v>
      </c>
      <c r="R34" s="42" t="n">
        <v>5</v>
      </c>
      <c r="S34" s="47" t="n">
        <f aca="false">R34*15</f>
        <v>75</v>
      </c>
      <c r="T34" s="48" t="n">
        <v>13</v>
      </c>
      <c r="U34" s="44" t="n">
        <f aca="false">T34*10</f>
        <v>130</v>
      </c>
      <c r="V34" s="42" t="n">
        <v>34</v>
      </c>
      <c r="W34" s="47" t="n">
        <f aca="false">V34*2</f>
        <v>68</v>
      </c>
      <c r="X34" s="48" t="n">
        <v>48</v>
      </c>
      <c r="Y34" s="50" t="n">
        <f aca="false">X34*2</f>
        <v>96</v>
      </c>
      <c r="Z34" s="42" t="n">
        <v>32</v>
      </c>
      <c r="AA34" s="47" t="n">
        <f aca="false">Z34*3</f>
        <v>96</v>
      </c>
      <c r="AB34" s="48" t="n">
        <v>29</v>
      </c>
      <c r="AC34" s="44" t="n">
        <f aca="false">AB34*3</f>
        <v>87</v>
      </c>
      <c r="AD34" s="42" t="n">
        <v>11</v>
      </c>
      <c r="AE34" s="47" t="n">
        <f aca="false">AD34*10</f>
        <v>110</v>
      </c>
      <c r="AF34" s="113" t="n">
        <v>11</v>
      </c>
      <c r="AG34" s="114" t="n">
        <f aca="false">AF34*5</f>
        <v>55</v>
      </c>
      <c r="AH34" s="51" t="n">
        <f aca="false">G34+I34+K34+M34+O34+Q34+S34+U34+W34+Y34+AA34+AC34+AE34+AG34</f>
        <v>1346.5</v>
      </c>
    </row>
    <row r="35" s="5" customFormat="true" ht="24" hidden="false" customHeight="true" outlineLevel="0" collapsed="false">
      <c r="B35" s="42" t="n">
        <v>31</v>
      </c>
      <c r="C35" s="43" t="s">
        <v>62</v>
      </c>
      <c r="D35" s="44" t="s">
        <v>39</v>
      </c>
      <c r="E35" s="45" t="s">
        <v>40</v>
      </c>
      <c r="F35" s="46" t="n">
        <v>6</v>
      </c>
      <c r="G35" s="47" t="n">
        <f aca="false">F35*13</f>
        <v>78</v>
      </c>
      <c r="H35" s="48" t="n">
        <v>78</v>
      </c>
      <c r="I35" s="44" t="n">
        <f aca="false">H35*2</f>
        <v>156</v>
      </c>
      <c r="J35" s="42" t="n">
        <v>19</v>
      </c>
      <c r="K35" s="47" t="n">
        <f aca="false">J35*2</f>
        <v>38</v>
      </c>
      <c r="L35" s="48" t="n">
        <v>11</v>
      </c>
      <c r="M35" s="44" t="n">
        <f aca="false">L35*10</f>
        <v>110</v>
      </c>
      <c r="N35" s="42" t="n">
        <v>134</v>
      </c>
      <c r="O35" s="47" t="n">
        <f aca="false">N35</f>
        <v>134</v>
      </c>
      <c r="P35" s="48" t="n">
        <v>34</v>
      </c>
      <c r="Q35" s="49" t="n">
        <f aca="false">P35*1.5</f>
        <v>51</v>
      </c>
      <c r="R35" s="42" t="n">
        <v>3</v>
      </c>
      <c r="S35" s="47" t="n">
        <f aca="false">R35*15</f>
        <v>45</v>
      </c>
      <c r="T35" s="48" t="n">
        <v>10</v>
      </c>
      <c r="U35" s="44" t="n">
        <f aca="false">T35*10</f>
        <v>100</v>
      </c>
      <c r="V35" s="42" t="n">
        <v>36</v>
      </c>
      <c r="W35" s="47" t="n">
        <f aca="false">V35*2</f>
        <v>72</v>
      </c>
      <c r="X35" s="48" t="n">
        <v>71</v>
      </c>
      <c r="Y35" s="50" t="n">
        <f aca="false">X35*2</f>
        <v>142</v>
      </c>
      <c r="Z35" s="42" t="n">
        <v>28</v>
      </c>
      <c r="AA35" s="47" t="n">
        <f aca="false">Z35*3</f>
        <v>84</v>
      </c>
      <c r="AB35" s="48" t="n">
        <v>29</v>
      </c>
      <c r="AC35" s="44" t="n">
        <f aca="false">AB35*3</f>
        <v>87</v>
      </c>
      <c r="AD35" s="42" t="n">
        <v>4</v>
      </c>
      <c r="AE35" s="47" t="n">
        <f aca="false">AD35*10</f>
        <v>40</v>
      </c>
      <c r="AF35" s="113" t="n">
        <v>11</v>
      </c>
      <c r="AG35" s="114" t="n">
        <f aca="false">AF35*5</f>
        <v>55</v>
      </c>
      <c r="AH35" s="51" t="n">
        <f aca="false">G35+I35+K35+M35+O35+Q35+S35+U35+W35+Y35+AA35+AC35+AE35+AG35</f>
        <v>1192</v>
      </c>
    </row>
    <row r="36" s="5" customFormat="true" ht="24" hidden="false" customHeight="true" outlineLevel="0" collapsed="false">
      <c r="B36" s="42" t="n">
        <v>32</v>
      </c>
      <c r="C36" s="43" t="s">
        <v>49</v>
      </c>
      <c r="D36" s="44" t="s">
        <v>48</v>
      </c>
      <c r="E36" s="45" t="s">
        <v>40</v>
      </c>
      <c r="F36" s="46" t="n">
        <v>9</v>
      </c>
      <c r="G36" s="47" t="n">
        <f aca="false">F36*13</f>
        <v>117</v>
      </c>
      <c r="H36" s="48" t="n">
        <v>51</v>
      </c>
      <c r="I36" s="44" t="n">
        <f aca="false">H36*2</f>
        <v>102</v>
      </c>
      <c r="J36" s="42" t="n">
        <v>48</v>
      </c>
      <c r="K36" s="47" t="n">
        <f aca="false">J36*2</f>
        <v>96</v>
      </c>
      <c r="L36" s="48" t="n">
        <v>11</v>
      </c>
      <c r="M36" s="44" t="n">
        <f aca="false">L36*10</f>
        <v>110</v>
      </c>
      <c r="N36" s="42" t="n">
        <v>144</v>
      </c>
      <c r="O36" s="47" t="n">
        <f aca="false">N36</f>
        <v>144</v>
      </c>
      <c r="P36" s="48" t="n">
        <v>42</v>
      </c>
      <c r="Q36" s="49" t="n">
        <f aca="false">P36*1.5</f>
        <v>63</v>
      </c>
      <c r="R36" s="42" t="n">
        <v>4</v>
      </c>
      <c r="S36" s="47" t="n">
        <f aca="false">R36*15</f>
        <v>60</v>
      </c>
      <c r="T36" s="48" t="n">
        <v>8</v>
      </c>
      <c r="U36" s="44" t="n">
        <f aca="false">T36*10</f>
        <v>80</v>
      </c>
      <c r="V36" s="42" t="n">
        <v>68</v>
      </c>
      <c r="W36" s="47" t="n">
        <f aca="false">V36*2</f>
        <v>136</v>
      </c>
      <c r="X36" s="48" t="n">
        <v>68</v>
      </c>
      <c r="Y36" s="50" t="n">
        <f aca="false">X36*2</f>
        <v>136</v>
      </c>
      <c r="Z36" s="42" t="n">
        <v>34</v>
      </c>
      <c r="AA36" s="47" t="n">
        <f aca="false">Z36*3</f>
        <v>102</v>
      </c>
      <c r="AB36" s="48" t="n">
        <v>31</v>
      </c>
      <c r="AC36" s="44" t="n">
        <f aca="false">AB36*3</f>
        <v>93</v>
      </c>
      <c r="AD36" s="42" t="n">
        <v>3</v>
      </c>
      <c r="AE36" s="47" t="n">
        <f aca="false">AD36*10</f>
        <v>30</v>
      </c>
      <c r="AF36" s="113" t="n">
        <v>11</v>
      </c>
      <c r="AG36" s="114" t="n">
        <f aca="false">AF36*5</f>
        <v>55</v>
      </c>
      <c r="AH36" s="51" t="n">
        <f aca="false">G36+I36+K36+M36+O36+Q36+S36+U36+W36+Y36+AA36+AC36+AE36+AG36</f>
        <v>1324</v>
      </c>
    </row>
    <row r="37" s="5" customFormat="true" ht="24" hidden="false" customHeight="true" outlineLevel="0" collapsed="false">
      <c r="B37" s="42" t="n">
        <v>33</v>
      </c>
      <c r="C37" s="43" t="s">
        <v>65</v>
      </c>
      <c r="D37" s="44" t="s">
        <v>48</v>
      </c>
      <c r="E37" s="45" t="s">
        <v>40</v>
      </c>
      <c r="F37" s="46" t="n">
        <v>9</v>
      </c>
      <c r="G37" s="47" t="n">
        <f aca="false">F37*13</f>
        <v>117</v>
      </c>
      <c r="H37" s="48" t="n">
        <v>33</v>
      </c>
      <c r="I37" s="44" t="n">
        <f aca="false">H37*2</f>
        <v>66</v>
      </c>
      <c r="J37" s="42" t="n">
        <v>34</v>
      </c>
      <c r="K37" s="47" t="n">
        <f aca="false">J37*2</f>
        <v>68</v>
      </c>
      <c r="L37" s="48" t="n">
        <v>5</v>
      </c>
      <c r="M37" s="44" t="n">
        <f aca="false">L37*10</f>
        <v>50</v>
      </c>
      <c r="N37" s="42" t="n">
        <v>140</v>
      </c>
      <c r="O37" s="47" t="n">
        <f aca="false">N37</f>
        <v>140</v>
      </c>
      <c r="P37" s="48" t="n">
        <v>47</v>
      </c>
      <c r="Q37" s="49" t="n">
        <f aca="false">P37*1.5</f>
        <v>70.5</v>
      </c>
      <c r="R37" s="42" t="n">
        <v>6</v>
      </c>
      <c r="S37" s="47" t="n">
        <f aca="false">R37*15</f>
        <v>90</v>
      </c>
      <c r="T37" s="48" t="n">
        <v>12</v>
      </c>
      <c r="U37" s="44" t="n">
        <f aca="false">T37*10</f>
        <v>120</v>
      </c>
      <c r="V37" s="42" t="n">
        <v>29</v>
      </c>
      <c r="W37" s="47" t="n">
        <f aca="false">V37*2</f>
        <v>58</v>
      </c>
      <c r="X37" s="48" t="n">
        <v>43</v>
      </c>
      <c r="Y37" s="50" t="n">
        <f aca="false">X37*2</f>
        <v>86</v>
      </c>
      <c r="Z37" s="42" t="n">
        <v>44</v>
      </c>
      <c r="AA37" s="47" t="n">
        <f aca="false">Z37*3</f>
        <v>132</v>
      </c>
      <c r="AB37" s="48" t="n">
        <v>27</v>
      </c>
      <c r="AC37" s="44" t="n">
        <f aca="false">AB37*3</f>
        <v>81</v>
      </c>
      <c r="AD37" s="42" t="n">
        <v>3</v>
      </c>
      <c r="AE37" s="47" t="n">
        <f aca="false">AD37*10</f>
        <v>30</v>
      </c>
      <c r="AF37" s="113" t="n">
        <v>11</v>
      </c>
      <c r="AG37" s="114" t="n">
        <f aca="false">AF37*5</f>
        <v>55</v>
      </c>
      <c r="AH37" s="51" t="n">
        <f aca="false">G37+I37+K37+M37+O37+Q37+S37+U37+W37+Y37+AA37+AC37+AE37+AG37</f>
        <v>1163.5</v>
      </c>
    </row>
    <row r="38" s="5" customFormat="true" ht="24" hidden="false" customHeight="true" outlineLevel="0" collapsed="false">
      <c r="B38" s="42" t="n">
        <v>34</v>
      </c>
      <c r="C38" s="43" t="s">
        <v>110</v>
      </c>
      <c r="D38" s="44" t="s">
        <v>39</v>
      </c>
      <c r="E38" s="45" t="s">
        <v>40</v>
      </c>
      <c r="F38" s="46" t="n">
        <v>6</v>
      </c>
      <c r="G38" s="47" t="n">
        <f aca="false">F38*13</f>
        <v>78</v>
      </c>
      <c r="H38" s="48" t="n">
        <v>52</v>
      </c>
      <c r="I38" s="44" t="n">
        <f aca="false">H38*2</f>
        <v>104</v>
      </c>
      <c r="J38" s="42" t="n">
        <v>27</v>
      </c>
      <c r="K38" s="47" t="n">
        <f aca="false">J38*2</f>
        <v>54</v>
      </c>
      <c r="L38" s="48" t="n">
        <v>7</v>
      </c>
      <c r="M38" s="44" t="n">
        <f aca="false">L38*10</f>
        <v>70</v>
      </c>
      <c r="N38" s="42" t="n">
        <v>100</v>
      </c>
      <c r="O38" s="47" t="n">
        <f aca="false">N38</f>
        <v>100</v>
      </c>
      <c r="P38" s="48" t="n">
        <v>21</v>
      </c>
      <c r="Q38" s="49" t="n">
        <f aca="false">P38*1.5</f>
        <v>31.5</v>
      </c>
      <c r="R38" s="42" t="n">
        <v>1</v>
      </c>
      <c r="S38" s="47" t="n">
        <f aca="false">R38*15</f>
        <v>15</v>
      </c>
      <c r="T38" s="48" t="n">
        <v>6</v>
      </c>
      <c r="U38" s="44" t="n">
        <f aca="false">T38*10</f>
        <v>60</v>
      </c>
      <c r="V38" s="42" t="n">
        <v>23</v>
      </c>
      <c r="W38" s="47" t="n">
        <f aca="false">V38*2</f>
        <v>46</v>
      </c>
      <c r="X38" s="48" t="n">
        <v>59</v>
      </c>
      <c r="Y38" s="50" t="n">
        <f aca="false">X38*2</f>
        <v>118</v>
      </c>
      <c r="Z38" s="42" t="n">
        <v>23</v>
      </c>
      <c r="AA38" s="47" t="n">
        <f aca="false">Z38*3</f>
        <v>69</v>
      </c>
      <c r="AB38" s="48" t="n">
        <v>19</v>
      </c>
      <c r="AC38" s="44" t="n">
        <f aca="false">AB38*3</f>
        <v>57</v>
      </c>
      <c r="AD38" s="42" t="n">
        <v>2</v>
      </c>
      <c r="AE38" s="47" t="n">
        <f aca="false">AD38*10</f>
        <v>20</v>
      </c>
      <c r="AF38" s="113" t="n">
        <v>11</v>
      </c>
      <c r="AG38" s="114" t="n">
        <f aca="false">AF38*5</f>
        <v>55</v>
      </c>
      <c r="AH38" s="51" t="n">
        <f aca="false">G38+I38+K38+M38+O38+Q38+S38+U38+W38+Y38+AA38+AC38+AE38+AG38</f>
        <v>877.5</v>
      </c>
    </row>
    <row r="39" s="5" customFormat="true" ht="24" hidden="false" customHeight="true" outlineLevel="0" collapsed="false">
      <c r="B39" s="42" t="n">
        <v>35</v>
      </c>
      <c r="C39" s="43" t="s">
        <v>72</v>
      </c>
      <c r="D39" s="44" t="s">
        <v>39</v>
      </c>
      <c r="E39" s="45" t="s">
        <v>67</v>
      </c>
      <c r="F39" s="46" t="n">
        <v>8</v>
      </c>
      <c r="G39" s="47" t="n">
        <f aca="false">F39*13</f>
        <v>104</v>
      </c>
      <c r="H39" s="48" t="n">
        <v>39</v>
      </c>
      <c r="I39" s="44" t="n">
        <f aca="false">H39*2</f>
        <v>78</v>
      </c>
      <c r="J39" s="42" t="n">
        <v>15</v>
      </c>
      <c r="K39" s="47" t="n">
        <f aca="false">J39*2</f>
        <v>30</v>
      </c>
      <c r="L39" s="48" t="n">
        <v>4</v>
      </c>
      <c r="M39" s="44" t="n">
        <f aca="false">L39*10</f>
        <v>40</v>
      </c>
      <c r="N39" s="42" t="n">
        <v>128</v>
      </c>
      <c r="O39" s="47" t="n">
        <f aca="false">N39</f>
        <v>128</v>
      </c>
      <c r="P39" s="48" t="n">
        <v>69</v>
      </c>
      <c r="Q39" s="49" t="n">
        <f aca="false">P39*1.5</f>
        <v>103.5</v>
      </c>
      <c r="R39" s="42" t="n">
        <v>3</v>
      </c>
      <c r="S39" s="47" t="n">
        <f aca="false">R39*15</f>
        <v>45</v>
      </c>
      <c r="T39" s="48" t="n">
        <v>9</v>
      </c>
      <c r="U39" s="44" t="n">
        <f aca="false">T39*10</f>
        <v>90</v>
      </c>
      <c r="V39" s="42" t="n">
        <v>62</v>
      </c>
      <c r="W39" s="47" t="n">
        <f aca="false">V39*2</f>
        <v>124</v>
      </c>
      <c r="X39" s="48" t="n">
        <v>76</v>
      </c>
      <c r="Y39" s="50" t="n">
        <f aca="false">X39*2</f>
        <v>152</v>
      </c>
      <c r="Z39" s="42" t="n">
        <v>34</v>
      </c>
      <c r="AA39" s="47" t="n">
        <f aca="false">Z39*3</f>
        <v>102</v>
      </c>
      <c r="AB39" s="48" t="n">
        <v>12</v>
      </c>
      <c r="AC39" s="44" t="n">
        <f aca="false">AB39*3</f>
        <v>36</v>
      </c>
      <c r="AD39" s="42" t="n">
        <v>2</v>
      </c>
      <c r="AE39" s="47" t="n">
        <f aca="false">AD39*10</f>
        <v>20</v>
      </c>
      <c r="AF39" s="113" t="n">
        <v>11</v>
      </c>
      <c r="AG39" s="114" t="n">
        <f aca="false">AF39*5</f>
        <v>55</v>
      </c>
      <c r="AH39" s="51" t="n">
        <f aca="false">G39+I39+K39+M39+O39+Q39+S39+U39+W39+Y39+AA39+AC39+AE39+AG39</f>
        <v>1107.5</v>
      </c>
    </row>
    <row r="40" s="5" customFormat="true" ht="24" hidden="false" customHeight="true" outlineLevel="0" collapsed="false">
      <c r="B40" s="42" t="n">
        <v>36</v>
      </c>
      <c r="C40" s="43" t="s">
        <v>63</v>
      </c>
      <c r="D40" s="44" t="s">
        <v>39</v>
      </c>
      <c r="E40" s="45" t="s">
        <v>40</v>
      </c>
      <c r="F40" s="46" t="n">
        <v>6</v>
      </c>
      <c r="G40" s="47" t="n">
        <f aca="false">F40*13</f>
        <v>78</v>
      </c>
      <c r="H40" s="48" t="n">
        <v>74</v>
      </c>
      <c r="I40" s="44" t="n">
        <f aca="false">H40*2</f>
        <v>148</v>
      </c>
      <c r="J40" s="42" t="n">
        <v>25</v>
      </c>
      <c r="K40" s="47" t="n">
        <f aca="false">J40*2</f>
        <v>50</v>
      </c>
      <c r="L40" s="48" t="n">
        <v>8</v>
      </c>
      <c r="M40" s="44" t="n">
        <f aca="false">L40*10</f>
        <v>80</v>
      </c>
      <c r="N40" s="42" t="n">
        <v>156</v>
      </c>
      <c r="O40" s="47" t="n">
        <f aca="false">N40</f>
        <v>156</v>
      </c>
      <c r="P40" s="48" t="n">
        <v>62</v>
      </c>
      <c r="Q40" s="49" t="n">
        <f aca="false">P40*1.5</f>
        <v>93</v>
      </c>
      <c r="R40" s="42" t="n">
        <v>7</v>
      </c>
      <c r="S40" s="47" t="n">
        <f aca="false">R40*15</f>
        <v>105</v>
      </c>
      <c r="T40" s="48" t="n">
        <v>6</v>
      </c>
      <c r="U40" s="44" t="n">
        <f aca="false">T40*10</f>
        <v>60</v>
      </c>
      <c r="V40" s="42" t="n">
        <v>60</v>
      </c>
      <c r="W40" s="47" t="n">
        <f aca="false">V40*2</f>
        <v>120</v>
      </c>
      <c r="X40" s="48" t="n">
        <v>55</v>
      </c>
      <c r="Y40" s="50" t="n">
        <f aca="false">X40*2</f>
        <v>110</v>
      </c>
      <c r="Z40" s="42" t="n">
        <v>37</v>
      </c>
      <c r="AA40" s="47" t="n">
        <f aca="false">Z40*3</f>
        <v>111</v>
      </c>
      <c r="AB40" s="48" t="n">
        <v>0</v>
      </c>
      <c r="AC40" s="44" t="n">
        <f aca="false">AB40*3</f>
        <v>0</v>
      </c>
      <c r="AD40" s="42" t="n">
        <v>2</v>
      </c>
      <c r="AE40" s="47" t="n">
        <f aca="false">AD40*10</f>
        <v>20</v>
      </c>
      <c r="AF40" s="113" t="n">
        <v>11</v>
      </c>
      <c r="AG40" s="114" t="n">
        <f aca="false">AF40*5</f>
        <v>55</v>
      </c>
      <c r="AH40" s="51" t="n">
        <f aca="false">G40+I40+K40+M40+O40+Q40+S40+U40+W40+Y40+AA40+AC40+AE40+AG40</f>
        <v>1186</v>
      </c>
    </row>
    <row r="41" s="5" customFormat="true" ht="24" hidden="false" customHeight="true" outlineLevel="0" collapsed="false">
      <c r="B41" s="42" t="n">
        <v>37</v>
      </c>
      <c r="C41" s="43" t="s">
        <v>148</v>
      </c>
      <c r="D41" s="44" t="s">
        <v>74</v>
      </c>
      <c r="E41" s="45" t="s">
        <v>40</v>
      </c>
      <c r="F41" s="46" t="n">
        <v>2</v>
      </c>
      <c r="G41" s="47" t="n">
        <f aca="false">F41*13</f>
        <v>26</v>
      </c>
      <c r="H41" s="48" t="n">
        <v>30</v>
      </c>
      <c r="I41" s="44" t="n">
        <f aca="false">H41*2</f>
        <v>60</v>
      </c>
      <c r="J41" s="42" t="n">
        <v>2</v>
      </c>
      <c r="K41" s="47" t="n">
        <f aca="false">J41*2</f>
        <v>4</v>
      </c>
      <c r="L41" s="48" t="n">
        <v>7</v>
      </c>
      <c r="M41" s="44" t="n">
        <f aca="false">L41*10</f>
        <v>70</v>
      </c>
      <c r="N41" s="42" t="n">
        <v>86</v>
      </c>
      <c r="O41" s="47" t="n">
        <f aca="false">N41</f>
        <v>86</v>
      </c>
      <c r="P41" s="48" t="n">
        <v>8</v>
      </c>
      <c r="Q41" s="49" t="n">
        <f aca="false">P41*1.5</f>
        <v>12</v>
      </c>
      <c r="R41" s="42" t="n">
        <v>1</v>
      </c>
      <c r="S41" s="47" t="n">
        <f aca="false">R41*15</f>
        <v>15</v>
      </c>
      <c r="T41" s="48" t="n">
        <v>2</v>
      </c>
      <c r="U41" s="44" t="n">
        <f aca="false">T41*10</f>
        <v>20</v>
      </c>
      <c r="V41" s="42" t="n">
        <v>20</v>
      </c>
      <c r="W41" s="47" t="n">
        <f aca="false">V41*2</f>
        <v>40</v>
      </c>
      <c r="X41" s="48" t="n">
        <v>0</v>
      </c>
      <c r="Y41" s="50" t="n">
        <f aca="false">X41*2</f>
        <v>0</v>
      </c>
      <c r="Z41" s="42" t="n">
        <v>26</v>
      </c>
      <c r="AA41" s="47" t="n">
        <f aca="false">Z41*3</f>
        <v>78</v>
      </c>
      <c r="AB41" s="48" t="n">
        <v>30</v>
      </c>
      <c r="AC41" s="44" t="n">
        <f aca="false">AB41*3</f>
        <v>90</v>
      </c>
      <c r="AD41" s="42" t="n">
        <v>1</v>
      </c>
      <c r="AE41" s="47" t="n">
        <f aca="false">AD41*10</f>
        <v>10</v>
      </c>
      <c r="AF41" s="113" t="n">
        <v>11</v>
      </c>
      <c r="AG41" s="114" t="n">
        <f aca="false">AF41*5</f>
        <v>55</v>
      </c>
      <c r="AH41" s="51" t="n">
        <f aca="false">G41+I41+K41+M41+O41+Q41+S41+U41+W41+Y41+AA41+AC41+AE41+AG41</f>
        <v>566</v>
      </c>
    </row>
    <row r="42" s="5" customFormat="true" ht="24" hidden="false" customHeight="true" outlineLevel="0" collapsed="false">
      <c r="B42" s="42" t="n">
        <v>38</v>
      </c>
      <c r="C42" s="43" t="s">
        <v>147</v>
      </c>
      <c r="D42" s="44" t="s">
        <v>39</v>
      </c>
      <c r="E42" s="45" t="s">
        <v>67</v>
      </c>
      <c r="F42" s="46" t="n">
        <v>6</v>
      </c>
      <c r="G42" s="47" t="n">
        <f aca="false">F42*13</f>
        <v>78</v>
      </c>
      <c r="H42" s="48" t="n">
        <v>22</v>
      </c>
      <c r="I42" s="44" t="n">
        <f aca="false">H42*2</f>
        <v>44</v>
      </c>
      <c r="J42" s="42" t="n">
        <v>32</v>
      </c>
      <c r="K42" s="47" t="n">
        <f aca="false">J42*2</f>
        <v>64</v>
      </c>
      <c r="L42" s="48" t="n">
        <v>5</v>
      </c>
      <c r="M42" s="44" t="n">
        <f aca="false">L42*10</f>
        <v>50</v>
      </c>
      <c r="N42" s="42" t="n">
        <v>86</v>
      </c>
      <c r="O42" s="47" t="n">
        <f aca="false">N42</f>
        <v>86</v>
      </c>
      <c r="P42" s="48" t="n">
        <v>26</v>
      </c>
      <c r="Q42" s="49" t="n">
        <f aca="false">P42*1.5</f>
        <v>39</v>
      </c>
      <c r="R42" s="42" t="n">
        <v>1</v>
      </c>
      <c r="S42" s="47" t="n">
        <f aca="false">R42*15</f>
        <v>15</v>
      </c>
      <c r="T42" s="48" t="n">
        <v>4</v>
      </c>
      <c r="U42" s="44" t="n">
        <f aca="false">T42*10</f>
        <v>40</v>
      </c>
      <c r="V42" s="42" t="n">
        <v>15</v>
      </c>
      <c r="W42" s="47" t="n">
        <f aca="false">V42*2</f>
        <v>30</v>
      </c>
      <c r="X42" s="48" t="n">
        <v>0</v>
      </c>
      <c r="Y42" s="50" t="n">
        <f aca="false">X42*2</f>
        <v>0</v>
      </c>
      <c r="Z42" s="42" t="n">
        <v>18</v>
      </c>
      <c r="AA42" s="47" t="n">
        <f aca="false">Z42*3</f>
        <v>54</v>
      </c>
      <c r="AB42" s="48" t="n">
        <v>2</v>
      </c>
      <c r="AC42" s="44" t="n">
        <f aca="false">AB42*3</f>
        <v>6</v>
      </c>
      <c r="AD42" s="42" t="n">
        <v>1</v>
      </c>
      <c r="AE42" s="47" t="n">
        <f aca="false">AD42*10</f>
        <v>10</v>
      </c>
      <c r="AF42" s="113" t="n">
        <v>11</v>
      </c>
      <c r="AG42" s="114" t="n">
        <f aca="false">AF42*5</f>
        <v>55</v>
      </c>
      <c r="AH42" s="51" t="n">
        <f aca="false">G42+I42+K42+M42+O42+Q42+S42+U42+W42+Y42+AA42+AC42+AE42+AG42</f>
        <v>571</v>
      </c>
    </row>
    <row r="43" s="5" customFormat="true" ht="24" hidden="false" customHeight="true" outlineLevel="0" collapsed="false">
      <c r="B43" s="42" t="n">
        <v>39</v>
      </c>
      <c r="C43" s="43" t="s">
        <v>55</v>
      </c>
      <c r="D43" s="44" t="s">
        <v>39</v>
      </c>
      <c r="E43" s="45" t="s">
        <v>40</v>
      </c>
      <c r="F43" s="46" t="n">
        <v>8</v>
      </c>
      <c r="G43" s="47" t="n">
        <f aca="false">F43*13</f>
        <v>104</v>
      </c>
      <c r="H43" s="48" t="n">
        <v>70</v>
      </c>
      <c r="I43" s="44" t="n">
        <f aca="false">H43*2</f>
        <v>140</v>
      </c>
      <c r="J43" s="42" t="n">
        <v>31</v>
      </c>
      <c r="K43" s="47" t="n">
        <f aca="false">J43*2</f>
        <v>62</v>
      </c>
      <c r="L43" s="48" t="n">
        <v>11</v>
      </c>
      <c r="M43" s="44" t="n">
        <f aca="false">L43*10</f>
        <v>110</v>
      </c>
      <c r="N43" s="42" t="n">
        <v>152</v>
      </c>
      <c r="O43" s="47" t="n">
        <f aca="false">N43</f>
        <v>152</v>
      </c>
      <c r="P43" s="48" t="n">
        <v>60</v>
      </c>
      <c r="Q43" s="49" t="n">
        <f aca="false">P43*1.5</f>
        <v>90</v>
      </c>
      <c r="R43" s="42" t="n">
        <v>6</v>
      </c>
      <c r="S43" s="47" t="n">
        <f aca="false">R43*15</f>
        <v>90</v>
      </c>
      <c r="T43" s="48" t="n">
        <v>10</v>
      </c>
      <c r="U43" s="44" t="n">
        <f aca="false">T43*10</f>
        <v>100</v>
      </c>
      <c r="V43" s="42" t="n">
        <v>36</v>
      </c>
      <c r="W43" s="47" t="n">
        <f aca="false">V43*2</f>
        <v>72</v>
      </c>
      <c r="X43" s="48" t="n">
        <v>66</v>
      </c>
      <c r="Y43" s="50" t="n">
        <f aca="false">X43*2</f>
        <v>132</v>
      </c>
      <c r="Z43" s="42" t="n">
        <v>37</v>
      </c>
      <c r="AA43" s="47" t="n">
        <f aca="false">Z43*3</f>
        <v>111</v>
      </c>
      <c r="AB43" s="48" t="n">
        <v>10</v>
      </c>
      <c r="AC43" s="44" t="n">
        <f aca="false">AB43*3</f>
        <v>30</v>
      </c>
      <c r="AD43" s="42" t="n">
        <v>0</v>
      </c>
      <c r="AE43" s="47" t="n">
        <f aca="false">AD43*10</f>
        <v>0</v>
      </c>
      <c r="AF43" s="113" t="n">
        <v>11</v>
      </c>
      <c r="AG43" s="114" t="n">
        <f aca="false">AF43*5</f>
        <v>55</v>
      </c>
      <c r="AH43" s="51" t="n">
        <f aca="false">G43+I43+K43+M43+O43+Q43+S43+U43+W43+Y43+AA43+AC43+AE43+AG43</f>
        <v>1248</v>
      </c>
    </row>
    <row r="44" s="5" customFormat="true" ht="24" hidden="false" customHeight="true" outlineLevel="0" collapsed="false">
      <c r="B44" s="42" t="n">
        <v>40</v>
      </c>
      <c r="C44" s="43" t="s">
        <v>100</v>
      </c>
      <c r="D44" s="44" t="s">
        <v>39</v>
      </c>
      <c r="E44" s="45" t="s">
        <v>67</v>
      </c>
      <c r="F44" s="46" t="n">
        <v>6</v>
      </c>
      <c r="G44" s="47" t="n">
        <f aca="false">F44*13</f>
        <v>78</v>
      </c>
      <c r="H44" s="48" t="n">
        <v>40</v>
      </c>
      <c r="I44" s="44" t="n">
        <f aca="false">H44*2</f>
        <v>80</v>
      </c>
      <c r="J44" s="42" t="n">
        <v>15</v>
      </c>
      <c r="K44" s="47" t="n">
        <f aca="false">J44*2</f>
        <v>30</v>
      </c>
      <c r="L44" s="48" t="n">
        <v>6</v>
      </c>
      <c r="M44" s="44" t="n">
        <f aca="false">L44*10</f>
        <v>60</v>
      </c>
      <c r="N44" s="42" t="n">
        <v>142</v>
      </c>
      <c r="O44" s="47" t="n">
        <f aca="false">N44</f>
        <v>142</v>
      </c>
      <c r="P44" s="48" t="n">
        <v>32</v>
      </c>
      <c r="Q44" s="49" t="n">
        <f aca="false">P44*1.5</f>
        <v>48</v>
      </c>
      <c r="R44" s="42" t="n">
        <v>3</v>
      </c>
      <c r="S44" s="47" t="n">
        <f aca="false">R44*15</f>
        <v>45</v>
      </c>
      <c r="T44" s="48" t="n">
        <v>2</v>
      </c>
      <c r="U44" s="44" t="n">
        <f aca="false">T44*10</f>
        <v>20</v>
      </c>
      <c r="V44" s="42" t="n">
        <v>33</v>
      </c>
      <c r="W44" s="47" t="n">
        <f aca="false">V44*2</f>
        <v>66</v>
      </c>
      <c r="X44" s="48" t="n">
        <v>53</v>
      </c>
      <c r="Y44" s="50" t="n">
        <f aca="false">X44*2</f>
        <v>106</v>
      </c>
      <c r="Z44" s="42" t="n">
        <v>26</v>
      </c>
      <c r="AA44" s="47" t="n">
        <f aca="false">Z44*3</f>
        <v>78</v>
      </c>
      <c r="AB44" s="48" t="n">
        <v>21</v>
      </c>
      <c r="AC44" s="44" t="n">
        <f aca="false">AB44*3</f>
        <v>63</v>
      </c>
      <c r="AD44" s="42" t="n">
        <v>6</v>
      </c>
      <c r="AE44" s="47" t="n">
        <f aca="false">AD44*10</f>
        <v>60</v>
      </c>
      <c r="AF44" s="113" t="n">
        <v>10</v>
      </c>
      <c r="AG44" s="114" t="n">
        <f aca="false">AF44*5</f>
        <v>50</v>
      </c>
      <c r="AH44" s="51" t="n">
        <f aca="false">G44+I44+K44+M44+O44+Q44+S44+U44+W44+Y44+AA44+AC44+AE44+AG44</f>
        <v>926</v>
      </c>
    </row>
    <row r="45" s="5" customFormat="true" ht="24" hidden="false" customHeight="true" outlineLevel="0" collapsed="false">
      <c r="B45" s="42" t="n">
        <v>41</v>
      </c>
      <c r="C45" s="43" t="s">
        <v>97</v>
      </c>
      <c r="D45" s="44" t="s">
        <v>48</v>
      </c>
      <c r="E45" s="45" t="s">
        <v>40</v>
      </c>
      <c r="F45" s="46" t="n">
        <v>6</v>
      </c>
      <c r="G45" s="47" t="n">
        <f aca="false">F45*13</f>
        <v>78</v>
      </c>
      <c r="H45" s="48" t="n">
        <v>48</v>
      </c>
      <c r="I45" s="44" t="n">
        <f aca="false">H45*2</f>
        <v>96</v>
      </c>
      <c r="J45" s="42" t="n">
        <v>16</v>
      </c>
      <c r="K45" s="47" t="n">
        <f aca="false">J45*2</f>
        <v>32</v>
      </c>
      <c r="L45" s="48" t="n">
        <v>7</v>
      </c>
      <c r="M45" s="44" t="n">
        <f aca="false">L45*10</f>
        <v>70</v>
      </c>
      <c r="N45" s="42" t="n">
        <v>152</v>
      </c>
      <c r="O45" s="47" t="n">
        <f aca="false">N45</f>
        <v>152</v>
      </c>
      <c r="P45" s="48" t="n">
        <v>34</v>
      </c>
      <c r="Q45" s="49" t="n">
        <f aca="false">P45*1.5</f>
        <v>51</v>
      </c>
      <c r="R45" s="42" t="n">
        <v>5</v>
      </c>
      <c r="S45" s="47" t="n">
        <f aca="false">R45*15</f>
        <v>75</v>
      </c>
      <c r="T45" s="48" t="n">
        <v>12</v>
      </c>
      <c r="U45" s="44" t="n">
        <f aca="false">T45*10</f>
        <v>120</v>
      </c>
      <c r="V45" s="42" t="n">
        <v>26</v>
      </c>
      <c r="W45" s="47" t="n">
        <f aca="false">V45*2</f>
        <v>52</v>
      </c>
      <c r="X45" s="48" t="n">
        <v>0</v>
      </c>
      <c r="Y45" s="50" t="n">
        <f aca="false">X45*2</f>
        <v>0</v>
      </c>
      <c r="Z45" s="42" t="n">
        <v>21</v>
      </c>
      <c r="AA45" s="47" t="n">
        <f aca="false">Z45*3</f>
        <v>63</v>
      </c>
      <c r="AB45" s="48" t="n">
        <v>25</v>
      </c>
      <c r="AC45" s="44" t="n">
        <f aca="false">AB45*3</f>
        <v>75</v>
      </c>
      <c r="AD45" s="42" t="n">
        <v>3</v>
      </c>
      <c r="AE45" s="47" t="n">
        <f aca="false">AD45*10</f>
        <v>30</v>
      </c>
      <c r="AF45" s="113" t="n">
        <v>10</v>
      </c>
      <c r="AG45" s="114" t="n">
        <f aca="false">AF45*5</f>
        <v>50</v>
      </c>
      <c r="AH45" s="51" t="n">
        <f aca="false">G45+I45+K45+M45+O45+Q45+S45+U45+W45+Y45+AA45+AC45+AE45+AG45</f>
        <v>944</v>
      </c>
    </row>
    <row r="46" s="5" customFormat="true" ht="24" hidden="false" customHeight="true" outlineLevel="0" collapsed="false">
      <c r="B46" s="42" t="n">
        <v>42</v>
      </c>
      <c r="C46" s="43" t="s">
        <v>86</v>
      </c>
      <c r="D46" s="44" t="s">
        <v>39</v>
      </c>
      <c r="E46" s="45" t="s">
        <v>42</v>
      </c>
      <c r="F46" s="46" t="n">
        <v>5</v>
      </c>
      <c r="G46" s="47" t="n">
        <f aca="false">F46*13</f>
        <v>65</v>
      </c>
      <c r="H46" s="48" t="n">
        <v>51</v>
      </c>
      <c r="I46" s="44" t="n">
        <f aca="false">H46*2</f>
        <v>102</v>
      </c>
      <c r="J46" s="42" t="n">
        <v>38</v>
      </c>
      <c r="K46" s="47" t="n">
        <f aca="false">J46*2</f>
        <v>76</v>
      </c>
      <c r="L46" s="48" t="n">
        <v>1</v>
      </c>
      <c r="M46" s="44" t="n">
        <f aca="false">L46*10</f>
        <v>10</v>
      </c>
      <c r="N46" s="42" t="n">
        <v>140</v>
      </c>
      <c r="O46" s="47" t="n">
        <f aca="false">N46</f>
        <v>140</v>
      </c>
      <c r="P46" s="48" t="n">
        <v>29</v>
      </c>
      <c r="Q46" s="49" t="n">
        <f aca="false">P46*1.5</f>
        <v>43.5</v>
      </c>
      <c r="R46" s="42" t="n">
        <v>5</v>
      </c>
      <c r="S46" s="47" t="n">
        <f aca="false">R46*15</f>
        <v>75</v>
      </c>
      <c r="T46" s="48" t="n">
        <v>12</v>
      </c>
      <c r="U46" s="44" t="n">
        <f aca="false">T46*10</f>
        <v>120</v>
      </c>
      <c r="V46" s="42" t="n">
        <v>17</v>
      </c>
      <c r="W46" s="47" t="n">
        <f aca="false">V46*2</f>
        <v>34</v>
      </c>
      <c r="X46" s="48" t="n">
        <v>71</v>
      </c>
      <c r="Y46" s="50" t="n">
        <f aca="false">X46*2</f>
        <v>142</v>
      </c>
      <c r="Z46" s="42" t="n">
        <v>28</v>
      </c>
      <c r="AA46" s="47" t="n">
        <f aca="false">Z46*3</f>
        <v>84</v>
      </c>
      <c r="AB46" s="48" t="n">
        <v>11</v>
      </c>
      <c r="AC46" s="44" t="n">
        <f aca="false">AB46*3</f>
        <v>33</v>
      </c>
      <c r="AD46" s="42" t="n">
        <v>3</v>
      </c>
      <c r="AE46" s="47" t="n">
        <f aca="false">AD46*10</f>
        <v>30</v>
      </c>
      <c r="AF46" s="113" t="n">
        <v>10</v>
      </c>
      <c r="AG46" s="114" t="n">
        <f aca="false">AF46*5</f>
        <v>50</v>
      </c>
      <c r="AH46" s="51" t="n">
        <f aca="false">G46+I46+K46+M46+O46+Q46+S46+U46+W46+Y46+AA46+AC46+AE46+AG46</f>
        <v>1004.5</v>
      </c>
    </row>
    <row r="47" s="5" customFormat="true" ht="24" hidden="false" customHeight="true" outlineLevel="0" collapsed="false">
      <c r="B47" s="42" t="n">
        <v>43</v>
      </c>
      <c r="C47" s="43" t="s">
        <v>81</v>
      </c>
      <c r="D47" s="44" t="s">
        <v>39</v>
      </c>
      <c r="E47" s="45" t="s">
        <v>42</v>
      </c>
      <c r="F47" s="46" t="n">
        <v>8</v>
      </c>
      <c r="G47" s="47" t="n">
        <f aca="false">F47*13</f>
        <v>104</v>
      </c>
      <c r="H47" s="48" t="n">
        <v>52</v>
      </c>
      <c r="I47" s="44" t="n">
        <f aca="false">H47*2</f>
        <v>104</v>
      </c>
      <c r="J47" s="42" t="n">
        <v>23</v>
      </c>
      <c r="K47" s="47" t="n">
        <f aca="false">J47*2</f>
        <v>46</v>
      </c>
      <c r="L47" s="48" t="n">
        <v>5</v>
      </c>
      <c r="M47" s="44" t="n">
        <f aca="false">L47*10</f>
        <v>50</v>
      </c>
      <c r="N47" s="42" t="n">
        <v>114</v>
      </c>
      <c r="O47" s="47" t="n">
        <f aca="false">N47</f>
        <v>114</v>
      </c>
      <c r="P47" s="48" t="n">
        <v>61</v>
      </c>
      <c r="Q47" s="49" t="n">
        <f aca="false">P47*1.5</f>
        <v>91.5</v>
      </c>
      <c r="R47" s="42" t="n">
        <v>4</v>
      </c>
      <c r="S47" s="47" t="n">
        <f aca="false">R47*15</f>
        <v>60</v>
      </c>
      <c r="T47" s="48" t="n">
        <v>12</v>
      </c>
      <c r="U47" s="44" t="n">
        <f aca="false">T47*10</f>
        <v>120</v>
      </c>
      <c r="V47" s="42" t="n">
        <v>15</v>
      </c>
      <c r="W47" s="47" t="n">
        <f aca="false">V47*2</f>
        <v>30</v>
      </c>
      <c r="X47" s="48" t="n">
        <v>27</v>
      </c>
      <c r="Y47" s="50" t="n">
        <f aca="false">X47*2</f>
        <v>54</v>
      </c>
      <c r="Z47" s="42" t="n">
        <v>38</v>
      </c>
      <c r="AA47" s="47" t="n">
        <f aca="false">Z47*3</f>
        <v>114</v>
      </c>
      <c r="AB47" s="48" t="n">
        <v>26</v>
      </c>
      <c r="AC47" s="44" t="n">
        <f aca="false">AB47*3</f>
        <v>78</v>
      </c>
      <c r="AD47" s="42" t="n">
        <v>2</v>
      </c>
      <c r="AE47" s="47" t="n">
        <f aca="false">AD47*10</f>
        <v>20</v>
      </c>
      <c r="AF47" s="113" t="n">
        <v>10</v>
      </c>
      <c r="AG47" s="114" t="n">
        <f aca="false">AF47*5</f>
        <v>50</v>
      </c>
      <c r="AH47" s="51" t="n">
        <f aca="false">G47+I47+K47+M47+O47+Q47+S47+U47+W47+Y47+AA47+AC47+AE47+AG47</f>
        <v>1035.5</v>
      </c>
    </row>
    <row r="48" s="5" customFormat="true" ht="24" hidden="false" customHeight="true" outlineLevel="0" collapsed="false">
      <c r="B48" s="42" t="n">
        <v>44</v>
      </c>
      <c r="C48" s="43" t="s">
        <v>111</v>
      </c>
      <c r="D48" s="44" t="s">
        <v>39</v>
      </c>
      <c r="E48" s="45" t="s">
        <v>54</v>
      </c>
      <c r="F48" s="46" t="n">
        <v>5</v>
      </c>
      <c r="G48" s="47" t="n">
        <f aca="false">F48*13</f>
        <v>65</v>
      </c>
      <c r="H48" s="48" t="n">
        <v>29</v>
      </c>
      <c r="I48" s="44" t="n">
        <f aca="false">H48*2</f>
        <v>58</v>
      </c>
      <c r="J48" s="42" t="n">
        <v>3</v>
      </c>
      <c r="K48" s="47" t="n">
        <f aca="false">J48*2</f>
        <v>6</v>
      </c>
      <c r="L48" s="48" t="n">
        <v>7</v>
      </c>
      <c r="M48" s="44" t="n">
        <f aca="false">L48*10</f>
        <v>70</v>
      </c>
      <c r="N48" s="42" t="n">
        <v>146</v>
      </c>
      <c r="O48" s="47" t="n">
        <f aca="false">N48</f>
        <v>146</v>
      </c>
      <c r="P48" s="48" t="n">
        <v>28</v>
      </c>
      <c r="Q48" s="49" t="n">
        <f aca="false">P48*1.5</f>
        <v>42</v>
      </c>
      <c r="R48" s="42" t="n">
        <v>3</v>
      </c>
      <c r="S48" s="47" t="n">
        <f aca="false">R48*15</f>
        <v>45</v>
      </c>
      <c r="T48" s="48" t="n">
        <v>12</v>
      </c>
      <c r="U48" s="44" t="n">
        <f aca="false">T48*10</f>
        <v>120</v>
      </c>
      <c r="V48" s="42" t="n">
        <v>0</v>
      </c>
      <c r="W48" s="47" t="n">
        <f aca="false">V48*2</f>
        <v>0</v>
      </c>
      <c r="X48" s="48" t="n">
        <v>65</v>
      </c>
      <c r="Y48" s="50" t="n">
        <f aca="false">X48*2</f>
        <v>130</v>
      </c>
      <c r="Z48" s="42" t="n">
        <v>13</v>
      </c>
      <c r="AA48" s="47" t="n">
        <f aca="false">Z48*3</f>
        <v>39</v>
      </c>
      <c r="AB48" s="48" t="n">
        <v>24</v>
      </c>
      <c r="AC48" s="44" t="n">
        <f aca="false">AB48*3</f>
        <v>72</v>
      </c>
      <c r="AD48" s="42" t="n">
        <v>2</v>
      </c>
      <c r="AE48" s="47" t="n">
        <f aca="false">AD48*10</f>
        <v>20</v>
      </c>
      <c r="AF48" s="113" t="n">
        <v>10</v>
      </c>
      <c r="AG48" s="114" t="n">
        <f aca="false">AF48*5</f>
        <v>50</v>
      </c>
      <c r="AH48" s="51" t="n">
        <f aca="false">G48+I48+K48+M48+O48+Q48+S48+U48+W48+Y48+AA48+AC48+AE48+AG48</f>
        <v>863</v>
      </c>
    </row>
    <row r="49" s="5" customFormat="true" ht="24" hidden="false" customHeight="true" outlineLevel="0" collapsed="false">
      <c r="B49" s="42" t="n">
        <v>45</v>
      </c>
      <c r="C49" s="43" t="s">
        <v>154</v>
      </c>
      <c r="D49" s="44" t="s">
        <v>48</v>
      </c>
      <c r="E49" s="45" t="s">
        <v>67</v>
      </c>
      <c r="F49" s="46" t="n">
        <v>4</v>
      </c>
      <c r="G49" s="47" t="n">
        <f aca="false">F49*13</f>
        <v>52</v>
      </c>
      <c r="H49" s="48" t="n">
        <v>40</v>
      </c>
      <c r="I49" s="44" t="n">
        <f aca="false">H49*2</f>
        <v>80</v>
      </c>
      <c r="J49" s="42" t="n">
        <v>3</v>
      </c>
      <c r="K49" s="47" t="n">
        <f aca="false">J49*2</f>
        <v>6</v>
      </c>
      <c r="L49" s="48" t="n">
        <v>6</v>
      </c>
      <c r="M49" s="44" t="n">
        <f aca="false">L49*10</f>
        <v>60</v>
      </c>
      <c r="N49" s="42" t="n">
        <v>44</v>
      </c>
      <c r="O49" s="47" t="n">
        <f aca="false">N49</f>
        <v>44</v>
      </c>
      <c r="P49" s="48" t="n">
        <v>18</v>
      </c>
      <c r="Q49" s="49" t="n">
        <f aca="false">P49*1.5</f>
        <v>27</v>
      </c>
      <c r="R49" s="42" t="n">
        <v>1</v>
      </c>
      <c r="S49" s="47" t="n">
        <f aca="false">R49*15</f>
        <v>15</v>
      </c>
      <c r="T49" s="48" t="n">
        <v>2</v>
      </c>
      <c r="U49" s="44" t="n">
        <f aca="false">T49*10</f>
        <v>20</v>
      </c>
      <c r="V49" s="42" t="n">
        <v>5</v>
      </c>
      <c r="W49" s="47" t="n">
        <f aca="false">V49*2</f>
        <v>10</v>
      </c>
      <c r="X49" s="48" t="n">
        <v>0</v>
      </c>
      <c r="Y49" s="50" t="n">
        <f aca="false">X49*2</f>
        <v>0</v>
      </c>
      <c r="Z49" s="42" t="n">
        <v>24</v>
      </c>
      <c r="AA49" s="47" t="n">
        <f aca="false">Z49*3</f>
        <v>72</v>
      </c>
      <c r="AB49" s="48" t="n">
        <v>15</v>
      </c>
      <c r="AC49" s="44" t="n">
        <f aca="false">AB49*3</f>
        <v>45</v>
      </c>
      <c r="AD49" s="42" t="n">
        <v>1</v>
      </c>
      <c r="AE49" s="47" t="n">
        <f aca="false">AD49*10</f>
        <v>10</v>
      </c>
      <c r="AF49" s="113" t="n">
        <v>10</v>
      </c>
      <c r="AG49" s="114" t="n">
        <f aca="false">AF49*5</f>
        <v>50</v>
      </c>
      <c r="AH49" s="51" t="n">
        <f aca="false">G49+I49+K49+M49+O49+Q49+S49+U49+W49+Y49+AA49+AC49+AE49+AG49</f>
        <v>491</v>
      </c>
    </row>
    <row r="50" s="5" customFormat="true" ht="24" hidden="false" customHeight="true" outlineLevel="0" collapsed="false">
      <c r="B50" s="42" t="n">
        <v>46</v>
      </c>
      <c r="C50" s="43" t="s">
        <v>91</v>
      </c>
      <c r="D50" s="44" t="s">
        <v>39</v>
      </c>
      <c r="E50" s="45" t="s">
        <v>40</v>
      </c>
      <c r="F50" s="46" t="n">
        <v>6</v>
      </c>
      <c r="G50" s="47" t="n">
        <f aca="false">F50*13</f>
        <v>78</v>
      </c>
      <c r="H50" s="48" t="n">
        <v>51</v>
      </c>
      <c r="I50" s="44" t="n">
        <f aca="false">H50*2</f>
        <v>102</v>
      </c>
      <c r="J50" s="42" t="n">
        <v>30</v>
      </c>
      <c r="K50" s="47" t="n">
        <f aca="false">J50*2</f>
        <v>60</v>
      </c>
      <c r="L50" s="48" t="n">
        <v>8</v>
      </c>
      <c r="M50" s="44" t="n">
        <f aca="false">L50*10</f>
        <v>80</v>
      </c>
      <c r="N50" s="42" t="n">
        <v>132</v>
      </c>
      <c r="O50" s="47" t="n">
        <f aca="false">N50</f>
        <v>132</v>
      </c>
      <c r="P50" s="48" t="n">
        <v>40</v>
      </c>
      <c r="Q50" s="49" t="n">
        <f aca="false">P50*1.5</f>
        <v>60</v>
      </c>
      <c r="R50" s="42" t="n">
        <v>4</v>
      </c>
      <c r="S50" s="47" t="n">
        <f aca="false">R50*15</f>
        <v>60</v>
      </c>
      <c r="T50" s="48" t="n">
        <v>1</v>
      </c>
      <c r="U50" s="44" t="n">
        <f aca="false">T50*10</f>
        <v>10</v>
      </c>
      <c r="V50" s="42" t="n">
        <v>13</v>
      </c>
      <c r="W50" s="47" t="n">
        <f aca="false">V50*2</f>
        <v>26</v>
      </c>
      <c r="X50" s="48" t="n">
        <v>61</v>
      </c>
      <c r="Y50" s="50" t="n">
        <f aca="false">X50*2</f>
        <v>122</v>
      </c>
      <c r="Z50" s="42" t="n">
        <v>26</v>
      </c>
      <c r="AA50" s="47" t="n">
        <f aca="false">Z50*3</f>
        <v>78</v>
      </c>
      <c r="AB50" s="48" t="n">
        <v>18</v>
      </c>
      <c r="AC50" s="44" t="n">
        <f aca="false">AB50*3</f>
        <v>54</v>
      </c>
      <c r="AD50" s="42" t="n">
        <v>8</v>
      </c>
      <c r="AE50" s="47" t="n">
        <f aca="false">AD50*10</f>
        <v>80</v>
      </c>
      <c r="AF50" s="113" t="n">
        <v>9</v>
      </c>
      <c r="AG50" s="114" t="n">
        <f aca="false">AF50*5</f>
        <v>45</v>
      </c>
      <c r="AH50" s="51" t="n">
        <f aca="false">G50+I50+K50+M50+O50+Q50+S50+U50+W50+Y50+AA50+AC50+AE50+AG50</f>
        <v>987</v>
      </c>
    </row>
    <row r="51" s="5" customFormat="true" ht="24" hidden="false" customHeight="true" outlineLevel="0" collapsed="false">
      <c r="B51" s="42" t="n">
        <v>47</v>
      </c>
      <c r="C51" s="43" t="s">
        <v>105</v>
      </c>
      <c r="D51" s="44" t="s">
        <v>60</v>
      </c>
      <c r="E51" s="45" t="s">
        <v>40</v>
      </c>
      <c r="F51" s="46" t="n">
        <v>7</v>
      </c>
      <c r="G51" s="47" t="n">
        <f aca="false">F51*13</f>
        <v>91</v>
      </c>
      <c r="H51" s="48" t="n">
        <v>48</v>
      </c>
      <c r="I51" s="44" t="n">
        <f aca="false">H51*2</f>
        <v>96</v>
      </c>
      <c r="J51" s="42" t="n">
        <v>34</v>
      </c>
      <c r="K51" s="47" t="n">
        <f aca="false">J51*2</f>
        <v>68</v>
      </c>
      <c r="L51" s="48" t="n">
        <v>4</v>
      </c>
      <c r="M51" s="44" t="n">
        <f aca="false">L51*10</f>
        <v>40</v>
      </c>
      <c r="N51" s="42" t="n">
        <v>130</v>
      </c>
      <c r="O51" s="47" t="n">
        <f aca="false">N51</f>
        <v>130</v>
      </c>
      <c r="P51" s="48" t="n">
        <v>34</v>
      </c>
      <c r="Q51" s="49" t="n">
        <f aca="false">P51*1.5</f>
        <v>51</v>
      </c>
      <c r="R51" s="42" t="n">
        <v>0</v>
      </c>
      <c r="S51" s="47" t="n">
        <f aca="false">R51*15</f>
        <v>0</v>
      </c>
      <c r="T51" s="48" t="n">
        <v>5</v>
      </c>
      <c r="U51" s="44" t="n">
        <f aca="false">T51*10</f>
        <v>50</v>
      </c>
      <c r="V51" s="42" t="n">
        <v>21</v>
      </c>
      <c r="W51" s="47" t="n">
        <f aca="false">V51*2</f>
        <v>42</v>
      </c>
      <c r="X51" s="48" t="n">
        <v>38</v>
      </c>
      <c r="Y51" s="50" t="n">
        <f aca="false">X51*2</f>
        <v>76</v>
      </c>
      <c r="Z51" s="42" t="n">
        <v>42</v>
      </c>
      <c r="AA51" s="47" t="n">
        <f aca="false">Z51*3</f>
        <v>126</v>
      </c>
      <c r="AB51" s="48" t="n">
        <v>6</v>
      </c>
      <c r="AC51" s="44" t="n">
        <f aca="false">AB51*3</f>
        <v>18</v>
      </c>
      <c r="AD51" s="42" t="n">
        <v>7</v>
      </c>
      <c r="AE51" s="47" t="n">
        <f aca="false">AD51*10</f>
        <v>70</v>
      </c>
      <c r="AF51" s="113" t="n">
        <v>9</v>
      </c>
      <c r="AG51" s="114" t="n">
        <f aca="false">AF51*5</f>
        <v>45</v>
      </c>
      <c r="AH51" s="51" t="n">
        <f aca="false">G51+I51+K51+M51+O51+Q51+S51+U51+W51+Y51+AA51+AC51+AE51+AG51</f>
        <v>903</v>
      </c>
    </row>
    <row r="52" s="5" customFormat="true" ht="24" hidden="false" customHeight="true" outlineLevel="0" collapsed="false">
      <c r="B52" s="42" t="n">
        <v>48</v>
      </c>
      <c r="C52" s="43" t="s">
        <v>132</v>
      </c>
      <c r="D52" s="44" t="s">
        <v>39</v>
      </c>
      <c r="E52" s="45" t="s">
        <v>42</v>
      </c>
      <c r="F52" s="46" t="n">
        <v>4</v>
      </c>
      <c r="G52" s="47" t="n">
        <f aca="false">F52*13</f>
        <v>52</v>
      </c>
      <c r="H52" s="48" t="n">
        <v>20</v>
      </c>
      <c r="I52" s="44" t="n">
        <f aca="false">H52*2</f>
        <v>40</v>
      </c>
      <c r="J52" s="42" t="n">
        <v>2</v>
      </c>
      <c r="K52" s="47" t="n">
        <f aca="false">J52*2</f>
        <v>4</v>
      </c>
      <c r="L52" s="48" t="n">
        <v>9</v>
      </c>
      <c r="M52" s="44" t="n">
        <f aca="false">L52*10</f>
        <v>90</v>
      </c>
      <c r="N52" s="42" t="n">
        <v>86</v>
      </c>
      <c r="O52" s="47" t="n">
        <f aca="false">N52</f>
        <v>86</v>
      </c>
      <c r="P52" s="48" t="n">
        <v>49</v>
      </c>
      <c r="Q52" s="49" t="n">
        <f aca="false">P52*1.5</f>
        <v>73.5</v>
      </c>
      <c r="R52" s="42" t="n">
        <v>1</v>
      </c>
      <c r="S52" s="47" t="n">
        <f aca="false">R52*15</f>
        <v>15</v>
      </c>
      <c r="T52" s="48" t="n">
        <v>5</v>
      </c>
      <c r="U52" s="44" t="n">
        <f aca="false">T52*10</f>
        <v>50</v>
      </c>
      <c r="V52" s="42" t="n">
        <v>0</v>
      </c>
      <c r="W52" s="47" t="n">
        <f aca="false">V52*2</f>
        <v>0</v>
      </c>
      <c r="X52" s="48" t="n">
        <v>0</v>
      </c>
      <c r="Y52" s="50" t="n">
        <f aca="false">X52*2</f>
        <v>0</v>
      </c>
      <c r="Z52" s="42" t="n">
        <v>18</v>
      </c>
      <c r="AA52" s="47" t="n">
        <f aca="false">Z52*3</f>
        <v>54</v>
      </c>
      <c r="AB52" s="48" t="n">
        <v>25</v>
      </c>
      <c r="AC52" s="44" t="n">
        <f aca="false">AB52*3</f>
        <v>75</v>
      </c>
      <c r="AD52" s="42" t="n">
        <v>5</v>
      </c>
      <c r="AE52" s="47" t="n">
        <f aca="false">AD52*10</f>
        <v>50</v>
      </c>
      <c r="AF52" s="113" t="n">
        <v>9</v>
      </c>
      <c r="AG52" s="114" t="n">
        <f aca="false">AF52*5</f>
        <v>45</v>
      </c>
      <c r="AH52" s="51" t="n">
        <f aca="false">G52+I52+K52+M52+O52+Q52+S52+U52+W52+Y52+AA52+AC52+AE52+AG52</f>
        <v>634.5</v>
      </c>
    </row>
    <row r="53" s="5" customFormat="true" ht="24" hidden="false" customHeight="true" outlineLevel="0" collapsed="false">
      <c r="B53" s="42" t="n">
        <v>49</v>
      </c>
      <c r="C53" s="43" t="s">
        <v>77</v>
      </c>
      <c r="D53" s="44" t="s">
        <v>39</v>
      </c>
      <c r="E53" s="45" t="s">
        <v>40</v>
      </c>
      <c r="F53" s="46" t="n">
        <v>5</v>
      </c>
      <c r="G53" s="47" t="n">
        <f aca="false">F53*13</f>
        <v>65</v>
      </c>
      <c r="H53" s="48" t="n">
        <v>38</v>
      </c>
      <c r="I53" s="44" t="n">
        <f aca="false">H53*2</f>
        <v>76</v>
      </c>
      <c r="J53" s="42" t="n">
        <v>22</v>
      </c>
      <c r="K53" s="47" t="n">
        <f aca="false">J53*2</f>
        <v>44</v>
      </c>
      <c r="L53" s="48" t="n">
        <v>8</v>
      </c>
      <c r="M53" s="44" t="n">
        <f aca="false">L53*10</f>
        <v>80</v>
      </c>
      <c r="N53" s="42" t="n">
        <v>152</v>
      </c>
      <c r="O53" s="47" t="n">
        <f aca="false">N53</f>
        <v>152</v>
      </c>
      <c r="P53" s="48" t="n">
        <v>41</v>
      </c>
      <c r="Q53" s="49" t="n">
        <f aca="false">P53*1.5</f>
        <v>61.5</v>
      </c>
      <c r="R53" s="42" t="n">
        <v>7</v>
      </c>
      <c r="S53" s="47" t="n">
        <f aca="false">R53*15</f>
        <v>105</v>
      </c>
      <c r="T53" s="48" t="n">
        <v>6</v>
      </c>
      <c r="U53" s="44" t="n">
        <f aca="false">T53*10</f>
        <v>60</v>
      </c>
      <c r="V53" s="42" t="n">
        <v>44</v>
      </c>
      <c r="W53" s="47" t="n">
        <f aca="false">V53*2</f>
        <v>88</v>
      </c>
      <c r="X53" s="48" t="n">
        <v>72</v>
      </c>
      <c r="Y53" s="50" t="n">
        <f aca="false">X53*2</f>
        <v>144</v>
      </c>
      <c r="Z53" s="42" t="n">
        <v>20</v>
      </c>
      <c r="AA53" s="47" t="n">
        <f aca="false">Z53*3</f>
        <v>60</v>
      </c>
      <c r="AB53" s="48" t="n">
        <v>7</v>
      </c>
      <c r="AC53" s="44" t="n">
        <f aca="false">AB53*3</f>
        <v>21</v>
      </c>
      <c r="AD53" s="42" t="n">
        <v>4</v>
      </c>
      <c r="AE53" s="47" t="n">
        <f aca="false">AD53*10</f>
        <v>40</v>
      </c>
      <c r="AF53" s="113" t="n">
        <v>9</v>
      </c>
      <c r="AG53" s="114" t="n">
        <f aca="false">AF53*5</f>
        <v>45</v>
      </c>
      <c r="AH53" s="51" t="n">
        <f aca="false">G53+I53+K53+M53+O53+Q53+S53+U53+W53+Y53+AA53+AC53+AE53+AG53</f>
        <v>1041.5</v>
      </c>
    </row>
    <row r="54" s="5" customFormat="true" ht="24" hidden="false" customHeight="true" outlineLevel="0" collapsed="false">
      <c r="B54" s="42" t="n">
        <v>50</v>
      </c>
      <c r="C54" s="43" t="s">
        <v>136</v>
      </c>
      <c r="D54" s="44" t="s">
        <v>39</v>
      </c>
      <c r="E54" s="45" t="s">
        <v>67</v>
      </c>
      <c r="F54" s="46" t="n">
        <v>3</v>
      </c>
      <c r="G54" s="47" t="n">
        <f aca="false">F54*13</f>
        <v>39</v>
      </c>
      <c r="H54" s="48" t="n">
        <v>20</v>
      </c>
      <c r="I54" s="44" t="n">
        <f aca="false">H54*2</f>
        <v>40</v>
      </c>
      <c r="J54" s="42" t="n">
        <v>2</v>
      </c>
      <c r="K54" s="47" t="n">
        <f aca="false">J54*2</f>
        <v>4</v>
      </c>
      <c r="L54" s="48" t="n">
        <v>4</v>
      </c>
      <c r="M54" s="44" t="n">
        <f aca="false">L54*10</f>
        <v>40</v>
      </c>
      <c r="N54" s="42" t="n">
        <v>114</v>
      </c>
      <c r="O54" s="47" t="n">
        <f aca="false">N54</f>
        <v>114</v>
      </c>
      <c r="P54" s="48" t="n">
        <v>0</v>
      </c>
      <c r="Q54" s="49" t="n">
        <f aca="false">P54*1.5</f>
        <v>0</v>
      </c>
      <c r="R54" s="42" t="n">
        <v>1</v>
      </c>
      <c r="S54" s="47" t="n">
        <f aca="false">R54*15</f>
        <v>15</v>
      </c>
      <c r="T54" s="48" t="n">
        <v>11</v>
      </c>
      <c r="U54" s="44" t="n">
        <f aca="false">T54*10</f>
        <v>110</v>
      </c>
      <c r="V54" s="42" t="n">
        <v>5</v>
      </c>
      <c r="W54" s="47" t="n">
        <f aca="false">V54*2</f>
        <v>10</v>
      </c>
      <c r="X54" s="48" t="n">
        <v>29</v>
      </c>
      <c r="Y54" s="50" t="n">
        <f aca="false">X54*2</f>
        <v>58</v>
      </c>
      <c r="Z54" s="42" t="n">
        <v>26</v>
      </c>
      <c r="AA54" s="47" t="n">
        <f aca="false">Z54*3</f>
        <v>78</v>
      </c>
      <c r="AB54" s="48" t="n">
        <v>5</v>
      </c>
      <c r="AC54" s="44" t="n">
        <f aca="false">AB54*3</f>
        <v>15</v>
      </c>
      <c r="AD54" s="42" t="n">
        <v>3</v>
      </c>
      <c r="AE54" s="47" t="n">
        <f aca="false">AD54*10</f>
        <v>30</v>
      </c>
      <c r="AF54" s="113" t="n">
        <v>9</v>
      </c>
      <c r="AG54" s="114" t="n">
        <f aca="false">AF54*5</f>
        <v>45</v>
      </c>
      <c r="AH54" s="51" t="n">
        <f aca="false">G54+I54+K54+M54+O54+Q54+S54+U54+W54+Y54+AA54+AC54+AE54+AG54</f>
        <v>598</v>
      </c>
    </row>
    <row r="55" s="5" customFormat="true" ht="24" hidden="false" customHeight="true" outlineLevel="0" collapsed="false">
      <c r="B55" s="42" t="n">
        <v>51</v>
      </c>
      <c r="C55" s="43" t="s">
        <v>69</v>
      </c>
      <c r="D55" s="44" t="s">
        <v>39</v>
      </c>
      <c r="E55" s="45" t="s">
        <v>67</v>
      </c>
      <c r="F55" s="46" t="n">
        <v>8</v>
      </c>
      <c r="G55" s="47" t="n">
        <f aca="false">F55*13</f>
        <v>104</v>
      </c>
      <c r="H55" s="48" t="n">
        <v>55</v>
      </c>
      <c r="I55" s="44" t="n">
        <f aca="false">H55*2</f>
        <v>110</v>
      </c>
      <c r="J55" s="42" t="n">
        <v>10</v>
      </c>
      <c r="K55" s="47" t="n">
        <f aca="false">J55*2</f>
        <v>20</v>
      </c>
      <c r="L55" s="48" t="n">
        <v>3</v>
      </c>
      <c r="M55" s="44" t="n">
        <f aca="false">L55*10</f>
        <v>30</v>
      </c>
      <c r="N55" s="42" t="n">
        <v>118</v>
      </c>
      <c r="O55" s="47" t="n">
        <f aca="false">N55</f>
        <v>118</v>
      </c>
      <c r="P55" s="48" t="n">
        <v>60</v>
      </c>
      <c r="Q55" s="49" t="n">
        <f aca="false">P55*1.5</f>
        <v>90</v>
      </c>
      <c r="R55" s="42" t="n">
        <v>5</v>
      </c>
      <c r="S55" s="47" t="n">
        <f aca="false">R55*15</f>
        <v>75</v>
      </c>
      <c r="T55" s="48" t="n">
        <v>16</v>
      </c>
      <c r="U55" s="44" t="n">
        <f aca="false">T55*10</f>
        <v>160</v>
      </c>
      <c r="V55" s="42" t="n">
        <v>26</v>
      </c>
      <c r="W55" s="47" t="n">
        <f aca="false">V55*2</f>
        <v>52</v>
      </c>
      <c r="X55" s="48" t="n">
        <v>86</v>
      </c>
      <c r="Y55" s="50" t="n">
        <f aca="false">X55*2</f>
        <v>172</v>
      </c>
      <c r="Z55" s="42" t="n">
        <v>24</v>
      </c>
      <c r="AA55" s="47" t="n">
        <f aca="false">Z55*3</f>
        <v>72</v>
      </c>
      <c r="AB55" s="48" t="n">
        <v>27</v>
      </c>
      <c r="AC55" s="44" t="n">
        <f aca="false">AB55*3</f>
        <v>81</v>
      </c>
      <c r="AD55" s="42" t="n">
        <v>2</v>
      </c>
      <c r="AE55" s="47" t="n">
        <f aca="false">AD55*10</f>
        <v>20</v>
      </c>
      <c r="AF55" s="113" t="n">
        <v>9</v>
      </c>
      <c r="AG55" s="114" t="n">
        <f aca="false">AF55*5</f>
        <v>45</v>
      </c>
      <c r="AH55" s="51" t="n">
        <f aca="false">G55+I55+K55+M55+O55+Q55+S55+U55+W55+Y55+AA55+AC55+AE55+AG55</f>
        <v>1149</v>
      </c>
    </row>
    <row r="56" s="5" customFormat="true" ht="24" hidden="false" customHeight="true" outlineLevel="0" collapsed="false">
      <c r="B56" s="42" t="n">
        <v>52</v>
      </c>
      <c r="C56" s="43" t="s">
        <v>80</v>
      </c>
      <c r="D56" s="44" t="s">
        <v>39</v>
      </c>
      <c r="E56" s="45" t="s">
        <v>54</v>
      </c>
      <c r="F56" s="46" t="n">
        <v>6</v>
      </c>
      <c r="G56" s="47" t="n">
        <f aca="false">F56*13</f>
        <v>78</v>
      </c>
      <c r="H56" s="48" t="n">
        <v>29</v>
      </c>
      <c r="I56" s="44" t="n">
        <f aca="false">H56*2</f>
        <v>58</v>
      </c>
      <c r="J56" s="42" t="n">
        <v>1</v>
      </c>
      <c r="K56" s="47" t="n">
        <f aca="false">J56*2</f>
        <v>2</v>
      </c>
      <c r="L56" s="48" t="n">
        <v>7</v>
      </c>
      <c r="M56" s="44" t="n">
        <f aca="false">L56*10</f>
        <v>70</v>
      </c>
      <c r="N56" s="42" t="n">
        <v>110</v>
      </c>
      <c r="O56" s="47" t="n">
        <f aca="false">N56</f>
        <v>110</v>
      </c>
      <c r="P56" s="48" t="n">
        <v>41</v>
      </c>
      <c r="Q56" s="49" t="n">
        <f aca="false">P56*1.5</f>
        <v>61.5</v>
      </c>
      <c r="R56" s="42" t="n">
        <v>6</v>
      </c>
      <c r="S56" s="47" t="n">
        <f aca="false">R56*15</f>
        <v>90</v>
      </c>
      <c r="T56" s="48" t="n">
        <v>9</v>
      </c>
      <c r="U56" s="44" t="n">
        <f aca="false">T56*10</f>
        <v>90</v>
      </c>
      <c r="V56" s="42" t="n">
        <v>38</v>
      </c>
      <c r="W56" s="47" t="n">
        <f aca="false">V56*2</f>
        <v>76</v>
      </c>
      <c r="X56" s="48" t="n">
        <v>70</v>
      </c>
      <c r="Y56" s="50" t="n">
        <f aca="false">X56*2</f>
        <v>140</v>
      </c>
      <c r="Z56" s="42" t="n">
        <v>40</v>
      </c>
      <c r="AA56" s="47" t="n">
        <f aca="false">Z56*3</f>
        <v>120</v>
      </c>
      <c r="AB56" s="48" t="n">
        <v>25</v>
      </c>
      <c r="AC56" s="44" t="n">
        <f aca="false">AB56*3</f>
        <v>75</v>
      </c>
      <c r="AD56" s="42" t="n">
        <v>2</v>
      </c>
      <c r="AE56" s="47" t="n">
        <f aca="false">AD56*10</f>
        <v>20</v>
      </c>
      <c r="AF56" s="113" t="n">
        <v>9</v>
      </c>
      <c r="AG56" s="114" t="n">
        <f aca="false">AF56*5</f>
        <v>45</v>
      </c>
      <c r="AH56" s="51" t="n">
        <f aca="false">G56+I56+K56+M56+O56+Q56+S56+U56+W56+Y56+AA56+AC56+AE56+AG56</f>
        <v>1035.5</v>
      </c>
    </row>
    <row r="57" s="5" customFormat="true" ht="24" hidden="false" customHeight="true" outlineLevel="0" collapsed="false">
      <c r="B57" s="42" t="n">
        <v>53</v>
      </c>
      <c r="C57" s="43" t="s">
        <v>162</v>
      </c>
      <c r="D57" s="44" t="s">
        <v>39</v>
      </c>
      <c r="E57" s="45" t="s">
        <v>40</v>
      </c>
      <c r="F57" s="46" t="n">
        <v>0</v>
      </c>
      <c r="G57" s="47" t="n">
        <f aca="false">F57*13</f>
        <v>0</v>
      </c>
      <c r="H57" s="48" t="n">
        <v>0</v>
      </c>
      <c r="I57" s="44" t="n">
        <f aca="false">H57*2</f>
        <v>0</v>
      </c>
      <c r="J57" s="42" t="n">
        <v>10</v>
      </c>
      <c r="K57" s="47" t="n">
        <f aca="false">J57*2</f>
        <v>20</v>
      </c>
      <c r="L57" s="48" t="n">
        <v>7</v>
      </c>
      <c r="M57" s="44" t="n">
        <f aca="false">L57*10</f>
        <v>70</v>
      </c>
      <c r="N57" s="42" t="n">
        <v>120</v>
      </c>
      <c r="O57" s="47" t="n">
        <f aca="false">N57</f>
        <v>120</v>
      </c>
      <c r="P57" s="48" t="n">
        <v>48</v>
      </c>
      <c r="Q57" s="49" t="n">
        <f aca="false">P57*1.5</f>
        <v>72</v>
      </c>
      <c r="R57" s="42" t="n">
        <v>0</v>
      </c>
      <c r="S57" s="47" t="n">
        <f aca="false">R57*15</f>
        <v>0</v>
      </c>
      <c r="T57" s="48" t="n">
        <v>0</v>
      </c>
      <c r="U57" s="44" t="n">
        <f aca="false">T57*10</f>
        <v>0</v>
      </c>
      <c r="V57" s="42" t="n">
        <v>26</v>
      </c>
      <c r="W57" s="47" t="n">
        <f aca="false">V57*2</f>
        <v>52</v>
      </c>
      <c r="X57" s="48" t="n">
        <v>0</v>
      </c>
      <c r="Y57" s="50" t="n">
        <f aca="false">X57*2</f>
        <v>0</v>
      </c>
      <c r="Z57" s="42" t="n">
        <v>0</v>
      </c>
      <c r="AA57" s="47" t="n">
        <f aca="false">Z57*3</f>
        <v>0</v>
      </c>
      <c r="AB57" s="48" t="n">
        <v>0</v>
      </c>
      <c r="AC57" s="44" t="n">
        <f aca="false">AB57*3</f>
        <v>0</v>
      </c>
      <c r="AD57" s="42" t="n">
        <v>2</v>
      </c>
      <c r="AE57" s="47" t="n">
        <f aca="false">AD57*10</f>
        <v>20</v>
      </c>
      <c r="AF57" s="113" t="n">
        <v>9</v>
      </c>
      <c r="AG57" s="114" t="n">
        <f aca="false">AF57*5</f>
        <v>45</v>
      </c>
      <c r="AH57" s="51" t="n">
        <f aca="false">G57+I57+K57+M57+O57+Q57+S57+U57+W57+Y57+AA57+AC57+AE57+AG57</f>
        <v>399</v>
      </c>
    </row>
    <row r="58" s="5" customFormat="true" ht="24" hidden="false" customHeight="true" outlineLevel="0" collapsed="false">
      <c r="B58" s="42" t="n">
        <v>54</v>
      </c>
      <c r="C58" s="43" t="s">
        <v>71</v>
      </c>
      <c r="D58" s="44" t="s">
        <v>48</v>
      </c>
      <c r="E58" s="45" t="s">
        <v>42</v>
      </c>
      <c r="F58" s="46" t="n">
        <v>9</v>
      </c>
      <c r="G58" s="47" t="n">
        <f aca="false">F58*13</f>
        <v>117</v>
      </c>
      <c r="H58" s="48" t="n">
        <v>54</v>
      </c>
      <c r="I58" s="44" t="n">
        <f aca="false">H58*2</f>
        <v>108</v>
      </c>
      <c r="J58" s="42" t="n">
        <v>13</v>
      </c>
      <c r="K58" s="47" t="n">
        <f aca="false">J58*2</f>
        <v>26</v>
      </c>
      <c r="L58" s="48" t="n">
        <v>8</v>
      </c>
      <c r="M58" s="44" t="n">
        <f aca="false">L58*10</f>
        <v>80</v>
      </c>
      <c r="N58" s="42" t="n">
        <v>142</v>
      </c>
      <c r="O58" s="47" t="n">
        <f aca="false">N58</f>
        <v>142</v>
      </c>
      <c r="P58" s="48" t="n">
        <v>54</v>
      </c>
      <c r="Q58" s="49" t="n">
        <f aca="false">P58*1.5</f>
        <v>81</v>
      </c>
      <c r="R58" s="42" t="n">
        <v>5</v>
      </c>
      <c r="S58" s="47" t="n">
        <f aca="false">R58*15</f>
        <v>75</v>
      </c>
      <c r="T58" s="48" t="n">
        <v>9</v>
      </c>
      <c r="U58" s="44" t="n">
        <f aca="false">T58*10</f>
        <v>90</v>
      </c>
      <c r="V58" s="42" t="n">
        <v>23</v>
      </c>
      <c r="W58" s="47" t="n">
        <f aca="false">V58*2</f>
        <v>46</v>
      </c>
      <c r="X58" s="48" t="n">
        <v>65</v>
      </c>
      <c r="Y58" s="50" t="n">
        <f aca="false">X58*2</f>
        <v>130</v>
      </c>
      <c r="Z58" s="42" t="n">
        <v>24</v>
      </c>
      <c r="AA58" s="47" t="n">
        <f aca="false">Z58*3</f>
        <v>72</v>
      </c>
      <c r="AB58" s="48" t="n">
        <v>30</v>
      </c>
      <c r="AC58" s="44" t="n">
        <f aca="false">AB58*3</f>
        <v>90</v>
      </c>
      <c r="AD58" s="42" t="n">
        <v>1</v>
      </c>
      <c r="AE58" s="47" t="n">
        <f aca="false">AD58*10</f>
        <v>10</v>
      </c>
      <c r="AF58" s="113" t="n">
        <v>9</v>
      </c>
      <c r="AG58" s="114" t="n">
        <f aca="false">AF58*5</f>
        <v>45</v>
      </c>
      <c r="AH58" s="51" t="n">
        <f aca="false">G58+I58+K58+M58+O58+Q58+S58+U58+W58+Y58+AA58+AC58+AE58+AG58</f>
        <v>1112</v>
      </c>
    </row>
    <row r="59" s="5" customFormat="true" ht="24" hidden="false" customHeight="true" outlineLevel="0" collapsed="false">
      <c r="B59" s="42" t="n">
        <v>55</v>
      </c>
      <c r="C59" s="43" t="s">
        <v>121</v>
      </c>
      <c r="D59" s="44" t="s">
        <v>39</v>
      </c>
      <c r="E59" s="45" t="s">
        <v>54</v>
      </c>
      <c r="F59" s="46" t="n">
        <v>6</v>
      </c>
      <c r="G59" s="47" t="n">
        <f aca="false">F59*13</f>
        <v>78</v>
      </c>
      <c r="H59" s="48" t="n">
        <v>17</v>
      </c>
      <c r="I59" s="44" t="n">
        <f aca="false">H59*2</f>
        <v>34</v>
      </c>
      <c r="J59" s="42" t="n">
        <v>16</v>
      </c>
      <c r="K59" s="47" t="n">
        <f aca="false">J59*2</f>
        <v>32</v>
      </c>
      <c r="L59" s="48" t="n">
        <v>6</v>
      </c>
      <c r="M59" s="44" t="n">
        <f aca="false">L59*10</f>
        <v>60</v>
      </c>
      <c r="N59" s="42" t="n">
        <v>106</v>
      </c>
      <c r="O59" s="47" t="n">
        <f aca="false">N59</f>
        <v>106</v>
      </c>
      <c r="P59" s="48" t="n">
        <v>36</v>
      </c>
      <c r="Q59" s="49" t="n">
        <f aca="false">P59*1.5</f>
        <v>54</v>
      </c>
      <c r="R59" s="42" t="n">
        <v>6</v>
      </c>
      <c r="S59" s="47" t="n">
        <f aca="false">R59*15</f>
        <v>90</v>
      </c>
      <c r="T59" s="48" t="n">
        <v>9</v>
      </c>
      <c r="U59" s="44" t="n">
        <f aca="false">T59*10</f>
        <v>90</v>
      </c>
      <c r="V59" s="42" t="n">
        <v>15</v>
      </c>
      <c r="W59" s="47" t="n">
        <f aca="false">V59*2</f>
        <v>30</v>
      </c>
      <c r="X59" s="48" t="n">
        <v>41</v>
      </c>
      <c r="Y59" s="50" t="n">
        <f aca="false">X59*2</f>
        <v>82</v>
      </c>
      <c r="Z59" s="42" t="n">
        <v>5</v>
      </c>
      <c r="AA59" s="47" t="n">
        <f aca="false">Z59*3</f>
        <v>15</v>
      </c>
      <c r="AB59" s="48" t="n">
        <v>11</v>
      </c>
      <c r="AC59" s="44" t="n">
        <f aca="false">AB59*3</f>
        <v>33</v>
      </c>
      <c r="AD59" s="42" t="n">
        <v>1</v>
      </c>
      <c r="AE59" s="47" t="n">
        <f aca="false">AD59*10</f>
        <v>10</v>
      </c>
      <c r="AF59" s="113" t="n">
        <v>9</v>
      </c>
      <c r="AG59" s="114" t="n">
        <f aca="false">AF59*5</f>
        <v>45</v>
      </c>
      <c r="AH59" s="51" t="n">
        <f aca="false">G59+I59+K59+M59+O59+Q59+S59+U59+W59+Y59+AA59+AC59+AE59+AG59</f>
        <v>759</v>
      </c>
    </row>
    <row r="60" s="5" customFormat="true" ht="24" hidden="false" customHeight="true" outlineLevel="0" collapsed="false">
      <c r="B60" s="42" t="n">
        <v>56</v>
      </c>
      <c r="C60" s="43" t="s">
        <v>58</v>
      </c>
      <c r="D60" s="44" t="s">
        <v>39</v>
      </c>
      <c r="E60" s="45" t="s">
        <v>40</v>
      </c>
      <c r="F60" s="46" t="n">
        <v>3</v>
      </c>
      <c r="G60" s="47" t="n">
        <f aca="false">F60*13</f>
        <v>39</v>
      </c>
      <c r="H60" s="48" t="n">
        <v>56</v>
      </c>
      <c r="I60" s="44" t="n">
        <f aca="false">H60*2</f>
        <v>112</v>
      </c>
      <c r="J60" s="42" t="n">
        <v>29</v>
      </c>
      <c r="K60" s="47" t="n">
        <f aca="false">J60*2</f>
        <v>58</v>
      </c>
      <c r="L60" s="48" t="n">
        <v>11</v>
      </c>
      <c r="M60" s="44" t="n">
        <f aca="false">L60*10</f>
        <v>110</v>
      </c>
      <c r="N60" s="42" t="n">
        <v>156</v>
      </c>
      <c r="O60" s="47" t="n">
        <f aca="false">N60</f>
        <v>156</v>
      </c>
      <c r="P60" s="48" t="n">
        <v>60</v>
      </c>
      <c r="Q60" s="49" t="n">
        <f aca="false">P60*1.5</f>
        <v>90</v>
      </c>
      <c r="R60" s="42" t="n">
        <v>8</v>
      </c>
      <c r="S60" s="47" t="n">
        <f aca="false">R60*15</f>
        <v>120</v>
      </c>
      <c r="T60" s="48" t="n">
        <v>8</v>
      </c>
      <c r="U60" s="44" t="n">
        <f aca="false">T60*10</f>
        <v>80</v>
      </c>
      <c r="V60" s="42" t="n">
        <v>65</v>
      </c>
      <c r="W60" s="47" t="n">
        <f aca="false">V60*2</f>
        <v>130</v>
      </c>
      <c r="X60" s="48" t="n">
        <v>78</v>
      </c>
      <c r="Y60" s="50" t="n">
        <f aca="false">X60*2</f>
        <v>156</v>
      </c>
      <c r="Z60" s="42" t="n">
        <v>34</v>
      </c>
      <c r="AA60" s="47" t="n">
        <f aca="false">Z60*3</f>
        <v>102</v>
      </c>
      <c r="AB60" s="48" t="n">
        <v>5</v>
      </c>
      <c r="AC60" s="44" t="n">
        <f aca="false">AB60*3</f>
        <v>15</v>
      </c>
      <c r="AD60" s="42" t="n">
        <v>0</v>
      </c>
      <c r="AE60" s="47" t="n">
        <f aca="false">AD60*10</f>
        <v>0</v>
      </c>
      <c r="AF60" s="113" t="n">
        <v>9</v>
      </c>
      <c r="AG60" s="114" t="n">
        <f aca="false">AF60*5</f>
        <v>45</v>
      </c>
      <c r="AH60" s="51" t="n">
        <f aca="false">G60+I60+K60+M60+O60+Q60+S60+U60+W60+Y60+AA60+AC60+AE60+AG60</f>
        <v>1213</v>
      </c>
    </row>
    <row r="61" s="5" customFormat="true" ht="24" hidden="false" customHeight="true" outlineLevel="0" collapsed="false">
      <c r="B61" s="42" t="n">
        <v>57</v>
      </c>
      <c r="C61" s="43" t="s">
        <v>141</v>
      </c>
      <c r="D61" s="44" t="s">
        <v>39</v>
      </c>
      <c r="E61" s="45" t="s">
        <v>42</v>
      </c>
      <c r="F61" s="46" t="n">
        <v>3</v>
      </c>
      <c r="G61" s="47" t="n">
        <f aca="false">F61*13</f>
        <v>39</v>
      </c>
      <c r="H61" s="48" t="n">
        <v>32</v>
      </c>
      <c r="I61" s="44" t="n">
        <f aca="false">H61*2</f>
        <v>64</v>
      </c>
      <c r="J61" s="42" t="n">
        <v>7</v>
      </c>
      <c r="K61" s="47" t="n">
        <f aca="false">J61*2</f>
        <v>14</v>
      </c>
      <c r="L61" s="48" t="n">
        <v>8</v>
      </c>
      <c r="M61" s="44" t="n">
        <f aca="false">L61*10</f>
        <v>80</v>
      </c>
      <c r="N61" s="42" t="n">
        <v>72</v>
      </c>
      <c r="O61" s="47" t="n">
        <f aca="false">N61</f>
        <v>72</v>
      </c>
      <c r="P61" s="48" t="n">
        <v>16</v>
      </c>
      <c r="Q61" s="49" t="n">
        <f aca="false">P61*1.5</f>
        <v>24</v>
      </c>
      <c r="R61" s="42" t="n">
        <v>1</v>
      </c>
      <c r="S61" s="47" t="n">
        <f aca="false">R61*15</f>
        <v>15</v>
      </c>
      <c r="T61" s="48" t="n">
        <v>4</v>
      </c>
      <c r="U61" s="44" t="n">
        <f aca="false">T61*10</f>
        <v>40</v>
      </c>
      <c r="V61" s="42" t="n">
        <v>26</v>
      </c>
      <c r="W61" s="47" t="n">
        <f aca="false">V61*2</f>
        <v>52</v>
      </c>
      <c r="X61" s="48" t="n">
        <v>33</v>
      </c>
      <c r="Y61" s="50" t="n">
        <f aca="false">X61*2</f>
        <v>66</v>
      </c>
      <c r="Z61" s="42" t="n">
        <v>0</v>
      </c>
      <c r="AA61" s="47" t="n">
        <f aca="false">Z61*3</f>
        <v>0</v>
      </c>
      <c r="AB61" s="48" t="n">
        <v>19</v>
      </c>
      <c r="AC61" s="44" t="n">
        <f aca="false">AB61*3</f>
        <v>57</v>
      </c>
      <c r="AD61" s="42" t="n">
        <v>2</v>
      </c>
      <c r="AE61" s="47" t="n">
        <f aca="false">AD61*10</f>
        <v>20</v>
      </c>
      <c r="AF61" s="113" t="n">
        <v>8</v>
      </c>
      <c r="AG61" s="114" t="n">
        <f aca="false">AF61*5</f>
        <v>40</v>
      </c>
      <c r="AH61" s="51" t="n">
        <f aca="false">G61+I61+K61+M61+O61+Q61+S61+U61+W61+Y61+AA61+AC61+AE61+AG61</f>
        <v>583</v>
      </c>
    </row>
    <row r="62" s="5" customFormat="true" ht="24" hidden="false" customHeight="true" outlineLevel="0" collapsed="false">
      <c r="B62" s="42" t="n">
        <v>58</v>
      </c>
      <c r="C62" s="43" t="s">
        <v>114</v>
      </c>
      <c r="D62" s="44" t="s">
        <v>39</v>
      </c>
      <c r="E62" s="45" t="s">
        <v>40</v>
      </c>
      <c r="F62" s="46" t="n">
        <v>6</v>
      </c>
      <c r="G62" s="47" t="n">
        <f aca="false">F62*13</f>
        <v>78</v>
      </c>
      <c r="H62" s="48" t="n">
        <v>25</v>
      </c>
      <c r="I62" s="44" t="n">
        <f aca="false">H62*2</f>
        <v>50</v>
      </c>
      <c r="J62" s="42" t="n">
        <v>25</v>
      </c>
      <c r="K62" s="47" t="n">
        <f aca="false">J62*2</f>
        <v>50</v>
      </c>
      <c r="L62" s="48" t="n">
        <v>8</v>
      </c>
      <c r="M62" s="44" t="n">
        <f aca="false">L62*10</f>
        <v>80</v>
      </c>
      <c r="N62" s="42" t="n">
        <v>128</v>
      </c>
      <c r="O62" s="47" t="n">
        <f aca="false">N62</f>
        <v>128</v>
      </c>
      <c r="P62" s="48" t="n">
        <v>44</v>
      </c>
      <c r="Q62" s="49" t="n">
        <f aca="false">P62*1.5</f>
        <v>66</v>
      </c>
      <c r="R62" s="42" t="n">
        <v>0</v>
      </c>
      <c r="S62" s="47" t="n">
        <f aca="false">R62*15</f>
        <v>0</v>
      </c>
      <c r="T62" s="48" t="n">
        <v>3</v>
      </c>
      <c r="U62" s="44" t="n">
        <f aca="false">T62*10</f>
        <v>30</v>
      </c>
      <c r="V62" s="42" t="n">
        <v>41</v>
      </c>
      <c r="W62" s="47" t="n">
        <f aca="false">V62*2</f>
        <v>82</v>
      </c>
      <c r="X62" s="48" t="n">
        <v>60</v>
      </c>
      <c r="Y62" s="50" t="n">
        <f aca="false">X62*2</f>
        <v>120</v>
      </c>
      <c r="Z62" s="42" t="n">
        <v>8</v>
      </c>
      <c r="AA62" s="47" t="n">
        <f aca="false">Z62*3</f>
        <v>24</v>
      </c>
      <c r="AB62" s="48" t="n">
        <v>20</v>
      </c>
      <c r="AC62" s="44" t="n">
        <f aca="false">AB62*3</f>
        <v>60</v>
      </c>
      <c r="AD62" s="42" t="n">
        <v>1</v>
      </c>
      <c r="AE62" s="47" t="n">
        <f aca="false">AD62*10</f>
        <v>10</v>
      </c>
      <c r="AF62" s="113" t="n">
        <v>8</v>
      </c>
      <c r="AG62" s="114" t="n">
        <f aca="false">AF62*5</f>
        <v>40</v>
      </c>
      <c r="AH62" s="51" t="n">
        <f aca="false">G62+I62+K62+M62+O62+Q62+S62+U62+W62+Y62+AA62+AC62+AE62+AG62</f>
        <v>818</v>
      </c>
    </row>
    <row r="63" s="5" customFormat="true" ht="24" hidden="false" customHeight="true" outlineLevel="0" collapsed="false">
      <c r="B63" s="42" t="n">
        <v>59</v>
      </c>
      <c r="C63" s="43" t="s">
        <v>139</v>
      </c>
      <c r="D63" s="44" t="s">
        <v>48</v>
      </c>
      <c r="E63" s="45" t="s">
        <v>67</v>
      </c>
      <c r="F63" s="46" t="n">
        <v>4</v>
      </c>
      <c r="G63" s="47" t="n">
        <f aca="false">F63*13</f>
        <v>52</v>
      </c>
      <c r="H63" s="48" t="n">
        <v>23</v>
      </c>
      <c r="I63" s="44" t="n">
        <f aca="false">H63*2</f>
        <v>46</v>
      </c>
      <c r="J63" s="42" t="n">
        <v>0</v>
      </c>
      <c r="K63" s="47" t="n">
        <f aca="false">J63*2</f>
        <v>0</v>
      </c>
      <c r="L63" s="48" t="n">
        <v>6</v>
      </c>
      <c r="M63" s="44" t="n">
        <f aca="false">L63*10</f>
        <v>60</v>
      </c>
      <c r="N63" s="42" t="n">
        <v>102</v>
      </c>
      <c r="O63" s="47" t="n">
        <f aca="false">N63</f>
        <v>102</v>
      </c>
      <c r="P63" s="48" t="n">
        <v>16</v>
      </c>
      <c r="Q63" s="49" t="n">
        <f aca="false">P63*1.5</f>
        <v>24</v>
      </c>
      <c r="R63" s="42" t="n">
        <v>0</v>
      </c>
      <c r="S63" s="47" t="n">
        <f aca="false">R63*15</f>
        <v>0</v>
      </c>
      <c r="T63" s="48" t="n">
        <v>6</v>
      </c>
      <c r="U63" s="44" t="n">
        <f aca="false">T63*10</f>
        <v>60</v>
      </c>
      <c r="V63" s="42" t="n">
        <v>13</v>
      </c>
      <c r="W63" s="47" t="n">
        <f aca="false">V63*2</f>
        <v>26</v>
      </c>
      <c r="X63" s="48" t="n">
        <v>38</v>
      </c>
      <c r="Y63" s="50" t="n">
        <f aca="false">X63*2</f>
        <v>76</v>
      </c>
      <c r="Z63" s="42" t="n">
        <v>13</v>
      </c>
      <c r="AA63" s="47" t="n">
        <f aca="false">Z63*3</f>
        <v>39</v>
      </c>
      <c r="AB63" s="48" t="n">
        <v>17</v>
      </c>
      <c r="AC63" s="44" t="n">
        <f aca="false">AB63*3</f>
        <v>51</v>
      </c>
      <c r="AD63" s="42" t="n">
        <v>1</v>
      </c>
      <c r="AE63" s="47" t="n">
        <f aca="false">AD63*10</f>
        <v>10</v>
      </c>
      <c r="AF63" s="113" t="n">
        <v>8</v>
      </c>
      <c r="AG63" s="114" t="n">
        <f aca="false">AF63*5</f>
        <v>40</v>
      </c>
      <c r="AH63" s="51" t="n">
        <f aca="false">G63+I63+K63+M63+O63+Q63+S63+U63+W63+Y63+AA63+AC63+AE63+AG63</f>
        <v>586</v>
      </c>
    </row>
    <row r="64" s="5" customFormat="true" ht="24" hidden="false" customHeight="true" outlineLevel="0" collapsed="false">
      <c r="B64" s="42" t="n">
        <v>60</v>
      </c>
      <c r="C64" s="43" t="s">
        <v>115</v>
      </c>
      <c r="D64" s="44" t="s">
        <v>39</v>
      </c>
      <c r="E64" s="45" t="s">
        <v>40</v>
      </c>
      <c r="F64" s="46" t="n">
        <v>2</v>
      </c>
      <c r="G64" s="47" t="n">
        <f aca="false">F64*13</f>
        <v>26</v>
      </c>
      <c r="H64" s="48" t="n">
        <v>28</v>
      </c>
      <c r="I64" s="44" t="n">
        <f aca="false">H64*2</f>
        <v>56</v>
      </c>
      <c r="J64" s="42" t="n">
        <v>19</v>
      </c>
      <c r="K64" s="47" t="n">
        <f aca="false">J64*2</f>
        <v>38</v>
      </c>
      <c r="L64" s="48" t="n">
        <v>4</v>
      </c>
      <c r="M64" s="44" t="n">
        <f aca="false">L64*10</f>
        <v>40</v>
      </c>
      <c r="N64" s="42" t="n">
        <v>134</v>
      </c>
      <c r="O64" s="47" t="n">
        <f aca="false">N64</f>
        <v>134</v>
      </c>
      <c r="P64" s="48" t="n">
        <v>52</v>
      </c>
      <c r="Q64" s="49" t="n">
        <f aca="false">P64*1.5</f>
        <v>78</v>
      </c>
      <c r="R64" s="42" t="n">
        <v>1</v>
      </c>
      <c r="S64" s="47" t="n">
        <f aca="false">R64*15</f>
        <v>15</v>
      </c>
      <c r="T64" s="48" t="n">
        <v>5</v>
      </c>
      <c r="U64" s="44" t="n">
        <f aca="false">T64*10</f>
        <v>50</v>
      </c>
      <c r="V64" s="42" t="n">
        <v>46</v>
      </c>
      <c r="W64" s="47" t="n">
        <f aca="false">V64*2</f>
        <v>92</v>
      </c>
      <c r="X64" s="48" t="n">
        <v>65</v>
      </c>
      <c r="Y64" s="50" t="n">
        <f aca="false">X64*2</f>
        <v>130</v>
      </c>
      <c r="Z64" s="42" t="n">
        <v>18</v>
      </c>
      <c r="AA64" s="47" t="n">
        <f aca="false">Z64*3</f>
        <v>54</v>
      </c>
      <c r="AB64" s="48" t="n">
        <v>13</v>
      </c>
      <c r="AC64" s="44" t="n">
        <f aca="false">AB64*3</f>
        <v>39</v>
      </c>
      <c r="AD64" s="42" t="n">
        <v>3</v>
      </c>
      <c r="AE64" s="47" t="n">
        <f aca="false">AD64*10</f>
        <v>30</v>
      </c>
      <c r="AF64" s="113" t="n">
        <v>7</v>
      </c>
      <c r="AG64" s="114" t="n">
        <f aca="false">AF64*5</f>
        <v>35</v>
      </c>
      <c r="AH64" s="51" t="n">
        <f aca="false">G64+I64+K64+M64+O64+Q64+S64+U64+W64+Y64+AA64+AC64+AE64+AG64</f>
        <v>817</v>
      </c>
    </row>
    <row r="65" s="5" customFormat="true" ht="24" hidden="false" customHeight="true" outlineLevel="0" collapsed="false">
      <c r="B65" s="42" t="n">
        <v>61</v>
      </c>
      <c r="C65" s="43" t="s">
        <v>56</v>
      </c>
      <c r="D65" s="44" t="s">
        <v>48</v>
      </c>
      <c r="E65" s="45" t="s">
        <v>40</v>
      </c>
      <c r="F65" s="46" t="n">
        <v>10</v>
      </c>
      <c r="G65" s="47" t="n">
        <f aca="false">F65*13</f>
        <v>130</v>
      </c>
      <c r="H65" s="48" t="n">
        <v>71</v>
      </c>
      <c r="I65" s="44" t="n">
        <f aca="false">H65*2</f>
        <v>142</v>
      </c>
      <c r="J65" s="42" t="n">
        <v>48</v>
      </c>
      <c r="K65" s="47" t="n">
        <f aca="false">J65*2</f>
        <v>96</v>
      </c>
      <c r="L65" s="48" t="n">
        <v>11</v>
      </c>
      <c r="M65" s="44" t="n">
        <f aca="false">L65*10</f>
        <v>110</v>
      </c>
      <c r="N65" s="42" t="n">
        <v>170</v>
      </c>
      <c r="O65" s="47" t="n">
        <f aca="false">N65</f>
        <v>170</v>
      </c>
      <c r="P65" s="48" t="n">
        <v>54</v>
      </c>
      <c r="Q65" s="49" t="n">
        <f aca="false">P65*1.5</f>
        <v>81</v>
      </c>
      <c r="R65" s="42" t="n">
        <v>5</v>
      </c>
      <c r="S65" s="47" t="n">
        <f aca="false">R65*15</f>
        <v>75</v>
      </c>
      <c r="T65" s="48" t="n">
        <v>9</v>
      </c>
      <c r="U65" s="44" t="n">
        <f aca="false">T65*10</f>
        <v>90</v>
      </c>
      <c r="V65" s="42" t="n">
        <v>31</v>
      </c>
      <c r="W65" s="47" t="n">
        <f aca="false">V65*2</f>
        <v>62</v>
      </c>
      <c r="X65" s="48" t="n">
        <v>36</v>
      </c>
      <c r="Y65" s="50" t="n">
        <f aca="false">X65*2</f>
        <v>72</v>
      </c>
      <c r="Z65" s="42" t="n">
        <v>26</v>
      </c>
      <c r="AA65" s="47" t="n">
        <f aca="false">Z65*3</f>
        <v>78</v>
      </c>
      <c r="AB65" s="48" t="n">
        <v>27</v>
      </c>
      <c r="AC65" s="44" t="n">
        <f aca="false">AB65*3</f>
        <v>81</v>
      </c>
      <c r="AD65" s="42" t="n">
        <v>2</v>
      </c>
      <c r="AE65" s="47" t="n">
        <f aca="false">AD65*10</f>
        <v>20</v>
      </c>
      <c r="AF65" s="113" t="n">
        <v>7</v>
      </c>
      <c r="AG65" s="114" t="n">
        <f aca="false">AF65*5</f>
        <v>35</v>
      </c>
      <c r="AH65" s="51" t="n">
        <f aca="false">G65+I65+K65+M65+O65+Q65+S65+U65+W65+Y65+AA65+AC65+AE65+AG65</f>
        <v>1242</v>
      </c>
    </row>
    <row r="66" s="5" customFormat="true" ht="24" hidden="false" customHeight="true" outlineLevel="0" collapsed="false">
      <c r="B66" s="42" t="n">
        <v>62</v>
      </c>
      <c r="C66" s="43" t="s">
        <v>53</v>
      </c>
      <c r="D66" s="44" t="s">
        <v>39</v>
      </c>
      <c r="E66" s="45" t="s">
        <v>54</v>
      </c>
      <c r="F66" s="46" t="n">
        <v>7</v>
      </c>
      <c r="G66" s="47" t="n">
        <f aca="false">F66*13</f>
        <v>91</v>
      </c>
      <c r="H66" s="48" t="n">
        <v>55</v>
      </c>
      <c r="I66" s="44" t="n">
        <f aca="false">H66*2</f>
        <v>110</v>
      </c>
      <c r="J66" s="42" t="n">
        <v>57</v>
      </c>
      <c r="K66" s="47" t="n">
        <f aca="false">J66*2</f>
        <v>114</v>
      </c>
      <c r="L66" s="48" t="n">
        <v>10</v>
      </c>
      <c r="M66" s="44" t="n">
        <f aca="false">L66*10</f>
        <v>100</v>
      </c>
      <c r="N66" s="42" t="n">
        <v>162</v>
      </c>
      <c r="O66" s="47" t="n">
        <f aca="false">N66</f>
        <v>162</v>
      </c>
      <c r="P66" s="48" t="n">
        <v>45</v>
      </c>
      <c r="Q66" s="49" t="n">
        <f aca="false">P66*1.5</f>
        <v>67.5</v>
      </c>
      <c r="R66" s="42" t="n">
        <v>5</v>
      </c>
      <c r="S66" s="47" t="n">
        <f aca="false">R66*15</f>
        <v>75</v>
      </c>
      <c r="T66" s="48" t="n">
        <v>14</v>
      </c>
      <c r="U66" s="44" t="n">
        <f aca="false">T66*10</f>
        <v>140</v>
      </c>
      <c r="V66" s="42" t="n">
        <v>18</v>
      </c>
      <c r="W66" s="47" t="n">
        <f aca="false">V66*2</f>
        <v>36</v>
      </c>
      <c r="X66" s="48" t="n">
        <v>65</v>
      </c>
      <c r="Y66" s="50" t="n">
        <f aca="false">X66*2</f>
        <v>130</v>
      </c>
      <c r="Z66" s="42" t="n">
        <v>40</v>
      </c>
      <c r="AA66" s="47" t="n">
        <f aca="false">Z66*3</f>
        <v>120</v>
      </c>
      <c r="AB66" s="48" t="n">
        <v>22</v>
      </c>
      <c r="AC66" s="44" t="n">
        <f aca="false">AB66*3</f>
        <v>66</v>
      </c>
      <c r="AD66" s="42" t="n">
        <v>2</v>
      </c>
      <c r="AE66" s="47" t="n">
        <f aca="false">AD66*10</f>
        <v>20</v>
      </c>
      <c r="AF66" s="113" t="n">
        <v>7</v>
      </c>
      <c r="AG66" s="114" t="n">
        <f aca="false">AF66*5</f>
        <v>35</v>
      </c>
      <c r="AH66" s="51" t="n">
        <f aca="false">G66+I66+K66+M66+O66+Q66+S66+U66+W66+Y66+AA66+AC66+AE66+AG66</f>
        <v>1266.5</v>
      </c>
    </row>
    <row r="67" s="5" customFormat="true" ht="24" hidden="false" customHeight="true" outlineLevel="0" collapsed="false">
      <c r="B67" s="42" t="n">
        <v>63</v>
      </c>
      <c r="C67" s="43" t="s">
        <v>108</v>
      </c>
      <c r="D67" s="44" t="s">
        <v>60</v>
      </c>
      <c r="E67" s="45" t="s">
        <v>40</v>
      </c>
      <c r="F67" s="46" t="n">
        <v>7</v>
      </c>
      <c r="G67" s="47" t="n">
        <f aca="false">F67*13</f>
        <v>91</v>
      </c>
      <c r="H67" s="48" t="n">
        <v>20</v>
      </c>
      <c r="I67" s="44" t="n">
        <f aca="false">H67*2</f>
        <v>40</v>
      </c>
      <c r="J67" s="42" t="n">
        <v>25</v>
      </c>
      <c r="K67" s="47" t="n">
        <f aca="false">J67*2</f>
        <v>50</v>
      </c>
      <c r="L67" s="48" t="n">
        <v>9</v>
      </c>
      <c r="M67" s="44" t="n">
        <f aca="false">L67*10</f>
        <v>90</v>
      </c>
      <c r="N67" s="42" t="n">
        <v>154</v>
      </c>
      <c r="O67" s="47" t="n">
        <f aca="false">N67</f>
        <v>154</v>
      </c>
      <c r="P67" s="48" t="n">
        <v>44</v>
      </c>
      <c r="Q67" s="49" t="n">
        <f aca="false">P67*1.5</f>
        <v>66</v>
      </c>
      <c r="R67" s="42" t="n">
        <v>2</v>
      </c>
      <c r="S67" s="47" t="n">
        <f aca="false">R67*15</f>
        <v>30</v>
      </c>
      <c r="T67" s="48" t="n">
        <v>0</v>
      </c>
      <c r="U67" s="44" t="n">
        <f aca="false">T67*10</f>
        <v>0</v>
      </c>
      <c r="V67" s="42" t="n">
        <v>39</v>
      </c>
      <c r="W67" s="47" t="n">
        <f aca="false">V67*2</f>
        <v>78</v>
      </c>
      <c r="X67" s="48" t="n">
        <v>52</v>
      </c>
      <c r="Y67" s="50" t="n">
        <f aca="false">X67*2</f>
        <v>104</v>
      </c>
      <c r="Z67" s="42" t="n">
        <v>24</v>
      </c>
      <c r="AA67" s="47" t="n">
        <f aca="false">Z67*3</f>
        <v>72</v>
      </c>
      <c r="AB67" s="48" t="n">
        <v>23</v>
      </c>
      <c r="AC67" s="44" t="n">
        <f aca="false">AB67*3</f>
        <v>69</v>
      </c>
      <c r="AD67" s="42" t="n">
        <v>1</v>
      </c>
      <c r="AE67" s="47" t="n">
        <f aca="false">AD67*10</f>
        <v>10</v>
      </c>
      <c r="AF67" s="113" t="n">
        <v>7</v>
      </c>
      <c r="AG67" s="114" t="n">
        <f aca="false">AF67*5</f>
        <v>35</v>
      </c>
      <c r="AH67" s="51" t="n">
        <f aca="false">G67+I67+K67+M67+O67+Q67+S67+U67+W67+Y67+AA67+AC67+AE67+AG67</f>
        <v>889</v>
      </c>
    </row>
    <row r="68" s="5" customFormat="true" ht="24" hidden="false" customHeight="true" outlineLevel="0" collapsed="false">
      <c r="B68" s="42" t="n">
        <v>64</v>
      </c>
      <c r="C68" s="43" t="s">
        <v>44</v>
      </c>
      <c r="D68" s="44" t="s">
        <v>39</v>
      </c>
      <c r="E68" s="45" t="s">
        <v>40</v>
      </c>
      <c r="F68" s="46" t="n">
        <v>9</v>
      </c>
      <c r="G68" s="47" t="n">
        <f aca="false">F68*13</f>
        <v>117</v>
      </c>
      <c r="H68" s="48" t="n">
        <v>74</v>
      </c>
      <c r="I68" s="44" t="n">
        <f aca="false">H68*2</f>
        <v>148</v>
      </c>
      <c r="J68" s="42" t="n">
        <v>51</v>
      </c>
      <c r="K68" s="47" t="n">
        <f aca="false">J68*2</f>
        <v>102</v>
      </c>
      <c r="L68" s="48" t="n">
        <v>13</v>
      </c>
      <c r="M68" s="44" t="n">
        <f aca="false">L68*10</f>
        <v>130</v>
      </c>
      <c r="N68" s="42" t="n">
        <v>176</v>
      </c>
      <c r="O68" s="47" t="n">
        <f aca="false">N68</f>
        <v>176</v>
      </c>
      <c r="P68" s="48" t="n">
        <v>84</v>
      </c>
      <c r="Q68" s="49" t="n">
        <f aca="false">P68*1.5</f>
        <v>126</v>
      </c>
      <c r="R68" s="42" t="n">
        <v>8</v>
      </c>
      <c r="S68" s="47" t="n">
        <f aca="false">R68*15</f>
        <v>120</v>
      </c>
      <c r="T68" s="48" t="n">
        <v>17</v>
      </c>
      <c r="U68" s="44" t="n">
        <f aca="false">T68*10</f>
        <v>170</v>
      </c>
      <c r="V68" s="42" t="n">
        <v>44</v>
      </c>
      <c r="W68" s="47" t="n">
        <f aca="false">V68*2</f>
        <v>88</v>
      </c>
      <c r="X68" s="48" t="n">
        <v>77</v>
      </c>
      <c r="Y68" s="50" t="n">
        <f aca="false">X68*2</f>
        <v>154</v>
      </c>
      <c r="Z68" s="42" t="n">
        <v>34</v>
      </c>
      <c r="AA68" s="47" t="n">
        <f aca="false">Z68*3</f>
        <v>102</v>
      </c>
      <c r="AB68" s="48" t="n">
        <v>29</v>
      </c>
      <c r="AC68" s="44" t="n">
        <f aca="false">AB68*3</f>
        <v>87</v>
      </c>
      <c r="AD68" s="42" t="n">
        <v>0</v>
      </c>
      <c r="AE68" s="47" t="n">
        <f aca="false">AD68*10</f>
        <v>0</v>
      </c>
      <c r="AF68" s="113" t="n">
        <v>7</v>
      </c>
      <c r="AG68" s="114" t="n">
        <f aca="false">AF68*5</f>
        <v>35</v>
      </c>
      <c r="AH68" s="51" t="n">
        <f aca="false">G68+I68+K68+M68+O68+Q68+S68+U68+W68+Y68+AA68+AC68+AE68+AG68</f>
        <v>1555</v>
      </c>
    </row>
    <row r="69" s="5" customFormat="true" ht="24" hidden="false" customHeight="true" outlineLevel="0" collapsed="false">
      <c r="B69" s="42" t="n">
        <v>65</v>
      </c>
      <c r="C69" s="43" t="s">
        <v>101</v>
      </c>
      <c r="D69" s="44" t="s">
        <v>39</v>
      </c>
      <c r="E69" s="45" t="s">
        <v>40</v>
      </c>
      <c r="F69" s="46" t="n">
        <v>6</v>
      </c>
      <c r="G69" s="47" t="n">
        <f aca="false">F69*13</f>
        <v>78</v>
      </c>
      <c r="H69" s="48" t="n">
        <v>37</v>
      </c>
      <c r="I69" s="44" t="n">
        <f aca="false">H69*2</f>
        <v>74</v>
      </c>
      <c r="J69" s="42" t="n">
        <v>21</v>
      </c>
      <c r="K69" s="47" t="n">
        <f aca="false">J69*2</f>
        <v>42</v>
      </c>
      <c r="L69" s="48" t="n">
        <v>8</v>
      </c>
      <c r="M69" s="44" t="n">
        <f aca="false">L69*10</f>
        <v>80</v>
      </c>
      <c r="N69" s="42" t="n">
        <v>114</v>
      </c>
      <c r="O69" s="47" t="n">
        <f aca="false">N69</f>
        <v>114</v>
      </c>
      <c r="P69" s="48" t="n">
        <v>47</v>
      </c>
      <c r="Q69" s="49" t="n">
        <f aca="false">P69*1.5</f>
        <v>70.5</v>
      </c>
      <c r="R69" s="42" t="n">
        <v>4</v>
      </c>
      <c r="S69" s="47" t="n">
        <f aca="false">R69*15</f>
        <v>60</v>
      </c>
      <c r="T69" s="48" t="n">
        <v>8</v>
      </c>
      <c r="U69" s="44" t="n">
        <f aca="false">T69*10</f>
        <v>80</v>
      </c>
      <c r="V69" s="42" t="n">
        <v>28</v>
      </c>
      <c r="W69" s="47" t="n">
        <f aca="false">V69*2</f>
        <v>56</v>
      </c>
      <c r="X69" s="48" t="n">
        <v>42</v>
      </c>
      <c r="Y69" s="50" t="n">
        <f aca="false">X69*2</f>
        <v>84</v>
      </c>
      <c r="Z69" s="42" t="n">
        <v>33</v>
      </c>
      <c r="AA69" s="47" t="n">
        <f aca="false">Z69*3</f>
        <v>99</v>
      </c>
      <c r="AB69" s="48" t="n">
        <v>17</v>
      </c>
      <c r="AC69" s="44" t="n">
        <f aca="false">AB69*3</f>
        <v>51</v>
      </c>
      <c r="AD69" s="42" t="n">
        <v>0</v>
      </c>
      <c r="AE69" s="47" t="n">
        <f aca="false">AD69*10</f>
        <v>0</v>
      </c>
      <c r="AF69" s="113" t="n">
        <v>7</v>
      </c>
      <c r="AG69" s="114" t="n">
        <f aca="false">AF69*5</f>
        <v>35</v>
      </c>
      <c r="AH69" s="51" t="n">
        <f aca="false">G69+I69+K69+M69+O69+Q69+S69+U69+W69+Y69+AA69+AC69+AE69+AG69</f>
        <v>923.5</v>
      </c>
    </row>
    <row r="70" s="5" customFormat="true" ht="24" hidden="false" customHeight="true" outlineLevel="0" collapsed="false">
      <c r="B70" s="42" t="n">
        <v>66</v>
      </c>
      <c r="C70" s="43" t="s">
        <v>124</v>
      </c>
      <c r="D70" s="44" t="s">
        <v>39</v>
      </c>
      <c r="E70" s="45" t="s">
        <v>67</v>
      </c>
      <c r="F70" s="46" t="n">
        <v>4</v>
      </c>
      <c r="G70" s="47" t="n">
        <f aca="false">F70*13</f>
        <v>52</v>
      </c>
      <c r="H70" s="48" t="n">
        <v>34</v>
      </c>
      <c r="I70" s="44" t="n">
        <f aca="false">H70*2</f>
        <v>68</v>
      </c>
      <c r="J70" s="42" t="n">
        <v>17</v>
      </c>
      <c r="K70" s="47" t="n">
        <f aca="false">J70*2</f>
        <v>34</v>
      </c>
      <c r="L70" s="48" t="n">
        <v>6</v>
      </c>
      <c r="M70" s="44" t="n">
        <f aca="false">L70*10</f>
        <v>60</v>
      </c>
      <c r="N70" s="42" t="n">
        <v>132</v>
      </c>
      <c r="O70" s="47" t="n">
        <f aca="false">N70</f>
        <v>132</v>
      </c>
      <c r="P70" s="48" t="n">
        <v>13</v>
      </c>
      <c r="Q70" s="49" t="n">
        <f aca="false">P70*1.5</f>
        <v>19.5</v>
      </c>
      <c r="R70" s="42" t="n">
        <v>1</v>
      </c>
      <c r="S70" s="47" t="n">
        <f aca="false">R70*15</f>
        <v>15</v>
      </c>
      <c r="T70" s="48" t="n">
        <v>4</v>
      </c>
      <c r="U70" s="44" t="n">
        <f aca="false">T70*10</f>
        <v>40</v>
      </c>
      <c r="V70" s="42" t="n">
        <v>49</v>
      </c>
      <c r="W70" s="47" t="n">
        <f aca="false">V70*2</f>
        <v>98</v>
      </c>
      <c r="X70" s="48" t="n">
        <v>29</v>
      </c>
      <c r="Y70" s="50" t="n">
        <f aca="false">X70*2</f>
        <v>58</v>
      </c>
      <c r="Z70" s="42" t="n">
        <v>18</v>
      </c>
      <c r="AA70" s="47" t="n">
        <f aca="false">Z70*3</f>
        <v>54</v>
      </c>
      <c r="AB70" s="48" t="n">
        <v>12</v>
      </c>
      <c r="AC70" s="44" t="n">
        <f aca="false">AB70*3</f>
        <v>36</v>
      </c>
      <c r="AD70" s="42" t="n">
        <v>4</v>
      </c>
      <c r="AE70" s="47" t="n">
        <f aca="false">AD70*10</f>
        <v>40</v>
      </c>
      <c r="AF70" s="113" t="n">
        <v>6</v>
      </c>
      <c r="AG70" s="114" t="n">
        <f aca="false">AF70*5</f>
        <v>30</v>
      </c>
      <c r="AH70" s="51" t="n">
        <f aca="false">G70+I70+K70+M70+O70+Q70+S70+U70+W70+Y70+AA70+AC70+AE70+AG70</f>
        <v>736.5</v>
      </c>
    </row>
    <row r="71" s="5" customFormat="true" ht="24" hidden="false" customHeight="true" outlineLevel="0" collapsed="false">
      <c r="B71" s="42" t="n">
        <v>67</v>
      </c>
      <c r="C71" s="43" t="s">
        <v>82</v>
      </c>
      <c r="D71" s="44" t="s">
        <v>48</v>
      </c>
      <c r="E71" s="45" t="s">
        <v>54</v>
      </c>
      <c r="F71" s="46" t="n">
        <v>8</v>
      </c>
      <c r="G71" s="47" t="n">
        <f aca="false">F71*13</f>
        <v>104</v>
      </c>
      <c r="H71" s="48" t="n">
        <v>56</v>
      </c>
      <c r="I71" s="44" t="n">
        <f aca="false">H71*2</f>
        <v>112</v>
      </c>
      <c r="J71" s="42" t="n">
        <v>13</v>
      </c>
      <c r="K71" s="47" t="n">
        <f aca="false">J71*2</f>
        <v>26</v>
      </c>
      <c r="L71" s="48" t="n">
        <v>7</v>
      </c>
      <c r="M71" s="44" t="n">
        <f aca="false">L71*10</f>
        <v>70</v>
      </c>
      <c r="N71" s="42" t="n">
        <v>138</v>
      </c>
      <c r="O71" s="47" t="n">
        <v>136</v>
      </c>
      <c r="P71" s="48" t="n">
        <v>45</v>
      </c>
      <c r="Q71" s="49" t="n">
        <f aca="false">P71*1.5</f>
        <v>67.5</v>
      </c>
      <c r="R71" s="42" t="n">
        <v>3</v>
      </c>
      <c r="S71" s="47" t="n">
        <f aca="false">R71*15</f>
        <v>45</v>
      </c>
      <c r="T71" s="48" t="n">
        <v>6</v>
      </c>
      <c r="U71" s="44" t="n">
        <f aca="false">T71*10</f>
        <v>60</v>
      </c>
      <c r="V71" s="42" t="n">
        <v>34</v>
      </c>
      <c r="W71" s="47" t="n">
        <f aca="false">V71*2</f>
        <v>68</v>
      </c>
      <c r="X71" s="48" t="n">
        <v>67</v>
      </c>
      <c r="Y71" s="50" t="n">
        <f aca="false">X71*2</f>
        <v>134</v>
      </c>
      <c r="Z71" s="42" t="n">
        <v>26</v>
      </c>
      <c r="AA71" s="47" t="n">
        <f aca="false">Z71*3</f>
        <v>78</v>
      </c>
      <c r="AB71" s="48" t="n">
        <v>22</v>
      </c>
      <c r="AC71" s="44" t="n">
        <f aca="false">AB71*3</f>
        <v>66</v>
      </c>
      <c r="AD71" s="42" t="n">
        <v>3</v>
      </c>
      <c r="AE71" s="47" t="n">
        <f aca="false">AD71*10</f>
        <v>30</v>
      </c>
      <c r="AF71" s="113" t="n">
        <v>6</v>
      </c>
      <c r="AG71" s="114" t="n">
        <f aca="false">AF71*5</f>
        <v>30</v>
      </c>
      <c r="AH71" s="51" t="n">
        <f aca="false">G71+I71+K71+M71+O71+Q71+S71+U71+W71+Y71+AA71+AC71+AE71+AG71</f>
        <v>1026.5</v>
      </c>
    </row>
    <row r="72" s="5" customFormat="true" ht="24" hidden="false" customHeight="true" outlineLevel="0" collapsed="false">
      <c r="B72" s="42" t="n">
        <v>68</v>
      </c>
      <c r="C72" s="43" t="s">
        <v>135</v>
      </c>
      <c r="D72" s="44" t="s">
        <v>39</v>
      </c>
      <c r="E72" s="45" t="s">
        <v>42</v>
      </c>
      <c r="F72" s="46" t="n">
        <v>4</v>
      </c>
      <c r="G72" s="47" t="n">
        <f aca="false">F72*13</f>
        <v>52</v>
      </c>
      <c r="H72" s="48" t="n">
        <v>27</v>
      </c>
      <c r="I72" s="44" t="n">
        <f aca="false">H72*2</f>
        <v>54</v>
      </c>
      <c r="J72" s="42" t="n">
        <v>5</v>
      </c>
      <c r="K72" s="47" t="n">
        <f aca="false">J72*2</f>
        <v>10</v>
      </c>
      <c r="L72" s="48" t="n">
        <v>5</v>
      </c>
      <c r="M72" s="44" t="n">
        <f aca="false">L72*10</f>
        <v>50</v>
      </c>
      <c r="N72" s="42" t="n">
        <v>108</v>
      </c>
      <c r="O72" s="47" t="n">
        <f aca="false">N72</f>
        <v>108</v>
      </c>
      <c r="P72" s="48" t="n">
        <v>47</v>
      </c>
      <c r="Q72" s="49" t="n">
        <f aca="false">P72*1.5</f>
        <v>70.5</v>
      </c>
      <c r="R72" s="42" t="n">
        <v>0</v>
      </c>
      <c r="S72" s="47" t="n">
        <f aca="false">R72*15</f>
        <v>0</v>
      </c>
      <c r="T72" s="48" t="n">
        <v>4</v>
      </c>
      <c r="U72" s="44" t="n">
        <f aca="false">T72*10</f>
        <v>40</v>
      </c>
      <c r="V72" s="42" t="n">
        <v>5</v>
      </c>
      <c r="W72" s="47" t="n">
        <f aca="false">V72*2</f>
        <v>10</v>
      </c>
      <c r="X72" s="48" t="n">
        <v>50</v>
      </c>
      <c r="Y72" s="50" t="n">
        <f aca="false">X72*2</f>
        <v>100</v>
      </c>
      <c r="Z72" s="42" t="n">
        <v>8</v>
      </c>
      <c r="AA72" s="47" t="n">
        <f aca="false">Z72*3</f>
        <v>24</v>
      </c>
      <c r="AB72" s="48" t="n">
        <v>13</v>
      </c>
      <c r="AC72" s="44" t="n">
        <f aca="false">AB72*3</f>
        <v>39</v>
      </c>
      <c r="AD72" s="42" t="n">
        <v>3</v>
      </c>
      <c r="AE72" s="47" t="n">
        <f aca="false">AD72*10</f>
        <v>30</v>
      </c>
      <c r="AF72" s="113" t="n">
        <v>6</v>
      </c>
      <c r="AG72" s="114" t="n">
        <f aca="false">AF72*5</f>
        <v>30</v>
      </c>
      <c r="AH72" s="51" t="n">
        <f aca="false">G72+I72+K72+M72+O72+Q72+S72+U72+W72+Y72+AA72+AC72+AE72+AG72</f>
        <v>617.5</v>
      </c>
    </row>
    <row r="73" s="5" customFormat="true" ht="24" hidden="false" customHeight="true" outlineLevel="0" collapsed="false">
      <c r="B73" s="42" t="n">
        <v>69</v>
      </c>
      <c r="C73" s="43" t="s">
        <v>87</v>
      </c>
      <c r="D73" s="44" t="s">
        <v>39</v>
      </c>
      <c r="E73" s="45" t="s">
        <v>40</v>
      </c>
      <c r="F73" s="46" t="n">
        <v>6</v>
      </c>
      <c r="G73" s="47" t="n">
        <f aca="false">F73*13</f>
        <v>78</v>
      </c>
      <c r="H73" s="48" t="n">
        <v>60</v>
      </c>
      <c r="I73" s="44" t="n">
        <f aca="false">H73*2</f>
        <v>120</v>
      </c>
      <c r="J73" s="42" t="n">
        <v>7</v>
      </c>
      <c r="K73" s="47" t="n">
        <f aca="false">J73*2</f>
        <v>14</v>
      </c>
      <c r="L73" s="48" t="n">
        <v>9</v>
      </c>
      <c r="M73" s="44" t="n">
        <f aca="false">L73*10</f>
        <v>90</v>
      </c>
      <c r="N73" s="42" t="n">
        <v>150</v>
      </c>
      <c r="O73" s="47" t="n">
        <f aca="false">N73</f>
        <v>150</v>
      </c>
      <c r="P73" s="48" t="n">
        <v>52</v>
      </c>
      <c r="Q73" s="49" t="n">
        <f aca="false">P73*1.5</f>
        <v>78</v>
      </c>
      <c r="R73" s="42" t="n">
        <v>6</v>
      </c>
      <c r="S73" s="47" t="n">
        <f aca="false">R73*15</f>
        <v>90</v>
      </c>
      <c r="T73" s="48" t="n">
        <v>5</v>
      </c>
      <c r="U73" s="44" t="n">
        <f aca="false">T73*10</f>
        <v>50</v>
      </c>
      <c r="V73" s="42" t="n">
        <v>36</v>
      </c>
      <c r="W73" s="47" t="n">
        <f aca="false">V73*2</f>
        <v>72</v>
      </c>
      <c r="X73" s="48" t="n">
        <v>47</v>
      </c>
      <c r="Y73" s="50" t="n">
        <f aca="false">X73*2</f>
        <v>94</v>
      </c>
      <c r="Z73" s="42" t="n">
        <v>26</v>
      </c>
      <c r="AA73" s="47" t="n">
        <f aca="false">Z73*3</f>
        <v>78</v>
      </c>
      <c r="AB73" s="48" t="n">
        <v>10</v>
      </c>
      <c r="AC73" s="44" t="n">
        <f aca="false">AB73*3</f>
        <v>30</v>
      </c>
      <c r="AD73" s="42" t="n">
        <v>3</v>
      </c>
      <c r="AE73" s="47" t="n">
        <f aca="false">AD73*10</f>
        <v>30</v>
      </c>
      <c r="AF73" s="113" t="n">
        <v>6</v>
      </c>
      <c r="AG73" s="114" t="n">
        <f aca="false">AF73*5</f>
        <v>30</v>
      </c>
      <c r="AH73" s="51" t="n">
        <f aca="false">G73+I73+K73+M73+O73+Q73+S73+U73+W73+Y73+AA73+AC73+AE73+AG73</f>
        <v>1004</v>
      </c>
    </row>
    <row r="74" s="5" customFormat="true" ht="24" hidden="false" customHeight="true" outlineLevel="0" collapsed="false">
      <c r="B74" s="62" t="n">
        <v>70</v>
      </c>
      <c r="C74" s="63" t="s">
        <v>78</v>
      </c>
      <c r="D74" s="64" t="s">
        <v>39</v>
      </c>
      <c r="E74" s="45" t="s">
        <v>54</v>
      </c>
      <c r="F74" s="65" t="n">
        <v>7</v>
      </c>
      <c r="G74" s="47" t="n">
        <f aca="false">F74*13</f>
        <v>91</v>
      </c>
      <c r="H74" s="66" t="n">
        <v>44</v>
      </c>
      <c r="I74" s="64" t="n">
        <f aca="false">H74*2</f>
        <v>88</v>
      </c>
      <c r="J74" s="62" t="n">
        <v>16</v>
      </c>
      <c r="K74" s="47" t="n">
        <f aca="false">J74*2</f>
        <v>32</v>
      </c>
      <c r="L74" s="66" t="n">
        <v>6</v>
      </c>
      <c r="M74" s="44" t="n">
        <f aca="false">L74*10</f>
        <v>60</v>
      </c>
      <c r="N74" s="62" t="n">
        <v>140</v>
      </c>
      <c r="O74" s="47" t="n">
        <f aca="false">N74</f>
        <v>140</v>
      </c>
      <c r="P74" s="66" t="n">
        <v>26</v>
      </c>
      <c r="Q74" s="49" t="n">
        <f aca="false">P74*1.5</f>
        <v>39</v>
      </c>
      <c r="R74" s="62" t="n">
        <v>7</v>
      </c>
      <c r="S74" s="47" t="n">
        <f aca="false">R74*15</f>
        <v>105</v>
      </c>
      <c r="T74" s="66" t="n">
        <v>11</v>
      </c>
      <c r="U74" s="44" t="n">
        <f aca="false">T74*10</f>
        <v>110</v>
      </c>
      <c r="V74" s="62" t="n">
        <v>15</v>
      </c>
      <c r="W74" s="47" t="n">
        <f aca="false">V74*2</f>
        <v>30</v>
      </c>
      <c r="X74" s="66" t="n">
        <v>59</v>
      </c>
      <c r="Y74" s="50" t="n">
        <f aca="false">X74*2</f>
        <v>118</v>
      </c>
      <c r="Z74" s="62" t="n">
        <v>31</v>
      </c>
      <c r="AA74" s="47" t="n">
        <f aca="false">Z74*3</f>
        <v>93</v>
      </c>
      <c r="AB74" s="66" t="n">
        <v>27</v>
      </c>
      <c r="AC74" s="44" t="n">
        <f aca="false">AB74*3</f>
        <v>81</v>
      </c>
      <c r="AD74" s="62" t="n">
        <v>2</v>
      </c>
      <c r="AE74" s="47" t="n">
        <f aca="false">AD74*10</f>
        <v>20</v>
      </c>
      <c r="AF74" s="115" t="n">
        <v>6</v>
      </c>
      <c r="AG74" s="114" t="n">
        <f aca="false">AF74*5</f>
        <v>30</v>
      </c>
      <c r="AH74" s="51" t="n">
        <f aca="false">G74+I74+K74+M74+O74+Q74+S74+U74+W74+Y74+AA74+AC74+AE74+AG74</f>
        <v>1037</v>
      </c>
    </row>
    <row r="75" customFormat="false" ht="24" hidden="false" customHeight="true" outlineLevel="0" collapsed="false">
      <c r="B75" s="42" t="n">
        <v>71</v>
      </c>
      <c r="C75" s="43" t="s">
        <v>103</v>
      </c>
      <c r="D75" s="44" t="s">
        <v>39</v>
      </c>
      <c r="E75" s="45" t="s">
        <v>67</v>
      </c>
      <c r="F75" s="42" t="n">
        <v>7</v>
      </c>
      <c r="G75" s="47" t="n">
        <f aca="false">F75*13</f>
        <v>91</v>
      </c>
      <c r="H75" s="48" t="n">
        <v>30</v>
      </c>
      <c r="I75" s="44" t="n">
        <f aca="false">H75*2</f>
        <v>60</v>
      </c>
      <c r="J75" s="42" t="n">
        <v>23</v>
      </c>
      <c r="K75" s="47" t="n">
        <f aca="false">J75*2</f>
        <v>46</v>
      </c>
      <c r="L75" s="48" t="n">
        <v>8</v>
      </c>
      <c r="M75" s="44" t="n">
        <f aca="false">L75*10</f>
        <v>80</v>
      </c>
      <c r="N75" s="42" t="n">
        <v>122</v>
      </c>
      <c r="O75" s="47" t="n">
        <f aca="false">N75</f>
        <v>122</v>
      </c>
      <c r="P75" s="48" t="n">
        <v>18</v>
      </c>
      <c r="Q75" s="49" t="n">
        <f aca="false">P75*1.5</f>
        <v>27</v>
      </c>
      <c r="R75" s="42" t="n">
        <v>5</v>
      </c>
      <c r="S75" s="47" t="n">
        <f aca="false">R75*15</f>
        <v>75</v>
      </c>
      <c r="T75" s="48" t="n">
        <v>7</v>
      </c>
      <c r="U75" s="44" t="n">
        <f aca="false">T75*10</f>
        <v>70</v>
      </c>
      <c r="V75" s="42" t="n">
        <v>13</v>
      </c>
      <c r="W75" s="47" t="n">
        <f aca="false">V75*2</f>
        <v>26</v>
      </c>
      <c r="X75" s="48" t="n">
        <v>80</v>
      </c>
      <c r="Y75" s="50" t="n">
        <f aca="false">X75*2</f>
        <v>160</v>
      </c>
      <c r="Z75" s="42" t="n">
        <v>8</v>
      </c>
      <c r="AA75" s="47" t="n">
        <f aca="false">Z75*3</f>
        <v>24</v>
      </c>
      <c r="AB75" s="48" t="n">
        <v>27</v>
      </c>
      <c r="AC75" s="44" t="n">
        <f aca="false">AB75*3</f>
        <v>81</v>
      </c>
      <c r="AD75" s="42" t="n">
        <v>2</v>
      </c>
      <c r="AE75" s="47" t="n">
        <f aca="false">AD75*10</f>
        <v>20</v>
      </c>
      <c r="AF75" s="116" t="n">
        <v>6</v>
      </c>
      <c r="AG75" s="114" t="n">
        <f aca="false">AF75*5</f>
        <v>30</v>
      </c>
      <c r="AH75" s="51" t="n">
        <f aca="false">G75+I75+K75+M75+O75+Q75+S75+U75+W75+Y75+AA75+AC75+AE75+AG75</f>
        <v>912</v>
      </c>
    </row>
    <row r="76" customFormat="false" ht="24" hidden="false" customHeight="true" outlineLevel="0" collapsed="false">
      <c r="B76" s="42" t="n">
        <v>72</v>
      </c>
      <c r="C76" s="43" t="s">
        <v>85</v>
      </c>
      <c r="D76" s="44" t="s">
        <v>48</v>
      </c>
      <c r="E76" s="45" t="s">
        <v>54</v>
      </c>
      <c r="F76" s="42" t="n">
        <v>8</v>
      </c>
      <c r="G76" s="47" t="n">
        <f aca="false">F76*13</f>
        <v>104</v>
      </c>
      <c r="H76" s="48" t="n">
        <v>36</v>
      </c>
      <c r="I76" s="44" t="n">
        <f aca="false">H76*2</f>
        <v>72</v>
      </c>
      <c r="J76" s="42" t="n">
        <v>7</v>
      </c>
      <c r="K76" s="47" t="n">
        <f aca="false">J76*2</f>
        <v>14</v>
      </c>
      <c r="L76" s="48" t="n">
        <v>6</v>
      </c>
      <c r="M76" s="44" t="n">
        <f aca="false">L76*10</f>
        <v>60</v>
      </c>
      <c r="N76" s="42" t="n">
        <v>112</v>
      </c>
      <c r="O76" s="47" t="n">
        <f aca="false">N76</f>
        <v>112</v>
      </c>
      <c r="P76" s="48" t="n">
        <v>29</v>
      </c>
      <c r="Q76" s="49" t="n">
        <f aca="false">P76*1.5</f>
        <v>43.5</v>
      </c>
      <c r="R76" s="42" t="n">
        <v>4</v>
      </c>
      <c r="S76" s="47" t="n">
        <f aca="false">R76*15</f>
        <v>60</v>
      </c>
      <c r="T76" s="48" t="n">
        <v>12</v>
      </c>
      <c r="U76" s="44" t="n">
        <f aca="false">T76*10</f>
        <v>120</v>
      </c>
      <c r="V76" s="42" t="n">
        <v>13</v>
      </c>
      <c r="W76" s="47" t="n">
        <f aca="false">V76*2</f>
        <v>26</v>
      </c>
      <c r="X76" s="48" t="n">
        <v>77</v>
      </c>
      <c r="Y76" s="50" t="n">
        <f aca="false">X76*2</f>
        <v>154</v>
      </c>
      <c r="Z76" s="42" t="n">
        <v>40</v>
      </c>
      <c r="AA76" s="47" t="n">
        <f aca="false">Z76*3</f>
        <v>120</v>
      </c>
      <c r="AB76" s="48" t="n">
        <v>26</v>
      </c>
      <c r="AC76" s="44" t="n">
        <f aca="false">AB76*3</f>
        <v>78</v>
      </c>
      <c r="AD76" s="42" t="n">
        <v>2</v>
      </c>
      <c r="AE76" s="47" t="n">
        <f aca="false">AD76*10</f>
        <v>20</v>
      </c>
      <c r="AF76" s="116" t="n">
        <v>6</v>
      </c>
      <c r="AG76" s="114" t="n">
        <f aca="false">AF76*5</f>
        <v>30</v>
      </c>
      <c r="AH76" s="51" t="n">
        <f aca="false">G76+I76+K76+M76+O76+Q76+S76+U76+W76+Y76+AA76+AC76+AE76+AG76</f>
        <v>1013.5</v>
      </c>
    </row>
    <row r="77" customFormat="false" ht="24" hidden="false" customHeight="true" outlineLevel="0" collapsed="false">
      <c r="B77" s="42" t="n">
        <v>73</v>
      </c>
      <c r="C77" s="43" t="s">
        <v>118</v>
      </c>
      <c r="D77" s="44" t="s">
        <v>39</v>
      </c>
      <c r="E77" s="45" t="s">
        <v>40</v>
      </c>
      <c r="F77" s="42" t="n">
        <v>4</v>
      </c>
      <c r="G77" s="47" t="n">
        <f aca="false">F77*13</f>
        <v>52</v>
      </c>
      <c r="H77" s="48" t="n">
        <v>43</v>
      </c>
      <c r="I77" s="44" t="n">
        <f aca="false">H77*2</f>
        <v>86</v>
      </c>
      <c r="J77" s="42" t="n">
        <v>29</v>
      </c>
      <c r="K77" s="47" t="n">
        <f aca="false">J77*2</f>
        <v>58</v>
      </c>
      <c r="L77" s="48" t="n">
        <v>11</v>
      </c>
      <c r="M77" s="44" t="n">
        <f aca="false">L77*10</f>
        <v>110</v>
      </c>
      <c r="N77" s="42" t="n">
        <v>126</v>
      </c>
      <c r="O77" s="47" t="n">
        <f aca="false">N77</f>
        <v>126</v>
      </c>
      <c r="P77" s="48" t="n">
        <v>24</v>
      </c>
      <c r="Q77" s="49" t="n">
        <f aca="false">P77*1.5</f>
        <v>36</v>
      </c>
      <c r="R77" s="42" t="n">
        <v>6</v>
      </c>
      <c r="S77" s="47" t="n">
        <f aca="false">R77*15</f>
        <v>90</v>
      </c>
      <c r="T77" s="48" t="n">
        <v>8</v>
      </c>
      <c r="U77" s="44" t="n">
        <f aca="false">T77*10</f>
        <v>80</v>
      </c>
      <c r="V77" s="42" t="n">
        <v>25</v>
      </c>
      <c r="W77" s="47" t="n">
        <f aca="false">V77*2</f>
        <v>50</v>
      </c>
      <c r="X77" s="48" t="n">
        <v>13</v>
      </c>
      <c r="Y77" s="50" t="n">
        <f aca="false">X77*2</f>
        <v>26</v>
      </c>
      <c r="Z77" s="42" t="n">
        <v>0</v>
      </c>
      <c r="AA77" s="47" t="n">
        <f aca="false">Z77*3</f>
        <v>0</v>
      </c>
      <c r="AB77" s="48" t="n">
        <v>9</v>
      </c>
      <c r="AC77" s="44" t="n">
        <f aca="false">AB77*3</f>
        <v>27</v>
      </c>
      <c r="AD77" s="42" t="n">
        <v>2</v>
      </c>
      <c r="AE77" s="47" t="n">
        <f aca="false">AD77*10</f>
        <v>20</v>
      </c>
      <c r="AF77" s="116" t="n">
        <v>6</v>
      </c>
      <c r="AG77" s="114" t="n">
        <f aca="false">AF77*5</f>
        <v>30</v>
      </c>
      <c r="AH77" s="51" t="n">
        <f aca="false">G77+I77+K77+M77+O77+Q77+S77+U77+W77+Y77+AA77+AC77+AE77+AG77</f>
        <v>791</v>
      </c>
    </row>
    <row r="78" customFormat="false" ht="24" hidden="false" customHeight="true" outlineLevel="0" collapsed="false">
      <c r="B78" s="42" t="n">
        <v>74</v>
      </c>
      <c r="C78" s="43" t="s">
        <v>102</v>
      </c>
      <c r="D78" s="44" t="s">
        <v>39</v>
      </c>
      <c r="E78" s="45" t="s">
        <v>54</v>
      </c>
      <c r="F78" s="42" t="n">
        <v>5</v>
      </c>
      <c r="G78" s="47" t="n">
        <f aca="false">F78*13</f>
        <v>65</v>
      </c>
      <c r="H78" s="48" t="n">
        <v>36</v>
      </c>
      <c r="I78" s="44" t="n">
        <f aca="false">H78*2</f>
        <v>72</v>
      </c>
      <c r="J78" s="42" t="n">
        <v>11</v>
      </c>
      <c r="K78" s="47" t="n">
        <f aca="false">J78*2</f>
        <v>22</v>
      </c>
      <c r="L78" s="48" t="n">
        <v>7</v>
      </c>
      <c r="M78" s="44" t="n">
        <f aca="false">L78*10</f>
        <v>70</v>
      </c>
      <c r="N78" s="42" t="n">
        <v>122</v>
      </c>
      <c r="O78" s="47" t="n">
        <f aca="false">N78</f>
        <v>122</v>
      </c>
      <c r="P78" s="48" t="n">
        <v>47</v>
      </c>
      <c r="Q78" s="49" t="n">
        <f aca="false">P78*1.5</f>
        <v>70.5</v>
      </c>
      <c r="R78" s="42" t="n">
        <v>5</v>
      </c>
      <c r="S78" s="47" t="n">
        <f aca="false">R78*15</f>
        <v>75</v>
      </c>
      <c r="T78" s="48" t="n">
        <v>10</v>
      </c>
      <c r="U78" s="44" t="n">
        <f aca="false">T78*10</f>
        <v>100</v>
      </c>
      <c r="V78" s="42" t="n">
        <v>13</v>
      </c>
      <c r="W78" s="47" t="n">
        <f aca="false">V78*2</f>
        <v>26</v>
      </c>
      <c r="X78" s="48" t="n">
        <v>40</v>
      </c>
      <c r="Y78" s="50" t="n">
        <f aca="false">X78*2</f>
        <v>80</v>
      </c>
      <c r="Z78" s="42" t="n">
        <v>32</v>
      </c>
      <c r="AA78" s="47" t="n">
        <f aca="false">Z78*3</f>
        <v>96</v>
      </c>
      <c r="AB78" s="48" t="n">
        <v>26</v>
      </c>
      <c r="AC78" s="44" t="n">
        <f aca="false">AB78*3</f>
        <v>78</v>
      </c>
      <c r="AD78" s="42" t="n">
        <v>1</v>
      </c>
      <c r="AE78" s="47" t="n">
        <f aca="false">AD78*10</f>
        <v>10</v>
      </c>
      <c r="AF78" s="116" t="n">
        <v>6</v>
      </c>
      <c r="AG78" s="114" t="n">
        <f aca="false">AF78*5</f>
        <v>30</v>
      </c>
      <c r="AH78" s="51" t="n">
        <f aca="false">G78+I78+K78+M78+O78+Q78+S78+U78+W78+Y78+AA78+AC78+AE78+AG78</f>
        <v>916.5</v>
      </c>
    </row>
    <row r="79" customFormat="false" ht="24" hidden="false" customHeight="true" outlineLevel="0" collapsed="false">
      <c r="B79" s="42" t="n">
        <v>75</v>
      </c>
      <c r="C79" s="43" t="s">
        <v>155</v>
      </c>
      <c r="D79" s="44" t="s">
        <v>48</v>
      </c>
      <c r="E79" s="45" t="s">
        <v>42</v>
      </c>
      <c r="F79" s="42" t="n">
        <v>1</v>
      </c>
      <c r="G79" s="47" t="n">
        <f aca="false">F79*13</f>
        <v>13</v>
      </c>
      <c r="H79" s="48" t="n">
        <v>30</v>
      </c>
      <c r="I79" s="44" t="n">
        <f aca="false">H79*2</f>
        <v>60</v>
      </c>
      <c r="J79" s="42" t="n">
        <v>11</v>
      </c>
      <c r="K79" s="47" t="n">
        <f aca="false">J79*2</f>
        <v>22</v>
      </c>
      <c r="L79" s="48" t="n">
        <v>2</v>
      </c>
      <c r="M79" s="44" t="n">
        <f aca="false">L79*10</f>
        <v>20</v>
      </c>
      <c r="N79" s="42" t="n">
        <v>90</v>
      </c>
      <c r="O79" s="47" t="n">
        <f aca="false">N79</f>
        <v>90</v>
      </c>
      <c r="P79" s="48" t="n">
        <v>13</v>
      </c>
      <c r="Q79" s="49" t="n">
        <f aca="false">P79*1.5</f>
        <v>19.5</v>
      </c>
      <c r="R79" s="42" t="n">
        <v>1</v>
      </c>
      <c r="S79" s="47" t="n">
        <f aca="false">R79*15</f>
        <v>15</v>
      </c>
      <c r="T79" s="48" t="n">
        <v>5</v>
      </c>
      <c r="U79" s="44" t="n">
        <f aca="false">T79*10</f>
        <v>50</v>
      </c>
      <c r="V79" s="42" t="n">
        <v>10</v>
      </c>
      <c r="W79" s="47" t="n">
        <f aca="false">V79*2</f>
        <v>20</v>
      </c>
      <c r="X79" s="48" t="n">
        <v>12</v>
      </c>
      <c r="Y79" s="50" t="n">
        <f aca="false">X79*2</f>
        <v>24</v>
      </c>
      <c r="Z79" s="42" t="n">
        <v>16</v>
      </c>
      <c r="AA79" s="47" t="n">
        <f aca="false">Z79*3</f>
        <v>48</v>
      </c>
      <c r="AB79" s="48" t="n">
        <v>16</v>
      </c>
      <c r="AC79" s="44" t="n">
        <f aca="false">AB79*3</f>
        <v>48</v>
      </c>
      <c r="AD79" s="42" t="n">
        <v>1</v>
      </c>
      <c r="AE79" s="47" t="n">
        <f aca="false">AD79*10</f>
        <v>10</v>
      </c>
      <c r="AF79" s="116" t="n">
        <v>6</v>
      </c>
      <c r="AG79" s="114" t="n">
        <f aca="false">AF79*5</f>
        <v>30</v>
      </c>
      <c r="AH79" s="51" t="n">
        <f aca="false">G79+I79+K79+M79+O79+Q79+S79+U79+W79+Y79+AA79+AC79+AE79+AG79</f>
        <v>469.5</v>
      </c>
    </row>
    <row r="80" customFormat="false" ht="24" hidden="false" customHeight="true" outlineLevel="0" collapsed="false">
      <c r="B80" s="42" t="n">
        <v>76</v>
      </c>
      <c r="C80" s="43" t="s">
        <v>52</v>
      </c>
      <c r="D80" s="44" t="s">
        <v>39</v>
      </c>
      <c r="E80" s="45" t="s">
        <v>40</v>
      </c>
      <c r="F80" s="42" t="n">
        <v>7</v>
      </c>
      <c r="G80" s="47" t="n">
        <f aca="false">F80*13</f>
        <v>91</v>
      </c>
      <c r="H80" s="48" t="n">
        <v>71</v>
      </c>
      <c r="I80" s="44" t="n">
        <f aca="false">H80*2</f>
        <v>142</v>
      </c>
      <c r="J80" s="42" t="n">
        <v>52</v>
      </c>
      <c r="K80" s="47" t="n">
        <f aca="false">J80*2</f>
        <v>104</v>
      </c>
      <c r="L80" s="48" t="n">
        <v>8</v>
      </c>
      <c r="M80" s="44" t="n">
        <f aca="false">L80*10</f>
        <v>80</v>
      </c>
      <c r="N80" s="42" t="n">
        <v>150</v>
      </c>
      <c r="O80" s="47" t="n">
        <f aca="false">N80</f>
        <v>150</v>
      </c>
      <c r="P80" s="48" t="n">
        <v>58</v>
      </c>
      <c r="Q80" s="49" t="n">
        <f aca="false">P80*1.5</f>
        <v>87</v>
      </c>
      <c r="R80" s="42" t="n">
        <v>3</v>
      </c>
      <c r="S80" s="47" t="n">
        <f aca="false">R80*15</f>
        <v>45</v>
      </c>
      <c r="T80" s="48" t="n">
        <v>14</v>
      </c>
      <c r="U80" s="44" t="n">
        <f aca="false">T80*10</f>
        <v>140</v>
      </c>
      <c r="V80" s="42" t="n">
        <v>62</v>
      </c>
      <c r="W80" s="47" t="n">
        <f aca="false">V80*2</f>
        <v>124</v>
      </c>
      <c r="X80" s="48" t="n">
        <v>69</v>
      </c>
      <c r="Y80" s="50" t="n">
        <f aca="false">X80*2</f>
        <v>138</v>
      </c>
      <c r="Z80" s="42" t="n">
        <v>34</v>
      </c>
      <c r="AA80" s="47" t="n">
        <f aca="false">Z80*3</f>
        <v>102</v>
      </c>
      <c r="AB80" s="48" t="n">
        <v>9</v>
      </c>
      <c r="AC80" s="44" t="n">
        <f aca="false">AB80*3</f>
        <v>27</v>
      </c>
      <c r="AD80" s="42" t="n">
        <v>1</v>
      </c>
      <c r="AE80" s="47" t="n">
        <f aca="false">AD80*10</f>
        <v>10</v>
      </c>
      <c r="AF80" s="116" t="n">
        <v>6</v>
      </c>
      <c r="AG80" s="114" t="n">
        <f aca="false">AF80*5</f>
        <v>30</v>
      </c>
      <c r="AH80" s="51" t="n">
        <f aca="false">G80+I80+K80+M80+O80+Q80+S80+U80+W80+Y80+AA80+AC80+AE80+AG80</f>
        <v>1270</v>
      </c>
    </row>
    <row r="81" customFormat="false" ht="24" hidden="false" customHeight="true" outlineLevel="0" collapsed="false">
      <c r="B81" s="42" t="n">
        <v>77</v>
      </c>
      <c r="C81" s="43" t="s">
        <v>120</v>
      </c>
      <c r="D81" s="44" t="s">
        <v>60</v>
      </c>
      <c r="E81" s="45" t="s">
        <v>40</v>
      </c>
      <c r="F81" s="42" t="n">
        <v>6</v>
      </c>
      <c r="G81" s="47" t="n">
        <f aca="false">F81*13</f>
        <v>78</v>
      </c>
      <c r="H81" s="48" t="n">
        <v>36</v>
      </c>
      <c r="I81" s="44" t="n">
        <f aca="false">H81*2</f>
        <v>72</v>
      </c>
      <c r="J81" s="42" t="n">
        <v>15</v>
      </c>
      <c r="K81" s="47" t="n">
        <f aca="false">J81*2</f>
        <v>30</v>
      </c>
      <c r="L81" s="48" t="n">
        <v>8</v>
      </c>
      <c r="M81" s="44" t="n">
        <f aca="false">L81*10</f>
        <v>80</v>
      </c>
      <c r="N81" s="42" t="n">
        <v>148</v>
      </c>
      <c r="O81" s="47" t="n">
        <f aca="false">N81</f>
        <v>148</v>
      </c>
      <c r="P81" s="48" t="n">
        <v>33</v>
      </c>
      <c r="Q81" s="49" t="n">
        <f aca="false">P81*1.5</f>
        <v>49.5</v>
      </c>
      <c r="R81" s="42" t="n">
        <v>1</v>
      </c>
      <c r="S81" s="47" t="n">
        <f aca="false">R81*15</f>
        <v>15</v>
      </c>
      <c r="T81" s="48" t="n">
        <v>6</v>
      </c>
      <c r="U81" s="44" t="n">
        <f aca="false">T81*10</f>
        <v>60</v>
      </c>
      <c r="V81" s="42" t="n">
        <v>26</v>
      </c>
      <c r="W81" s="47" t="n">
        <f aca="false">V81*2</f>
        <v>52</v>
      </c>
      <c r="X81" s="48" t="n">
        <v>0</v>
      </c>
      <c r="Y81" s="50" t="n">
        <f aca="false">X81*2</f>
        <v>0</v>
      </c>
      <c r="Z81" s="42" t="n">
        <v>39</v>
      </c>
      <c r="AA81" s="47" t="n">
        <f aca="false">Z81*3</f>
        <v>117</v>
      </c>
      <c r="AB81" s="48" t="n">
        <v>7</v>
      </c>
      <c r="AC81" s="44" t="n">
        <f aca="false">AB81*3</f>
        <v>21</v>
      </c>
      <c r="AD81" s="42" t="n">
        <v>1</v>
      </c>
      <c r="AE81" s="47" t="n">
        <f aca="false">AD81*10</f>
        <v>10</v>
      </c>
      <c r="AF81" s="116" t="n">
        <v>6</v>
      </c>
      <c r="AG81" s="114" t="n">
        <f aca="false">AF81*5</f>
        <v>30</v>
      </c>
      <c r="AH81" s="51" t="n">
        <f aca="false">G81+I81+K81+M81+O81+Q81+S81+U81+W81+Y81+AA81+AC81+AE81+AG81</f>
        <v>762.5</v>
      </c>
    </row>
    <row r="82" customFormat="false" ht="24" hidden="false" customHeight="true" outlineLevel="0" collapsed="false">
      <c r="B82" s="42" t="n">
        <v>78</v>
      </c>
      <c r="C82" s="43" t="s">
        <v>161</v>
      </c>
      <c r="D82" s="44" t="s">
        <v>39</v>
      </c>
      <c r="E82" s="45" t="s">
        <v>42</v>
      </c>
      <c r="F82" s="42" t="n">
        <v>3</v>
      </c>
      <c r="G82" s="47" t="n">
        <f aca="false">F82*13</f>
        <v>39</v>
      </c>
      <c r="H82" s="48" t="n">
        <v>18</v>
      </c>
      <c r="I82" s="44" t="n">
        <f aca="false">H82*2</f>
        <v>36</v>
      </c>
      <c r="J82" s="42" t="n">
        <v>3</v>
      </c>
      <c r="K82" s="47" t="n">
        <f aca="false">J82*2</f>
        <v>6</v>
      </c>
      <c r="L82" s="48" t="n">
        <v>6</v>
      </c>
      <c r="M82" s="44" t="n">
        <f aca="false">L82*10</f>
        <v>60</v>
      </c>
      <c r="N82" s="42" t="n">
        <v>100</v>
      </c>
      <c r="O82" s="47" t="n">
        <f aca="false">N82</f>
        <v>100</v>
      </c>
      <c r="P82" s="48" t="n">
        <v>26</v>
      </c>
      <c r="Q82" s="49" t="n">
        <f aca="false">P82*1.5</f>
        <v>39</v>
      </c>
      <c r="R82" s="42" t="n">
        <v>1</v>
      </c>
      <c r="S82" s="47" t="n">
        <f aca="false">R82*15</f>
        <v>15</v>
      </c>
      <c r="T82" s="48" t="n">
        <v>2</v>
      </c>
      <c r="U82" s="44" t="n">
        <f aca="false">T82*10</f>
        <v>20</v>
      </c>
      <c r="V82" s="42" t="n">
        <v>5</v>
      </c>
      <c r="W82" s="47" t="n">
        <f aca="false">V82*2</f>
        <v>10</v>
      </c>
      <c r="X82" s="48" t="n">
        <v>0</v>
      </c>
      <c r="Y82" s="50" t="n">
        <f aca="false">X82*2</f>
        <v>0</v>
      </c>
      <c r="Z82" s="42" t="n">
        <v>16</v>
      </c>
      <c r="AA82" s="47" t="n">
        <f aca="false">Z82*3</f>
        <v>48</v>
      </c>
      <c r="AB82" s="48" t="n">
        <v>1</v>
      </c>
      <c r="AC82" s="44" t="n">
        <f aca="false">AB82*3</f>
        <v>3</v>
      </c>
      <c r="AD82" s="42" t="n">
        <v>0</v>
      </c>
      <c r="AE82" s="47" t="n">
        <f aca="false">AD82*10</f>
        <v>0</v>
      </c>
      <c r="AF82" s="116" t="n">
        <v>6</v>
      </c>
      <c r="AG82" s="114" t="n">
        <f aca="false">AF82*5</f>
        <v>30</v>
      </c>
      <c r="AH82" s="51" t="n">
        <f aca="false">G82+I82+K82+M82+O82+Q82+S82+U82+W82+Y82+AA82+AC82+AE82+AG82</f>
        <v>406</v>
      </c>
    </row>
    <row r="83" customFormat="false" ht="24" hidden="false" customHeight="true" outlineLevel="0" collapsed="false">
      <c r="B83" s="42" t="n">
        <v>79</v>
      </c>
      <c r="C83" s="43" t="s">
        <v>84</v>
      </c>
      <c r="D83" s="44" t="s">
        <v>48</v>
      </c>
      <c r="E83" s="45" t="s">
        <v>67</v>
      </c>
      <c r="F83" s="42" t="n">
        <v>6</v>
      </c>
      <c r="G83" s="47" t="n">
        <f aca="false">F83*13</f>
        <v>78</v>
      </c>
      <c r="H83" s="48" t="n">
        <v>71</v>
      </c>
      <c r="I83" s="44" t="n">
        <f aca="false">H83*2</f>
        <v>142</v>
      </c>
      <c r="J83" s="42" t="n">
        <v>10</v>
      </c>
      <c r="K83" s="47" t="n">
        <f aca="false">J83*2</f>
        <v>20</v>
      </c>
      <c r="L83" s="48" t="n">
        <v>4</v>
      </c>
      <c r="M83" s="44" t="n">
        <f aca="false">L83*10</f>
        <v>40</v>
      </c>
      <c r="N83" s="42" t="n">
        <v>142</v>
      </c>
      <c r="O83" s="47" t="n">
        <f aca="false">N83</f>
        <v>142</v>
      </c>
      <c r="P83" s="48" t="n">
        <v>40</v>
      </c>
      <c r="Q83" s="49" t="n">
        <f aca="false">P83*1.5</f>
        <v>60</v>
      </c>
      <c r="R83" s="42" t="n">
        <v>4</v>
      </c>
      <c r="S83" s="47" t="n">
        <f aca="false">R83*15</f>
        <v>60</v>
      </c>
      <c r="T83" s="48" t="n">
        <v>10</v>
      </c>
      <c r="U83" s="44" t="n">
        <f aca="false">T83*10</f>
        <v>100</v>
      </c>
      <c r="V83" s="42" t="n">
        <v>0</v>
      </c>
      <c r="W83" s="47" t="n">
        <f aca="false">V83*2</f>
        <v>0</v>
      </c>
      <c r="X83" s="48" t="n">
        <v>68</v>
      </c>
      <c r="Y83" s="50" t="n">
        <f aca="false">X83*2</f>
        <v>136</v>
      </c>
      <c r="Z83" s="42" t="n">
        <v>23</v>
      </c>
      <c r="AA83" s="47" t="n">
        <f aca="false">Z83*3</f>
        <v>69</v>
      </c>
      <c r="AB83" s="48" t="n">
        <v>25</v>
      </c>
      <c r="AC83" s="44" t="n">
        <f aca="false">AB83*3</f>
        <v>75</v>
      </c>
      <c r="AD83" s="42" t="n">
        <v>7</v>
      </c>
      <c r="AE83" s="47" t="n">
        <f aca="false">AD83*10</f>
        <v>70</v>
      </c>
      <c r="AF83" s="116" t="n">
        <v>5</v>
      </c>
      <c r="AG83" s="114" t="n">
        <f aca="false">AF83*5</f>
        <v>25</v>
      </c>
      <c r="AH83" s="51" t="n">
        <f aca="false">G83+I83+K83+M83+O83+Q83+S83+U83+W83+Y83+AA83+AC83+AE83+AG83</f>
        <v>1017</v>
      </c>
    </row>
    <row r="84" customFormat="false" ht="24" hidden="false" customHeight="true" outlineLevel="0" collapsed="false">
      <c r="B84" s="42" t="n">
        <v>80</v>
      </c>
      <c r="C84" s="43" t="s">
        <v>130</v>
      </c>
      <c r="D84" s="44" t="s">
        <v>48</v>
      </c>
      <c r="E84" s="45" t="s">
        <v>40</v>
      </c>
      <c r="F84" s="42" t="n">
        <v>1</v>
      </c>
      <c r="G84" s="47" t="n">
        <f aca="false">F84*13</f>
        <v>13</v>
      </c>
      <c r="H84" s="48" t="n">
        <v>44</v>
      </c>
      <c r="I84" s="44" t="n">
        <f aca="false">H84*2</f>
        <v>88</v>
      </c>
      <c r="J84" s="42" t="n">
        <v>13</v>
      </c>
      <c r="K84" s="47" t="n">
        <f aca="false">J84*2</f>
        <v>26</v>
      </c>
      <c r="L84" s="48" t="n">
        <v>5</v>
      </c>
      <c r="M84" s="44" t="n">
        <f aca="false">L84*10</f>
        <v>50</v>
      </c>
      <c r="N84" s="42" t="n">
        <v>50</v>
      </c>
      <c r="O84" s="47" t="n">
        <f aca="false">N84</f>
        <v>50</v>
      </c>
      <c r="P84" s="48" t="n">
        <v>29</v>
      </c>
      <c r="Q84" s="49" t="n">
        <f aca="false">P84*1.5</f>
        <v>43.5</v>
      </c>
      <c r="R84" s="42" t="n">
        <v>0</v>
      </c>
      <c r="S84" s="47" t="n">
        <f aca="false">R84*15</f>
        <v>0</v>
      </c>
      <c r="T84" s="48" t="n">
        <v>6</v>
      </c>
      <c r="U84" s="44" t="n">
        <f aca="false">T84*10</f>
        <v>60</v>
      </c>
      <c r="V84" s="42" t="n">
        <v>13</v>
      </c>
      <c r="W84" s="47" t="n">
        <f aca="false">V84*2</f>
        <v>26</v>
      </c>
      <c r="X84" s="48" t="n">
        <v>72</v>
      </c>
      <c r="Y84" s="50" t="n">
        <f aca="false">X84*2</f>
        <v>144</v>
      </c>
      <c r="Z84" s="42" t="n">
        <v>18</v>
      </c>
      <c r="AA84" s="47" t="n">
        <f aca="false">Z84*3</f>
        <v>54</v>
      </c>
      <c r="AB84" s="48" t="n">
        <v>9</v>
      </c>
      <c r="AC84" s="44" t="n">
        <f aca="false">AB84*3</f>
        <v>27</v>
      </c>
      <c r="AD84" s="42" t="n">
        <v>5</v>
      </c>
      <c r="AE84" s="47" t="n">
        <f aca="false">AD84*10</f>
        <v>50</v>
      </c>
      <c r="AF84" s="116" t="n">
        <v>5</v>
      </c>
      <c r="AG84" s="114" t="n">
        <f aca="false">AF84*5</f>
        <v>25</v>
      </c>
      <c r="AH84" s="51" t="n">
        <f aca="false">G84+I84+K84+M84+O84+Q84+S84+U84+W84+Y84+AA84+AC84+AE84+AG84</f>
        <v>656.5</v>
      </c>
    </row>
    <row r="85" customFormat="false" ht="24" hidden="false" customHeight="true" outlineLevel="0" collapsed="false">
      <c r="B85" s="42" t="n">
        <v>81</v>
      </c>
      <c r="C85" s="43" t="s">
        <v>98</v>
      </c>
      <c r="D85" s="44" t="s">
        <v>39</v>
      </c>
      <c r="E85" s="45" t="s">
        <v>40</v>
      </c>
      <c r="F85" s="42" t="n">
        <v>5</v>
      </c>
      <c r="G85" s="47" t="n">
        <f aca="false">F85*13</f>
        <v>65</v>
      </c>
      <c r="H85" s="48" t="n">
        <v>61</v>
      </c>
      <c r="I85" s="44" t="n">
        <f aca="false">H85*2</f>
        <v>122</v>
      </c>
      <c r="J85" s="42" t="n">
        <v>42</v>
      </c>
      <c r="K85" s="47" t="n">
        <f aca="false">J85*2</f>
        <v>84</v>
      </c>
      <c r="L85" s="48" t="n">
        <v>9</v>
      </c>
      <c r="M85" s="44" t="n">
        <f aca="false">L85*10</f>
        <v>90</v>
      </c>
      <c r="N85" s="42" t="n">
        <v>140</v>
      </c>
      <c r="O85" s="47" t="n">
        <f aca="false">N85</f>
        <v>140</v>
      </c>
      <c r="P85" s="48" t="n">
        <v>42</v>
      </c>
      <c r="Q85" s="49" t="n">
        <f aca="false">P85*1.5</f>
        <v>63</v>
      </c>
      <c r="R85" s="42" t="n">
        <v>2</v>
      </c>
      <c r="S85" s="47" t="n">
        <f aca="false">R85*15</f>
        <v>30</v>
      </c>
      <c r="T85" s="48" t="n">
        <v>5</v>
      </c>
      <c r="U85" s="44" t="n">
        <f aca="false">T85*10</f>
        <v>50</v>
      </c>
      <c r="V85" s="42" t="n">
        <v>8</v>
      </c>
      <c r="W85" s="47" t="n">
        <f aca="false">V85*2</f>
        <v>16</v>
      </c>
      <c r="X85" s="48" t="n">
        <v>55</v>
      </c>
      <c r="Y85" s="50" t="n">
        <f aca="false">X85*2</f>
        <v>110</v>
      </c>
      <c r="Z85" s="42" t="n">
        <v>13</v>
      </c>
      <c r="AA85" s="47" t="n">
        <f aca="false">Z85*3</f>
        <v>39</v>
      </c>
      <c r="AB85" s="48" t="n">
        <v>24</v>
      </c>
      <c r="AC85" s="44" t="n">
        <f aca="false">AB85*3</f>
        <v>72</v>
      </c>
      <c r="AD85" s="42" t="n">
        <v>3</v>
      </c>
      <c r="AE85" s="47" t="n">
        <f aca="false">AD85*10</f>
        <v>30</v>
      </c>
      <c r="AF85" s="116" t="n">
        <v>5</v>
      </c>
      <c r="AG85" s="114" t="n">
        <f aca="false">AF85*5</f>
        <v>25</v>
      </c>
      <c r="AH85" s="51" t="n">
        <f aca="false">G85+I85+K85+M85+O85+Q85+S85+U85+W85+Y85+AA85+AC85+AE85+AG85</f>
        <v>936</v>
      </c>
    </row>
    <row r="86" customFormat="false" ht="24" hidden="false" customHeight="true" outlineLevel="0" collapsed="false">
      <c r="B86" s="42" t="n">
        <v>82</v>
      </c>
      <c r="C86" s="43" t="s">
        <v>133</v>
      </c>
      <c r="D86" s="44" t="s">
        <v>60</v>
      </c>
      <c r="E86" s="45" t="s">
        <v>67</v>
      </c>
      <c r="F86" s="42" t="n">
        <v>4</v>
      </c>
      <c r="G86" s="47" t="n">
        <f aca="false">F86*13</f>
        <v>52</v>
      </c>
      <c r="H86" s="48" t="n">
        <v>32</v>
      </c>
      <c r="I86" s="44" t="n">
        <f aca="false">H86*2</f>
        <v>64</v>
      </c>
      <c r="J86" s="42" t="n">
        <v>12</v>
      </c>
      <c r="K86" s="47" t="n">
        <f aca="false">J86*2</f>
        <v>24</v>
      </c>
      <c r="L86" s="48" t="n">
        <v>5</v>
      </c>
      <c r="M86" s="44" t="n">
        <f aca="false">L86*10</f>
        <v>50</v>
      </c>
      <c r="N86" s="42" t="n">
        <v>74</v>
      </c>
      <c r="O86" s="47" t="n">
        <f aca="false">N86</f>
        <v>74</v>
      </c>
      <c r="P86" s="48" t="n">
        <v>72</v>
      </c>
      <c r="Q86" s="49" t="n">
        <f aca="false">P86*1.5</f>
        <v>108</v>
      </c>
      <c r="R86" s="42" t="n">
        <v>2</v>
      </c>
      <c r="S86" s="47" t="n">
        <f aca="false">R86*15</f>
        <v>30</v>
      </c>
      <c r="T86" s="48" t="n">
        <v>3</v>
      </c>
      <c r="U86" s="44" t="n">
        <f aca="false">T86*10</f>
        <v>30</v>
      </c>
      <c r="V86" s="42" t="n">
        <v>16</v>
      </c>
      <c r="W86" s="47" t="n">
        <f aca="false">V86*2</f>
        <v>32</v>
      </c>
      <c r="X86" s="48" t="n">
        <v>4</v>
      </c>
      <c r="Y86" s="50" t="n">
        <f aca="false">X86*2</f>
        <v>8</v>
      </c>
      <c r="Z86" s="42" t="n">
        <v>16</v>
      </c>
      <c r="AA86" s="47" t="n">
        <f aca="false">Z86*3</f>
        <v>48</v>
      </c>
      <c r="AB86" s="48" t="n">
        <v>16</v>
      </c>
      <c r="AC86" s="44" t="n">
        <f aca="false">AB86*3</f>
        <v>48</v>
      </c>
      <c r="AD86" s="42" t="n">
        <v>3</v>
      </c>
      <c r="AE86" s="47" t="n">
        <f aca="false">AD86*10</f>
        <v>30</v>
      </c>
      <c r="AF86" s="116" t="n">
        <v>5</v>
      </c>
      <c r="AG86" s="114" t="n">
        <f aca="false">AF86*5</f>
        <v>25</v>
      </c>
      <c r="AH86" s="51" t="n">
        <f aca="false">G86+I86+K86+M86+O86+Q86+S86+U86+W86+Y86+AA86+AC86+AE86+AG86</f>
        <v>623</v>
      </c>
    </row>
    <row r="87" customFormat="false" ht="24" hidden="false" customHeight="true" outlineLevel="0" collapsed="false">
      <c r="B87" s="42" t="n">
        <v>83</v>
      </c>
      <c r="C87" s="43" t="s">
        <v>128</v>
      </c>
      <c r="D87" s="44" t="s">
        <v>39</v>
      </c>
      <c r="E87" s="45" t="s">
        <v>67</v>
      </c>
      <c r="F87" s="42" t="n">
        <v>2</v>
      </c>
      <c r="G87" s="47" t="n">
        <f aca="false">F87*13</f>
        <v>26</v>
      </c>
      <c r="H87" s="48" t="n">
        <v>46</v>
      </c>
      <c r="I87" s="44" t="n">
        <f aca="false">H87*2</f>
        <v>92</v>
      </c>
      <c r="J87" s="42" t="n">
        <v>31</v>
      </c>
      <c r="K87" s="47" t="n">
        <f aca="false">J87*2</f>
        <v>62</v>
      </c>
      <c r="L87" s="48" t="n">
        <v>4</v>
      </c>
      <c r="M87" s="44" t="n">
        <f aca="false">L87*10</f>
        <v>40</v>
      </c>
      <c r="N87" s="42" t="n">
        <v>130</v>
      </c>
      <c r="O87" s="47" t="n">
        <f aca="false">N87</f>
        <v>130</v>
      </c>
      <c r="P87" s="48" t="n">
        <v>8</v>
      </c>
      <c r="Q87" s="49" t="n">
        <f aca="false">P87*1.5</f>
        <v>12</v>
      </c>
      <c r="R87" s="42" t="n">
        <v>4</v>
      </c>
      <c r="S87" s="47" t="n">
        <f aca="false">R87*15</f>
        <v>60</v>
      </c>
      <c r="T87" s="48" t="n">
        <v>8</v>
      </c>
      <c r="U87" s="44" t="n">
        <f aca="false">T87*10</f>
        <v>80</v>
      </c>
      <c r="V87" s="42" t="n">
        <v>15</v>
      </c>
      <c r="W87" s="47" t="n">
        <f aca="false">V87*2</f>
        <v>30</v>
      </c>
      <c r="X87" s="48" t="n">
        <v>0</v>
      </c>
      <c r="Y87" s="50" t="n">
        <f aca="false">X87*2</f>
        <v>0</v>
      </c>
      <c r="Z87" s="42" t="n">
        <v>13</v>
      </c>
      <c r="AA87" s="47" t="n">
        <f aca="false">Z87*3</f>
        <v>39</v>
      </c>
      <c r="AB87" s="48" t="n">
        <v>13</v>
      </c>
      <c r="AC87" s="44" t="n">
        <f aca="false">AB87*3</f>
        <v>39</v>
      </c>
      <c r="AD87" s="42" t="n">
        <v>3</v>
      </c>
      <c r="AE87" s="47" t="n">
        <f aca="false">AD87*10</f>
        <v>30</v>
      </c>
      <c r="AF87" s="116" t="n">
        <v>5</v>
      </c>
      <c r="AG87" s="114" t="n">
        <f aca="false">AF87*5</f>
        <v>25</v>
      </c>
      <c r="AH87" s="51" t="n">
        <f aca="false">G87+I87+K87+M87+O87+Q87+S87+U87+W87+Y87+AA87+AC87+AE87+AG87</f>
        <v>665</v>
      </c>
    </row>
    <row r="88" customFormat="false" ht="24" hidden="false" customHeight="true" outlineLevel="0" collapsed="false">
      <c r="B88" s="42" t="n">
        <v>84</v>
      </c>
      <c r="C88" s="43" t="s">
        <v>145</v>
      </c>
      <c r="D88" s="44" t="s">
        <v>48</v>
      </c>
      <c r="E88" s="45" t="s">
        <v>42</v>
      </c>
      <c r="F88" s="42" t="n">
        <v>3</v>
      </c>
      <c r="G88" s="47" t="n">
        <f aca="false">F88*13</f>
        <v>39</v>
      </c>
      <c r="H88" s="48" t="n">
        <v>41</v>
      </c>
      <c r="I88" s="44" t="n">
        <f aca="false">H88*2</f>
        <v>82</v>
      </c>
      <c r="J88" s="42" t="n">
        <v>25</v>
      </c>
      <c r="K88" s="47" t="n">
        <f aca="false">J88*2</f>
        <v>50</v>
      </c>
      <c r="L88" s="48" t="n">
        <v>3</v>
      </c>
      <c r="M88" s="44" t="n">
        <f aca="false">L88*10</f>
        <v>30</v>
      </c>
      <c r="N88" s="42" t="n">
        <v>100</v>
      </c>
      <c r="O88" s="47" t="n">
        <f aca="false">N88</f>
        <v>100</v>
      </c>
      <c r="P88" s="48" t="n">
        <v>31</v>
      </c>
      <c r="Q88" s="49" t="n">
        <f aca="false">P88*1.5</f>
        <v>46.5</v>
      </c>
      <c r="R88" s="42" t="n">
        <v>2</v>
      </c>
      <c r="S88" s="47" t="n">
        <f aca="false">R88*15</f>
        <v>30</v>
      </c>
      <c r="T88" s="48" t="n">
        <v>2</v>
      </c>
      <c r="U88" s="44" t="n">
        <f aca="false">T88*10</f>
        <v>20</v>
      </c>
      <c r="V88" s="42" t="n">
        <v>13</v>
      </c>
      <c r="W88" s="47" t="n">
        <f aca="false">V88*2</f>
        <v>26</v>
      </c>
      <c r="X88" s="48" t="n">
        <v>9</v>
      </c>
      <c r="Y88" s="50" t="n">
        <f aca="false">X88*2</f>
        <v>18</v>
      </c>
      <c r="Z88" s="42" t="n">
        <v>12</v>
      </c>
      <c r="AA88" s="47" t="n">
        <f aca="false">Z88*3</f>
        <v>36</v>
      </c>
      <c r="AB88" s="48" t="n">
        <v>17</v>
      </c>
      <c r="AC88" s="44" t="n">
        <f aca="false">AB88*3</f>
        <v>51</v>
      </c>
      <c r="AD88" s="42" t="n">
        <v>2</v>
      </c>
      <c r="AE88" s="47" t="n">
        <f aca="false">AD88*10</f>
        <v>20</v>
      </c>
      <c r="AF88" s="116" t="n">
        <v>5</v>
      </c>
      <c r="AG88" s="114" t="n">
        <f aca="false">AF88*5</f>
        <v>25</v>
      </c>
      <c r="AH88" s="51" t="n">
        <f aca="false">G88+I88+K88+M88+O88+Q88+S88+U88+W88+Y88+AA88+AC88+AE88+AG88</f>
        <v>573.5</v>
      </c>
    </row>
    <row r="89" customFormat="false" ht="24" hidden="false" customHeight="true" outlineLevel="0" collapsed="false">
      <c r="B89" s="42" t="n">
        <v>85</v>
      </c>
      <c r="C89" s="43" t="s">
        <v>94</v>
      </c>
      <c r="D89" s="44" t="s">
        <v>39</v>
      </c>
      <c r="E89" s="45" t="s">
        <v>54</v>
      </c>
      <c r="F89" s="42" t="n">
        <v>10</v>
      </c>
      <c r="G89" s="47" t="n">
        <f aca="false">F89*13</f>
        <v>130</v>
      </c>
      <c r="H89" s="48" t="n">
        <v>61</v>
      </c>
      <c r="I89" s="44" t="n">
        <f aca="false">H89*2</f>
        <v>122</v>
      </c>
      <c r="J89" s="42" t="n">
        <v>12</v>
      </c>
      <c r="K89" s="47" t="n">
        <f aca="false">J89*2</f>
        <v>24</v>
      </c>
      <c r="L89" s="48" t="n">
        <v>5</v>
      </c>
      <c r="M89" s="44" t="n">
        <f aca="false">L89*10</f>
        <v>50</v>
      </c>
      <c r="N89" s="42" t="n">
        <v>120</v>
      </c>
      <c r="O89" s="47" t="n">
        <f aca="false">N89</f>
        <v>120</v>
      </c>
      <c r="P89" s="48" t="n">
        <v>33</v>
      </c>
      <c r="Q89" s="49" t="n">
        <f aca="false">P89*1.5</f>
        <v>49.5</v>
      </c>
      <c r="R89" s="42" t="n">
        <v>3</v>
      </c>
      <c r="S89" s="47" t="n">
        <f aca="false">R89*15</f>
        <v>45</v>
      </c>
      <c r="T89" s="48" t="n">
        <v>9</v>
      </c>
      <c r="U89" s="44" t="n">
        <f aca="false">T89*10</f>
        <v>90</v>
      </c>
      <c r="V89" s="42" t="n">
        <v>29</v>
      </c>
      <c r="W89" s="47" t="n">
        <f aca="false">V89*2</f>
        <v>58</v>
      </c>
      <c r="X89" s="48" t="n">
        <v>66</v>
      </c>
      <c r="Y89" s="50" t="n">
        <f aca="false">X89*2</f>
        <v>132</v>
      </c>
      <c r="Z89" s="42" t="n">
        <v>32</v>
      </c>
      <c r="AA89" s="47" t="n">
        <f aca="false">Z89*3</f>
        <v>96</v>
      </c>
      <c r="AB89" s="48" t="n">
        <v>0</v>
      </c>
      <c r="AC89" s="44" t="n">
        <f aca="false">AB89*3</f>
        <v>0</v>
      </c>
      <c r="AD89" s="42" t="n">
        <v>2</v>
      </c>
      <c r="AE89" s="47" t="n">
        <f aca="false">AD89*10</f>
        <v>20</v>
      </c>
      <c r="AF89" s="116" t="n">
        <v>5</v>
      </c>
      <c r="AG89" s="114" t="n">
        <f aca="false">AF89*5</f>
        <v>25</v>
      </c>
      <c r="AH89" s="51" t="n">
        <f aca="false">G89+I89+K89+M89+O89+Q89+S89+U89+W89+Y89+AA89+AC89+AE89+AG89</f>
        <v>961.5</v>
      </c>
    </row>
    <row r="90" customFormat="false" ht="24" hidden="false" customHeight="true" outlineLevel="0" collapsed="false">
      <c r="B90" s="42" t="n">
        <v>86</v>
      </c>
      <c r="C90" s="43" t="s">
        <v>149</v>
      </c>
      <c r="D90" s="44" t="s">
        <v>39</v>
      </c>
      <c r="E90" s="45" t="s">
        <v>42</v>
      </c>
      <c r="F90" s="42" t="n">
        <v>4</v>
      </c>
      <c r="G90" s="47" t="n">
        <f aca="false">F90*13</f>
        <v>52</v>
      </c>
      <c r="H90" s="48" t="n">
        <v>37</v>
      </c>
      <c r="I90" s="44" t="n">
        <f aca="false">H90*2</f>
        <v>74</v>
      </c>
      <c r="J90" s="42" t="n">
        <v>0</v>
      </c>
      <c r="K90" s="47" t="n">
        <f aca="false">J90*2</f>
        <v>0</v>
      </c>
      <c r="L90" s="48" t="n">
        <v>7</v>
      </c>
      <c r="M90" s="44" t="n">
        <f aca="false">L90*10</f>
        <v>70</v>
      </c>
      <c r="N90" s="42" t="n">
        <v>106</v>
      </c>
      <c r="O90" s="47" t="n">
        <f aca="false">N90</f>
        <v>106</v>
      </c>
      <c r="P90" s="48" t="n">
        <v>38</v>
      </c>
      <c r="Q90" s="49" t="n">
        <f aca="false">P90*1.5</f>
        <v>57</v>
      </c>
      <c r="R90" s="42" t="n">
        <v>3</v>
      </c>
      <c r="S90" s="47" t="n">
        <f aca="false">R90*15</f>
        <v>45</v>
      </c>
      <c r="T90" s="48" t="n">
        <v>3</v>
      </c>
      <c r="U90" s="44" t="n">
        <f aca="false">T90*10</f>
        <v>30</v>
      </c>
      <c r="V90" s="42" t="n">
        <v>12</v>
      </c>
      <c r="W90" s="47" t="n">
        <f aca="false">V90*2</f>
        <v>24</v>
      </c>
      <c r="X90" s="48" t="n">
        <v>0</v>
      </c>
      <c r="Y90" s="50" t="n">
        <f aca="false">X90*2</f>
        <v>0</v>
      </c>
      <c r="Z90" s="42" t="n">
        <v>20</v>
      </c>
      <c r="AA90" s="47" t="n">
        <f aca="false">Z90*3</f>
        <v>60</v>
      </c>
      <c r="AB90" s="48" t="n">
        <v>0</v>
      </c>
      <c r="AC90" s="44" t="n">
        <f aca="false">AB90*3</f>
        <v>0</v>
      </c>
      <c r="AD90" s="42" t="n">
        <v>2</v>
      </c>
      <c r="AE90" s="47" t="n">
        <f aca="false">AD90*10</f>
        <v>20</v>
      </c>
      <c r="AF90" s="116" t="n">
        <v>5</v>
      </c>
      <c r="AG90" s="114" t="n">
        <f aca="false">AF90*5</f>
        <v>25</v>
      </c>
      <c r="AH90" s="51" t="n">
        <f aca="false">G90+I90+K90+M90+O90+Q90+S90+U90+W90+Y90+AA90+AC90+AE90+AG90</f>
        <v>563</v>
      </c>
    </row>
    <row r="91" customFormat="false" ht="24" hidden="false" customHeight="true" outlineLevel="0" collapsed="false">
      <c r="B91" s="42" t="n">
        <v>87</v>
      </c>
      <c r="C91" s="43" t="s">
        <v>51</v>
      </c>
      <c r="D91" s="44" t="s">
        <v>48</v>
      </c>
      <c r="E91" s="45" t="s">
        <v>40</v>
      </c>
      <c r="F91" s="42" t="n">
        <v>14</v>
      </c>
      <c r="G91" s="47" t="n">
        <f aca="false">F91*13</f>
        <v>182</v>
      </c>
      <c r="H91" s="48" t="n">
        <v>49</v>
      </c>
      <c r="I91" s="44" t="n">
        <f aca="false">H91*2</f>
        <v>98</v>
      </c>
      <c r="J91" s="42" t="n">
        <v>4</v>
      </c>
      <c r="K91" s="47" t="n">
        <f aca="false">J91*2</f>
        <v>8</v>
      </c>
      <c r="L91" s="48" t="n">
        <v>7</v>
      </c>
      <c r="M91" s="44" t="n">
        <f aca="false">L91*10</f>
        <v>70</v>
      </c>
      <c r="N91" s="42" t="n">
        <v>144</v>
      </c>
      <c r="O91" s="47" t="n">
        <f aca="false">N91</f>
        <v>144</v>
      </c>
      <c r="P91" s="48" t="n">
        <v>44</v>
      </c>
      <c r="Q91" s="49" t="n">
        <f aca="false">P91*1.5</f>
        <v>66</v>
      </c>
      <c r="R91" s="42" t="n">
        <v>5</v>
      </c>
      <c r="S91" s="47" t="n">
        <f aca="false">R91*15</f>
        <v>75</v>
      </c>
      <c r="T91" s="48" t="n">
        <v>14</v>
      </c>
      <c r="U91" s="44" t="n">
        <f aca="false">T91*10</f>
        <v>140</v>
      </c>
      <c r="V91" s="42" t="n">
        <v>36</v>
      </c>
      <c r="W91" s="47" t="n">
        <f aca="false">V91*2</f>
        <v>72</v>
      </c>
      <c r="X91" s="48" t="n">
        <v>76</v>
      </c>
      <c r="Y91" s="50" t="n">
        <f aca="false">X91*2</f>
        <v>152</v>
      </c>
      <c r="Z91" s="42" t="n">
        <v>43</v>
      </c>
      <c r="AA91" s="47" t="n">
        <f aca="false">Z91*3</f>
        <v>129</v>
      </c>
      <c r="AB91" s="48" t="n">
        <v>38</v>
      </c>
      <c r="AC91" s="44" t="n">
        <f aca="false">AB91*3</f>
        <v>114</v>
      </c>
      <c r="AD91" s="42" t="n">
        <v>1</v>
      </c>
      <c r="AE91" s="47" t="n">
        <f aca="false">AD91*10</f>
        <v>10</v>
      </c>
      <c r="AF91" s="116" t="n">
        <v>5</v>
      </c>
      <c r="AG91" s="114" t="n">
        <f aca="false">AF91*5</f>
        <v>25</v>
      </c>
      <c r="AH91" s="51" t="n">
        <f aca="false">G91+I91+K91+M91+O91+Q91+S91+U91+W91+Y91+AA91+AC91+AE91+AG91</f>
        <v>1285</v>
      </c>
    </row>
    <row r="92" customFormat="false" ht="24" hidden="false" customHeight="true" outlineLevel="0" collapsed="false">
      <c r="B92" s="42" t="n">
        <v>88</v>
      </c>
      <c r="C92" s="43" t="s">
        <v>68</v>
      </c>
      <c r="D92" s="44" t="s">
        <v>39</v>
      </c>
      <c r="E92" s="45" t="s">
        <v>40</v>
      </c>
      <c r="F92" s="42" t="n">
        <v>8</v>
      </c>
      <c r="G92" s="47" t="n">
        <f aca="false">F92*13</f>
        <v>104</v>
      </c>
      <c r="H92" s="48" t="n">
        <v>58</v>
      </c>
      <c r="I92" s="44" t="n">
        <f aca="false">H92*2</f>
        <v>116</v>
      </c>
      <c r="J92" s="42" t="n">
        <v>24</v>
      </c>
      <c r="K92" s="47" t="n">
        <f aca="false">J92*2</f>
        <v>48</v>
      </c>
      <c r="L92" s="48" t="n">
        <v>9</v>
      </c>
      <c r="M92" s="44" t="n">
        <f aca="false">L92*10</f>
        <v>90</v>
      </c>
      <c r="N92" s="42" t="n">
        <v>136</v>
      </c>
      <c r="O92" s="47" t="n">
        <f aca="false">N92</f>
        <v>136</v>
      </c>
      <c r="P92" s="48" t="n">
        <v>36</v>
      </c>
      <c r="Q92" s="49" t="n">
        <f aca="false">P92*1.5</f>
        <v>54</v>
      </c>
      <c r="R92" s="42" t="n">
        <v>3</v>
      </c>
      <c r="S92" s="47" t="n">
        <f aca="false">R92*15</f>
        <v>45</v>
      </c>
      <c r="T92" s="48" t="n">
        <v>17</v>
      </c>
      <c r="U92" s="44" t="n">
        <f aca="false">T92*10</f>
        <v>170</v>
      </c>
      <c r="V92" s="42" t="n">
        <v>18</v>
      </c>
      <c r="W92" s="47" t="n">
        <f aca="false">V92*2</f>
        <v>36</v>
      </c>
      <c r="X92" s="48" t="n">
        <v>67</v>
      </c>
      <c r="Y92" s="50" t="n">
        <f aca="false">X92*2</f>
        <v>134</v>
      </c>
      <c r="Z92" s="42" t="n">
        <v>38</v>
      </c>
      <c r="AA92" s="47" t="n">
        <f aca="false">Z92*3</f>
        <v>114</v>
      </c>
      <c r="AB92" s="48" t="n">
        <v>23</v>
      </c>
      <c r="AC92" s="44" t="n">
        <f aca="false">AB92*3</f>
        <v>69</v>
      </c>
      <c r="AD92" s="42" t="n">
        <v>1</v>
      </c>
      <c r="AE92" s="47" t="n">
        <f aca="false">AD92*10</f>
        <v>10</v>
      </c>
      <c r="AF92" s="116" t="n">
        <v>5</v>
      </c>
      <c r="AG92" s="114" t="n">
        <f aca="false">AF92*5</f>
        <v>25</v>
      </c>
      <c r="AH92" s="51" t="n">
        <f aca="false">G92+I92+K92+M92+O92+Q92+S92+U92+W92+Y92+AA92+AC92+AE92+AG92</f>
        <v>1151</v>
      </c>
    </row>
    <row r="93" customFormat="false" ht="24" hidden="false" customHeight="true" outlineLevel="0" collapsed="false">
      <c r="B93" s="42" t="n">
        <v>89</v>
      </c>
      <c r="C93" s="43" t="s">
        <v>107</v>
      </c>
      <c r="D93" s="44" t="s">
        <v>39</v>
      </c>
      <c r="E93" s="45" t="s">
        <v>67</v>
      </c>
      <c r="F93" s="42" t="n">
        <v>6</v>
      </c>
      <c r="G93" s="47" t="n">
        <f aca="false">F93*13</f>
        <v>78</v>
      </c>
      <c r="H93" s="48" t="n">
        <v>56</v>
      </c>
      <c r="I93" s="44" t="n">
        <f aca="false">H93*2</f>
        <v>112</v>
      </c>
      <c r="J93" s="42" t="n">
        <v>46</v>
      </c>
      <c r="K93" s="47" t="n">
        <f aca="false">J93*2</f>
        <v>92</v>
      </c>
      <c r="L93" s="48" t="n">
        <v>10</v>
      </c>
      <c r="M93" s="44" t="n">
        <f aca="false">L93*10</f>
        <v>100</v>
      </c>
      <c r="N93" s="42" t="n">
        <v>168</v>
      </c>
      <c r="O93" s="47" t="n">
        <f aca="false">N93</f>
        <v>168</v>
      </c>
      <c r="P93" s="48" t="n">
        <v>21</v>
      </c>
      <c r="Q93" s="49" t="n">
        <f aca="false">P93*1.5</f>
        <v>31.5</v>
      </c>
      <c r="R93" s="42" t="n">
        <v>4</v>
      </c>
      <c r="S93" s="47" t="n">
        <f aca="false">R93*15</f>
        <v>60</v>
      </c>
      <c r="T93" s="48" t="n">
        <v>2</v>
      </c>
      <c r="U93" s="44" t="n">
        <f aca="false">T93*10</f>
        <v>20</v>
      </c>
      <c r="V93" s="42" t="n">
        <v>21</v>
      </c>
      <c r="W93" s="47" t="n">
        <f aca="false">V93*2</f>
        <v>42</v>
      </c>
      <c r="X93" s="48" t="n">
        <v>0</v>
      </c>
      <c r="Y93" s="50" t="n">
        <f aca="false">X93*2</f>
        <v>0</v>
      </c>
      <c r="Z93" s="42" t="n">
        <v>32</v>
      </c>
      <c r="AA93" s="47" t="n">
        <f aca="false">Z93*3</f>
        <v>96</v>
      </c>
      <c r="AB93" s="48" t="n">
        <v>21</v>
      </c>
      <c r="AC93" s="44" t="n">
        <f aca="false">AB93*3</f>
        <v>63</v>
      </c>
      <c r="AD93" s="42" t="n">
        <v>1</v>
      </c>
      <c r="AE93" s="47" t="n">
        <f aca="false">AD93*10</f>
        <v>10</v>
      </c>
      <c r="AF93" s="116" t="n">
        <v>5</v>
      </c>
      <c r="AG93" s="114" t="n">
        <f aca="false">AF93*5</f>
        <v>25</v>
      </c>
      <c r="AH93" s="51" t="n">
        <f aca="false">G93+I93+K93+M93+O93+Q93+S93+U93+W93+Y93+AA93+AC93+AE93+AG93</f>
        <v>897.5</v>
      </c>
    </row>
    <row r="94" customFormat="false" ht="24" hidden="false" customHeight="true" outlineLevel="0" collapsed="false">
      <c r="B94" s="42" t="n">
        <v>90</v>
      </c>
      <c r="C94" s="43" t="s">
        <v>50</v>
      </c>
      <c r="D94" s="44" t="s">
        <v>39</v>
      </c>
      <c r="E94" s="45" t="s">
        <v>40</v>
      </c>
      <c r="F94" s="42" t="n">
        <v>8</v>
      </c>
      <c r="G94" s="47" t="n">
        <f aca="false">F94*13</f>
        <v>104</v>
      </c>
      <c r="H94" s="48" t="n">
        <v>42</v>
      </c>
      <c r="I94" s="44" t="n">
        <f aca="false">H94*2</f>
        <v>84</v>
      </c>
      <c r="J94" s="42" t="n">
        <v>50</v>
      </c>
      <c r="K94" s="47" t="n">
        <f aca="false">J94*2</f>
        <v>100</v>
      </c>
      <c r="L94" s="48" t="n">
        <v>11</v>
      </c>
      <c r="M94" s="44" t="n">
        <f aca="false">L94*10</f>
        <v>110</v>
      </c>
      <c r="N94" s="42" t="n">
        <v>166</v>
      </c>
      <c r="O94" s="47" t="n">
        <f aca="false">N94</f>
        <v>166</v>
      </c>
      <c r="P94" s="48" t="n">
        <v>61</v>
      </c>
      <c r="Q94" s="49" t="n">
        <f aca="false">P94*1.5</f>
        <v>91.5</v>
      </c>
      <c r="R94" s="42" t="n">
        <v>4</v>
      </c>
      <c r="S94" s="47" t="n">
        <f aca="false">R94*15</f>
        <v>60</v>
      </c>
      <c r="T94" s="48" t="n">
        <v>20</v>
      </c>
      <c r="U94" s="44" t="n">
        <f aca="false">T94*10</f>
        <v>200</v>
      </c>
      <c r="V94" s="42" t="n">
        <v>36</v>
      </c>
      <c r="W94" s="47" t="n">
        <f aca="false">V94*2</f>
        <v>72</v>
      </c>
      <c r="X94" s="48" t="n">
        <v>78</v>
      </c>
      <c r="Y94" s="50" t="n">
        <f aca="false">X94*2</f>
        <v>156</v>
      </c>
      <c r="Z94" s="42" t="n">
        <v>24</v>
      </c>
      <c r="AA94" s="47" t="n">
        <f aca="false">Z94*3</f>
        <v>72</v>
      </c>
      <c r="AB94" s="48" t="n">
        <v>21</v>
      </c>
      <c r="AC94" s="44" t="n">
        <f aca="false">AB94*3</f>
        <v>63</v>
      </c>
      <c r="AD94" s="42" t="n">
        <v>0</v>
      </c>
      <c r="AE94" s="47" t="n">
        <f aca="false">AD94*10</f>
        <v>0</v>
      </c>
      <c r="AF94" s="116" t="n">
        <v>5</v>
      </c>
      <c r="AG94" s="114" t="n">
        <f aca="false">AF94*5</f>
        <v>25</v>
      </c>
      <c r="AH94" s="51" t="n">
        <f aca="false">G94+I94+K94+M94+O94+Q94+S94+U94+W94+Y94+AA94+AC94+AE94+AG94</f>
        <v>1303.5</v>
      </c>
    </row>
    <row r="95" customFormat="false" ht="24" hidden="false" customHeight="true" outlineLevel="0" collapsed="false">
      <c r="B95" s="42" t="n">
        <v>91</v>
      </c>
      <c r="C95" s="43" t="s">
        <v>164</v>
      </c>
      <c r="D95" s="44" t="s">
        <v>48</v>
      </c>
      <c r="E95" s="45" t="s">
        <v>67</v>
      </c>
      <c r="F95" s="42" t="n">
        <v>2</v>
      </c>
      <c r="G95" s="47" t="n">
        <f aca="false">F95*13</f>
        <v>26</v>
      </c>
      <c r="H95" s="48" t="n">
        <v>0</v>
      </c>
      <c r="I95" s="44" t="n">
        <f aca="false">H95*2</f>
        <v>0</v>
      </c>
      <c r="J95" s="42" t="n">
        <v>0</v>
      </c>
      <c r="K95" s="47" t="n">
        <f aca="false">J95*2</f>
        <v>0</v>
      </c>
      <c r="L95" s="48" t="n">
        <v>5</v>
      </c>
      <c r="M95" s="44" t="n">
        <f aca="false">L95*10</f>
        <v>50</v>
      </c>
      <c r="N95" s="42" t="n">
        <v>94</v>
      </c>
      <c r="O95" s="47" t="n">
        <f aca="false">N95</f>
        <v>94</v>
      </c>
      <c r="P95" s="48" t="n">
        <v>15</v>
      </c>
      <c r="Q95" s="49" t="n">
        <f aca="false">P95*1.5</f>
        <v>22.5</v>
      </c>
      <c r="R95" s="42" t="n">
        <v>2</v>
      </c>
      <c r="S95" s="47" t="n">
        <f aca="false">R95*15</f>
        <v>30</v>
      </c>
      <c r="T95" s="48" t="n">
        <v>2</v>
      </c>
      <c r="U95" s="44" t="n">
        <f aca="false">T95*10</f>
        <v>20</v>
      </c>
      <c r="V95" s="42" t="n">
        <v>13</v>
      </c>
      <c r="W95" s="47" t="n">
        <f aca="false">V95*2</f>
        <v>26</v>
      </c>
      <c r="X95" s="48" t="n">
        <v>0</v>
      </c>
      <c r="Y95" s="50" t="n">
        <f aca="false">X95*2</f>
        <v>0</v>
      </c>
      <c r="Z95" s="42" t="n">
        <v>8</v>
      </c>
      <c r="AA95" s="47" t="n">
        <f aca="false">Z95*3</f>
        <v>24</v>
      </c>
      <c r="AB95" s="48" t="n">
        <v>13</v>
      </c>
      <c r="AC95" s="44" t="n">
        <f aca="false">AB95*3</f>
        <v>39</v>
      </c>
      <c r="AD95" s="42" t="n">
        <v>0</v>
      </c>
      <c r="AE95" s="47" t="n">
        <f aca="false">AD95*10</f>
        <v>0</v>
      </c>
      <c r="AF95" s="116" t="n">
        <v>5</v>
      </c>
      <c r="AG95" s="114" t="n">
        <f aca="false">AF95*5</f>
        <v>25</v>
      </c>
      <c r="AH95" s="51" t="n">
        <f aca="false">G95+I95+K95+M95+O95+Q95+S95+U95+W95+Y95+AA95+AC95+AE95+AG95</f>
        <v>356.5</v>
      </c>
    </row>
    <row r="96" customFormat="false" ht="24" hidden="false" customHeight="true" outlineLevel="0" collapsed="false">
      <c r="B96" s="42" t="n">
        <v>92</v>
      </c>
      <c r="C96" s="43" t="s">
        <v>138</v>
      </c>
      <c r="D96" s="44" t="s">
        <v>39</v>
      </c>
      <c r="E96" s="45" t="s">
        <v>67</v>
      </c>
      <c r="F96" s="42" t="n">
        <v>3</v>
      </c>
      <c r="G96" s="47" t="n">
        <f aca="false">F96*13</f>
        <v>39</v>
      </c>
      <c r="H96" s="48" t="n">
        <v>30</v>
      </c>
      <c r="I96" s="44" t="n">
        <f aca="false">H96*2</f>
        <v>60</v>
      </c>
      <c r="J96" s="42" t="n">
        <v>15</v>
      </c>
      <c r="K96" s="47" t="n">
        <f aca="false">J96*2</f>
        <v>30</v>
      </c>
      <c r="L96" s="48" t="n">
        <v>8</v>
      </c>
      <c r="M96" s="44" t="n">
        <f aca="false">L96*10</f>
        <v>80</v>
      </c>
      <c r="N96" s="42" t="n">
        <v>120</v>
      </c>
      <c r="O96" s="47" t="n">
        <f aca="false">N96</f>
        <v>120</v>
      </c>
      <c r="P96" s="48" t="n">
        <v>10</v>
      </c>
      <c r="Q96" s="49" t="n">
        <f aca="false">P96*1.5</f>
        <v>15</v>
      </c>
      <c r="R96" s="42" t="n">
        <v>1</v>
      </c>
      <c r="S96" s="47" t="n">
        <f aca="false">R96*15</f>
        <v>15</v>
      </c>
      <c r="T96" s="48" t="n">
        <v>0</v>
      </c>
      <c r="U96" s="44" t="n">
        <f aca="false">T96*10</f>
        <v>0</v>
      </c>
      <c r="V96" s="42" t="n">
        <v>0</v>
      </c>
      <c r="W96" s="47" t="n">
        <f aca="false">V96*2</f>
        <v>0</v>
      </c>
      <c r="X96" s="48" t="n">
        <v>72</v>
      </c>
      <c r="Y96" s="50" t="n">
        <f aca="false">X96*2</f>
        <v>144</v>
      </c>
      <c r="Z96" s="42" t="n">
        <v>13</v>
      </c>
      <c r="AA96" s="47" t="n">
        <f aca="false">Z96*3</f>
        <v>39</v>
      </c>
      <c r="AB96" s="48" t="n">
        <v>10</v>
      </c>
      <c r="AC96" s="44" t="n">
        <f aca="false">AB96*3</f>
        <v>30</v>
      </c>
      <c r="AD96" s="42" t="n">
        <v>0</v>
      </c>
      <c r="AE96" s="47" t="n">
        <f aca="false">AD96*10</f>
        <v>0</v>
      </c>
      <c r="AF96" s="116" t="n">
        <v>5</v>
      </c>
      <c r="AG96" s="114" t="n">
        <f aca="false">AF96*5</f>
        <v>25</v>
      </c>
      <c r="AH96" s="51" t="n">
        <f aca="false">G96+I96+K96+M96+O96+Q96+S96+U96+W96+Y96+AA96+AC96+AE96+AG96</f>
        <v>597</v>
      </c>
    </row>
    <row r="97" customFormat="false" ht="24" hidden="false" customHeight="true" outlineLevel="0" collapsed="false">
      <c r="B97" s="42" t="n">
        <v>93</v>
      </c>
      <c r="C97" s="43" t="s">
        <v>168</v>
      </c>
      <c r="D97" s="44" t="s">
        <v>39</v>
      </c>
      <c r="E97" s="45" t="s">
        <v>42</v>
      </c>
      <c r="F97" s="42" t="n">
        <v>0</v>
      </c>
      <c r="G97" s="47" t="n">
        <f aca="false">F97*13</f>
        <v>0</v>
      </c>
      <c r="H97" s="48" t="n">
        <v>0</v>
      </c>
      <c r="I97" s="44" t="n">
        <f aca="false">H97*2</f>
        <v>0</v>
      </c>
      <c r="J97" s="42" t="n">
        <v>11</v>
      </c>
      <c r="K97" s="47" t="n">
        <f aca="false">J97*2</f>
        <v>22</v>
      </c>
      <c r="L97" s="48" t="n">
        <v>8</v>
      </c>
      <c r="M97" s="44" t="n">
        <f aca="false">L97*10</f>
        <v>80</v>
      </c>
      <c r="N97" s="42" t="n">
        <v>80</v>
      </c>
      <c r="O97" s="47" t="n">
        <f aca="false">N97</f>
        <v>80</v>
      </c>
      <c r="P97" s="48" t="n">
        <v>33</v>
      </c>
      <c r="Q97" s="49" t="n">
        <f aca="false">P97*1.5</f>
        <v>49.5</v>
      </c>
      <c r="R97" s="42" t="n">
        <v>0</v>
      </c>
      <c r="S97" s="47" t="n">
        <f aca="false">R97*15</f>
        <v>0</v>
      </c>
      <c r="T97" s="48" t="n">
        <v>0</v>
      </c>
      <c r="U97" s="44" t="n">
        <f aca="false">T97*10</f>
        <v>0</v>
      </c>
      <c r="V97" s="42" t="n">
        <v>18</v>
      </c>
      <c r="W97" s="47" t="n">
        <f aca="false">V97*2</f>
        <v>36</v>
      </c>
      <c r="X97" s="48" t="n">
        <v>0</v>
      </c>
      <c r="Y97" s="50" t="n">
        <f aca="false">X97*2</f>
        <v>0</v>
      </c>
      <c r="Z97" s="42" t="n">
        <v>0</v>
      </c>
      <c r="AA97" s="47" t="n">
        <f aca="false">Z97*3</f>
        <v>0</v>
      </c>
      <c r="AB97" s="48" t="n">
        <v>0</v>
      </c>
      <c r="AC97" s="44" t="n">
        <f aca="false">AB97*3</f>
        <v>0</v>
      </c>
      <c r="AD97" s="42" t="n">
        <v>0</v>
      </c>
      <c r="AE97" s="47" t="n">
        <f aca="false">AD97*10</f>
        <v>0</v>
      </c>
      <c r="AF97" s="116" t="n">
        <v>5</v>
      </c>
      <c r="AG97" s="114" t="n">
        <f aca="false">AF97*5</f>
        <v>25</v>
      </c>
      <c r="AH97" s="51" t="n">
        <f aca="false">G97+I97+K97+M97+O97+Q97+S97+U97+W97+Y97+AA97+AC97+AE97+AG97</f>
        <v>292.5</v>
      </c>
    </row>
    <row r="98" customFormat="false" ht="24" hidden="false" customHeight="true" outlineLevel="0" collapsed="false">
      <c r="B98" s="42" t="n">
        <v>94</v>
      </c>
      <c r="C98" s="43" t="s">
        <v>122</v>
      </c>
      <c r="D98" s="44" t="s">
        <v>48</v>
      </c>
      <c r="E98" s="45" t="s">
        <v>40</v>
      </c>
      <c r="F98" s="42" t="n">
        <v>3</v>
      </c>
      <c r="G98" s="47" t="n">
        <f aca="false">F98*13</f>
        <v>39</v>
      </c>
      <c r="H98" s="48" t="n">
        <v>31</v>
      </c>
      <c r="I98" s="44" t="n">
        <f aca="false">H98*2</f>
        <v>62</v>
      </c>
      <c r="J98" s="42" t="n">
        <v>12</v>
      </c>
      <c r="K98" s="47" t="n">
        <f aca="false">J98*2</f>
        <v>24</v>
      </c>
      <c r="L98" s="48" t="n">
        <v>9</v>
      </c>
      <c r="M98" s="44" t="n">
        <f aca="false">L98*10</f>
        <v>90</v>
      </c>
      <c r="N98" s="42" t="n">
        <v>162</v>
      </c>
      <c r="O98" s="47" t="n">
        <f aca="false">N98</f>
        <v>162</v>
      </c>
      <c r="P98" s="48" t="n">
        <v>65</v>
      </c>
      <c r="Q98" s="49" t="n">
        <f aca="false">P98*1.5</f>
        <v>97.5</v>
      </c>
      <c r="R98" s="42" t="n">
        <v>2</v>
      </c>
      <c r="S98" s="47" t="n">
        <f aca="false">R98*15</f>
        <v>30</v>
      </c>
      <c r="T98" s="48" t="n">
        <v>6</v>
      </c>
      <c r="U98" s="44" t="n">
        <f aca="false">T98*10</f>
        <v>60</v>
      </c>
      <c r="V98" s="42" t="n">
        <v>10</v>
      </c>
      <c r="W98" s="47" t="n">
        <f aca="false">V98*2</f>
        <v>20</v>
      </c>
      <c r="X98" s="48" t="n">
        <v>42</v>
      </c>
      <c r="Y98" s="50" t="n">
        <f aca="false">X98*2</f>
        <v>84</v>
      </c>
      <c r="Z98" s="42" t="n">
        <v>13</v>
      </c>
      <c r="AA98" s="47" t="n">
        <f aca="false">Z98*3</f>
        <v>39</v>
      </c>
      <c r="AB98" s="48" t="n">
        <v>0</v>
      </c>
      <c r="AC98" s="44" t="n">
        <f aca="false">AB98*3</f>
        <v>0</v>
      </c>
      <c r="AD98" s="42" t="n">
        <v>2</v>
      </c>
      <c r="AE98" s="47" t="n">
        <f aca="false">AD98*10</f>
        <v>20</v>
      </c>
      <c r="AF98" s="116" t="n">
        <v>4</v>
      </c>
      <c r="AG98" s="114" t="n">
        <f aca="false">AF98*5</f>
        <v>20</v>
      </c>
      <c r="AH98" s="51" t="n">
        <f aca="false">G98+I98+K98+M98+O98+Q98+S98+U98+W98+Y98+AA98+AC98+AE98+AG98</f>
        <v>747.5</v>
      </c>
    </row>
    <row r="99" customFormat="false" ht="24" hidden="false" customHeight="true" outlineLevel="0" collapsed="false">
      <c r="B99" s="42" t="n">
        <v>95</v>
      </c>
      <c r="C99" s="43" t="s">
        <v>134</v>
      </c>
      <c r="D99" s="44" t="s">
        <v>39</v>
      </c>
      <c r="E99" s="45" t="s">
        <v>67</v>
      </c>
      <c r="F99" s="42" t="n">
        <v>4</v>
      </c>
      <c r="G99" s="47" t="n">
        <f aca="false">F99*13</f>
        <v>52</v>
      </c>
      <c r="H99" s="48" t="n">
        <v>29</v>
      </c>
      <c r="I99" s="44" t="n">
        <f aca="false">H99*2</f>
        <v>58</v>
      </c>
      <c r="J99" s="42" t="n">
        <v>12</v>
      </c>
      <c r="K99" s="47" t="n">
        <f aca="false">J99*2</f>
        <v>24</v>
      </c>
      <c r="L99" s="48" t="n">
        <v>6</v>
      </c>
      <c r="M99" s="44" t="n">
        <f aca="false">L99*10</f>
        <v>60</v>
      </c>
      <c r="N99" s="42" t="n">
        <v>106</v>
      </c>
      <c r="O99" s="47" t="n">
        <f aca="false">N99</f>
        <v>106</v>
      </c>
      <c r="P99" s="48" t="n">
        <v>23</v>
      </c>
      <c r="Q99" s="49" t="n">
        <f aca="false">P99*1.5</f>
        <v>34.5</v>
      </c>
      <c r="R99" s="42" t="n">
        <v>2</v>
      </c>
      <c r="S99" s="47" t="n">
        <f aca="false">R99*15</f>
        <v>30</v>
      </c>
      <c r="T99" s="48" t="n">
        <v>6</v>
      </c>
      <c r="U99" s="44" t="n">
        <f aca="false">T99*10</f>
        <v>60</v>
      </c>
      <c r="V99" s="42" t="n">
        <v>8</v>
      </c>
      <c r="W99" s="47" t="n">
        <f aca="false">V99*2</f>
        <v>16</v>
      </c>
      <c r="X99" s="48" t="n">
        <v>20</v>
      </c>
      <c r="Y99" s="50" t="n">
        <f aca="false">X99*2</f>
        <v>40</v>
      </c>
      <c r="Z99" s="42" t="n">
        <v>18</v>
      </c>
      <c r="AA99" s="47" t="n">
        <f aca="false">Z99*3</f>
        <v>54</v>
      </c>
      <c r="AB99" s="48" t="n">
        <v>18</v>
      </c>
      <c r="AC99" s="44" t="n">
        <f aca="false">AB99*3</f>
        <v>54</v>
      </c>
      <c r="AD99" s="42" t="n">
        <v>1</v>
      </c>
      <c r="AE99" s="47" t="n">
        <f aca="false">AD99*10</f>
        <v>10</v>
      </c>
      <c r="AF99" s="116" t="n">
        <v>4</v>
      </c>
      <c r="AG99" s="114" t="n">
        <f aca="false">AF99*5</f>
        <v>20</v>
      </c>
      <c r="AH99" s="51" t="n">
        <f aca="false">G99+I99+K99+M99+O99+Q99+S99+U99+W99+Y99+AA99+AC99+AE99+AG99</f>
        <v>618.5</v>
      </c>
    </row>
    <row r="100" customFormat="false" ht="24" hidden="false" customHeight="true" outlineLevel="0" collapsed="false">
      <c r="B100" s="42" t="n">
        <v>96</v>
      </c>
      <c r="C100" s="43" t="s">
        <v>96</v>
      </c>
      <c r="D100" s="44" t="s">
        <v>60</v>
      </c>
      <c r="E100" s="45" t="s">
        <v>40</v>
      </c>
      <c r="F100" s="42" t="n">
        <v>5</v>
      </c>
      <c r="G100" s="47" t="n">
        <f aca="false">F100*13</f>
        <v>65</v>
      </c>
      <c r="H100" s="48" t="n">
        <v>57</v>
      </c>
      <c r="I100" s="44" t="n">
        <f aca="false">H100*2</f>
        <v>114</v>
      </c>
      <c r="J100" s="42" t="n">
        <v>16</v>
      </c>
      <c r="K100" s="47" t="n">
        <f aca="false">J100*2</f>
        <v>32</v>
      </c>
      <c r="L100" s="48" t="n">
        <v>9</v>
      </c>
      <c r="M100" s="44" t="n">
        <f aca="false">L100*10</f>
        <v>90</v>
      </c>
      <c r="N100" s="42" t="n">
        <v>124</v>
      </c>
      <c r="O100" s="47" t="n">
        <f aca="false">N100</f>
        <v>124</v>
      </c>
      <c r="P100" s="48" t="n">
        <v>50</v>
      </c>
      <c r="Q100" s="49" t="n">
        <f aca="false">P100*1.5</f>
        <v>75</v>
      </c>
      <c r="R100" s="42" t="n">
        <v>6</v>
      </c>
      <c r="S100" s="47" t="n">
        <f aca="false">R100*15</f>
        <v>90</v>
      </c>
      <c r="T100" s="48" t="n">
        <v>4</v>
      </c>
      <c r="U100" s="44" t="n">
        <f aca="false">T100*10</f>
        <v>40</v>
      </c>
      <c r="V100" s="42" t="n">
        <v>18</v>
      </c>
      <c r="W100" s="47" t="n">
        <f aca="false">V100*2</f>
        <v>36</v>
      </c>
      <c r="X100" s="48" t="n">
        <v>51</v>
      </c>
      <c r="Y100" s="50" t="n">
        <f aca="false">X100*2</f>
        <v>102</v>
      </c>
      <c r="Z100" s="42" t="n">
        <v>25</v>
      </c>
      <c r="AA100" s="47" t="n">
        <f aca="false">Z100*3</f>
        <v>75</v>
      </c>
      <c r="AB100" s="48" t="n">
        <v>29</v>
      </c>
      <c r="AC100" s="44" t="n">
        <f aca="false">AB100*3</f>
        <v>87</v>
      </c>
      <c r="AD100" s="42" t="n">
        <v>0</v>
      </c>
      <c r="AE100" s="47" t="n">
        <f aca="false">AD100*10</f>
        <v>0</v>
      </c>
      <c r="AF100" s="116" t="n">
        <v>4</v>
      </c>
      <c r="AG100" s="114" t="n">
        <f aca="false">AF100*5</f>
        <v>20</v>
      </c>
      <c r="AH100" s="51" t="n">
        <f aca="false">G100+I100+K100+M100+O100+Q100+S100+U100+W100+Y100+AA100+AC100+AE100+AG100</f>
        <v>950</v>
      </c>
    </row>
    <row r="101" customFormat="false" ht="24" hidden="false" customHeight="true" outlineLevel="0" collapsed="false">
      <c r="B101" s="42" t="n">
        <v>97</v>
      </c>
      <c r="C101" s="43" t="s">
        <v>146</v>
      </c>
      <c r="D101" s="44" t="s">
        <v>39</v>
      </c>
      <c r="E101" s="45" t="s">
        <v>67</v>
      </c>
      <c r="F101" s="42" t="n">
        <v>3</v>
      </c>
      <c r="G101" s="47" t="n">
        <f aca="false">F101*13</f>
        <v>39</v>
      </c>
      <c r="H101" s="48" t="n">
        <v>19</v>
      </c>
      <c r="I101" s="44" t="n">
        <f aca="false">H101*2</f>
        <v>38</v>
      </c>
      <c r="J101" s="42" t="n">
        <v>0</v>
      </c>
      <c r="K101" s="47" t="n">
        <f aca="false">J101*2</f>
        <v>0</v>
      </c>
      <c r="L101" s="48" t="n">
        <v>6</v>
      </c>
      <c r="M101" s="44" t="n">
        <f aca="false">L101*10</f>
        <v>60</v>
      </c>
      <c r="N101" s="42" t="n">
        <v>108</v>
      </c>
      <c r="O101" s="47" t="n">
        <f aca="false">N101</f>
        <v>108</v>
      </c>
      <c r="P101" s="48" t="n">
        <v>37</v>
      </c>
      <c r="Q101" s="49" t="n">
        <f aca="false">P101*1.5</f>
        <v>55.5</v>
      </c>
      <c r="R101" s="42" t="n">
        <v>3</v>
      </c>
      <c r="S101" s="47" t="n">
        <f aca="false">R101*15</f>
        <v>45</v>
      </c>
      <c r="T101" s="48" t="n">
        <v>4</v>
      </c>
      <c r="U101" s="44" t="n">
        <f aca="false">T101*10</f>
        <v>40</v>
      </c>
      <c r="V101" s="42" t="n">
        <v>16</v>
      </c>
      <c r="W101" s="47" t="n">
        <f aca="false">V101*2</f>
        <v>32</v>
      </c>
      <c r="X101" s="48" t="n">
        <v>0</v>
      </c>
      <c r="Y101" s="50" t="n">
        <f aca="false">X101*2</f>
        <v>0</v>
      </c>
      <c r="Z101" s="42" t="n">
        <v>25</v>
      </c>
      <c r="AA101" s="47" t="n">
        <f aca="false">Z101*3</f>
        <v>75</v>
      </c>
      <c r="AB101" s="48" t="n">
        <v>20</v>
      </c>
      <c r="AC101" s="44" t="n">
        <f aca="false">AB101*3</f>
        <v>60</v>
      </c>
      <c r="AD101" s="42" t="n">
        <v>0</v>
      </c>
      <c r="AE101" s="47" t="n">
        <f aca="false">AD101*10</f>
        <v>0</v>
      </c>
      <c r="AF101" s="116" t="n">
        <v>4</v>
      </c>
      <c r="AG101" s="114" t="n">
        <f aca="false">AF101*5</f>
        <v>20</v>
      </c>
      <c r="AH101" s="51" t="n">
        <f aca="false">G101+I101+K101+M101+O101+Q101+S101+U101+W101+Y101+AA101+AC101+AE101+AG101</f>
        <v>572.5</v>
      </c>
    </row>
    <row r="102" customFormat="false" ht="24" hidden="false" customHeight="true" outlineLevel="0" collapsed="false">
      <c r="B102" s="42" t="n">
        <v>98</v>
      </c>
      <c r="C102" s="43" t="s">
        <v>127</v>
      </c>
      <c r="D102" s="44" t="s">
        <v>39</v>
      </c>
      <c r="E102" s="45" t="s">
        <v>54</v>
      </c>
      <c r="F102" s="42" t="n">
        <v>6</v>
      </c>
      <c r="G102" s="47" t="n">
        <f aca="false">F102*13</f>
        <v>78</v>
      </c>
      <c r="H102" s="48" t="n">
        <v>31</v>
      </c>
      <c r="I102" s="44" t="n">
        <f aca="false">H102*2</f>
        <v>62</v>
      </c>
      <c r="J102" s="42" t="n">
        <v>13</v>
      </c>
      <c r="K102" s="47" t="n">
        <f aca="false">J102*2</f>
        <v>26</v>
      </c>
      <c r="L102" s="48" t="n">
        <v>5</v>
      </c>
      <c r="M102" s="44" t="n">
        <f aca="false">L102*10</f>
        <v>50</v>
      </c>
      <c r="N102" s="42" t="n">
        <v>106</v>
      </c>
      <c r="O102" s="47" t="n">
        <f aca="false">N102</f>
        <v>106</v>
      </c>
      <c r="P102" s="48" t="n">
        <v>13</v>
      </c>
      <c r="Q102" s="49" t="n">
        <f aca="false">P102*1.5</f>
        <v>19.5</v>
      </c>
      <c r="R102" s="42" t="n">
        <v>4</v>
      </c>
      <c r="S102" s="47" t="n">
        <f aca="false">R102*15</f>
        <v>60</v>
      </c>
      <c r="T102" s="48" t="n">
        <v>4</v>
      </c>
      <c r="U102" s="44" t="n">
        <f aca="false">T102*10</f>
        <v>40</v>
      </c>
      <c r="V102" s="42" t="n">
        <v>10</v>
      </c>
      <c r="W102" s="47" t="n">
        <f aca="false">V102*2</f>
        <v>20</v>
      </c>
      <c r="X102" s="48" t="n">
        <v>42</v>
      </c>
      <c r="Y102" s="50" t="n">
        <f aca="false">X102*2</f>
        <v>84</v>
      </c>
      <c r="Z102" s="42" t="n">
        <v>21</v>
      </c>
      <c r="AA102" s="47" t="n">
        <f aca="false">Z102*3</f>
        <v>63</v>
      </c>
      <c r="AB102" s="48" t="n">
        <v>14</v>
      </c>
      <c r="AC102" s="44" t="n">
        <f aca="false">AB102*3</f>
        <v>42</v>
      </c>
      <c r="AD102" s="42" t="n">
        <v>0</v>
      </c>
      <c r="AE102" s="47" t="n">
        <f aca="false">AD102*10</f>
        <v>0</v>
      </c>
      <c r="AF102" s="116" t="n">
        <v>4</v>
      </c>
      <c r="AG102" s="114" t="n">
        <f aca="false">AF102*5</f>
        <v>20</v>
      </c>
      <c r="AH102" s="51" t="n">
        <f aca="false">G102+I102+K102+M102+O102+Q102+S102+U102+W102+Y102+AA102+AC102+AE102+AG102</f>
        <v>670.5</v>
      </c>
    </row>
    <row r="103" customFormat="false" ht="24" hidden="false" customHeight="true" outlineLevel="0" collapsed="false">
      <c r="B103" s="42" t="n">
        <v>99</v>
      </c>
      <c r="C103" s="43" t="s">
        <v>158</v>
      </c>
      <c r="D103" s="44" t="s">
        <v>39</v>
      </c>
      <c r="E103" s="45" t="s">
        <v>67</v>
      </c>
      <c r="F103" s="42" t="n">
        <v>6</v>
      </c>
      <c r="G103" s="47" t="n">
        <f aca="false">F103*13</f>
        <v>78</v>
      </c>
      <c r="H103" s="48" t="n">
        <v>15</v>
      </c>
      <c r="I103" s="44" t="n">
        <f aca="false">H103*2</f>
        <v>30</v>
      </c>
      <c r="J103" s="42" t="n">
        <v>5</v>
      </c>
      <c r="K103" s="47" t="n">
        <f aca="false">J103*2</f>
        <v>10</v>
      </c>
      <c r="L103" s="48" t="n">
        <v>5</v>
      </c>
      <c r="M103" s="44" t="n">
        <f aca="false">L103*10</f>
        <v>50</v>
      </c>
      <c r="N103" s="42" t="n">
        <v>54</v>
      </c>
      <c r="O103" s="47" t="n">
        <f aca="false">N103</f>
        <v>54</v>
      </c>
      <c r="P103" s="48" t="n">
        <v>10</v>
      </c>
      <c r="Q103" s="49" t="n">
        <f aca="false">P103*1.5</f>
        <v>15</v>
      </c>
      <c r="R103" s="42" t="n">
        <v>2</v>
      </c>
      <c r="S103" s="47" t="n">
        <f aca="false">R103*15</f>
        <v>30</v>
      </c>
      <c r="T103" s="48" t="n">
        <v>2</v>
      </c>
      <c r="U103" s="44" t="n">
        <f aca="false">T103*10</f>
        <v>20</v>
      </c>
      <c r="V103" s="42" t="n">
        <v>8</v>
      </c>
      <c r="W103" s="47" t="n">
        <f aca="false">V103*2</f>
        <v>16</v>
      </c>
      <c r="X103" s="48" t="n">
        <v>0</v>
      </c>
      <c r="Y103" s="50" t="n">
        <f aca="false">X103*2</f>
        <v>0</v>
      </c>
      <c r="Z103" s="42" t="n">
        <v>25</v>
      </c>
      <c r="AA103" s="47" t="n">
        <f aca="false">Z103*3</f>
        <v>75</v>
      </c>
      <c r="AB103" s="48" t="n">
        <v>11</v>
      </c>
      <c r="AC103" s="44" t="n">
        <f aca="false">AB103*3</f>
        <v>33</v>
      </c>
      <c r="AD103" s="42" t="n">
        <v>0</v>
      </c>
      <c r="AE103" s="47" t="n">
        <f aca="false">AD103*10</f>
        <v>0</v>
      </c>
      <c r="AF103" s="116" t="n">
        <v>4</v>
      </c>
      <c r="AG103" s="114" t="n">
        <f aca="false">AF103*5</f>
        <v>20</v>
      </c>
      <c r="AH103" s="51" t="n">
        <f aca="false">G103+I103+K103+M103+O103+Q103+S103+U103+W103+Y103+AA103+AC103+AE103+AG103</f>
        <v>431</v>
      </c>
    </row>
    <row r="104" customFormat="false" ht="24" hidden="false" customHeight="true" outlineLevel="0" collapsed="false">
      <c r="B104" s="42" t="n">
        <v>100</v>
      </c>
      <c r="C104" s="43" t="s">
        <v>142</v>
      </c>
      <c r="D104" s="44" t="s">
        <v>60</v>
      </c>
      <c r="E104" s="45" t="s">
        <v>67</v>
      </c>
      <c r="F104" s="42" t="n">
        <v>4</v>
      </c>
      <c r="G104" s="47" t="n">
        <f aca="false">F104*13</f>
        <v>52</v>
      </c>
      <c r="H104" s="48" t="n">
        <v>43</v>
      </c>
      <c r="I104" s="44" t="n">
        <f aca="false">H104*2</f>
        <v>86</v>
      </c>
      <c r="J104" s="42" t="n">
        <v>0</v>
      </c>
      <c r="K104" s="47" t="n">
        <f aca="false">J104*2</f>
        <v>0</v>
      </c>
      <c r="L104" s="48" t="n">
        <v>3</v>
      </c>
      <c r="M104" s="44" t="n">
        <f aca="false">L104*10</f>
        <v>30</v>
      </c>
      <c r="N104" s="42" t="n">
        <v>94</v>
      </c>
      <c r="O104" s="47" t="n">
        <f aca="false">N104</f>
        <v>94</v>
      </c>
      <c r="P104" s="48" t="n">
        <v>5</v>
      </c>
      <c r="Q104" s="49" t="n">
        <f aca="false">P104*1.5</f>
        <v>7.5</v>
      </c>
      <c r="R104" s="42" t="n">
        <v>2</v>
      </c>
      <c r="S104" s="47" t="n">
        <f aca="false">R104*15</f>
        <v>30</v>
      </c>
      <c r="T104" s="48" t="n">
        <v>6</v>
      </c>
      <c r="U104" s="44" t="n">
        <f aca="false">T104*10</f>
        <v>60</v>
      </c>
      <c r="V104" s="42" t="n">
        <v>10</v>
      </c>
      <c r="W104" s="47" t="n">
        <f aca="false">V104*2</f>
        <v>20</v>
      </c>
      <c r="X104" s="48" t="n">
        <v>40</v>
      </c>
      <c r="Y104" s="50" t="n">
        <f aca="false">X104*2</f>
        <v>80</v>
      </c>
      <c r="Z104" s="42" t="n">
        <v>13</v>
      </c>
      <c r="AA104" s="47" t="n">
        <f aca="false">Z104*3</f>
        <v>39</v>
      </c>
      <c r="AB104" s="48" t="n">
        <v>22</v>
      </c>
      <c r="AC104" s="44" t="n">
        <f aca="false">AB104*3</f>
        <v>66</v>
      </c>
      <c r="AD104" s="42" t="n">
        <v>0</v>
      </c>
      <c r="AE104" s="47" t="n">
        <f aca="false">AD104*10</f>
        <v>0</v>
      </c>
      <c r="AF104" s="116" t="n">
        <v>3</v>
      </c>
      <c r="AG104" s="114" t="n">
        <f aca="false">AF104*5</f>
        <v>15</v>
      </c>
      <c r="AH104" s="51" t="n">
        <f aca="false">G104+I104+K104+M104+O104+Q104+S104+U104+W104+Y104+AA104+AC104+AE104+AG104</f>
        <v>579.5</v>
      </c>
    </row>
    <row r="105" customFormat="false" ht="24" hidden="false" customHeight="true" outlineLevel="0" collapsed="false">
      <c r="B105" s="42" t="n">
        <v>101</v>
      </c>
      <c r="C105" s="43" t="s">
        <v>116</v>
      </c>
      <c r="D105" s="44" t="s">
        <v>39</v>
      </c>
      <c r="E105" s="45" t="s">
        <v>54</v>
      </c>
      <c r="F105" s="42" t="n">
        <v>7</v>
      </c>
      <c r="G105" s="47" t="n">
        <f aca="false">F105*13</f>
        <v>91</v>
      </c>
      <c r="H105" s="48" t="n">
        <v>29</v>
      </c>
      <c r="I105" s="44" t="n">
        <f aca="false">H105*2</f>
        <v>58</v>
      </c>
      <c r="J105" s="42" t="n">
        <v>16</v>
      </c>
      <c r="K105" s="47" t="n">
        <f aca="false">J105*2</f>
        <v>32</v>
      </c>
      <c r="L105" s="48" t="n">
        <v>9</v>
      </c>
      <c r="M105" s="44" t="n">
        <f aca="false">L105*10</f>
        <v>90</v>
      </c>
      <c r="N105" s="42" t="n">
        <v>122</v>
      </c>
      <c r="O105" s="47" t="n">
        <f aca="false">N105</f>
        <v>122</v>
      </c>
      <c r="P105" s="48" t="n">
        <v>18</v>
      </c>
      <c r="Q105" s="49" t="n">
        <f aca="false">P105*1.5</f>
        <v>27</v>
      </c>
      <c r="R105" s="42" t="n">
        <v>3</v>
      </c>
      <c r="S105" s="47" t="n">
        <f aca="false">R105*15</f>
        <v>45</v>
      </c>
      <c r="T105" s="48" t="n">
        <v>4</v>
      </c>
      <c r="U105" s="44" t="n">
        <f aca="false">T105*10</f>
        <v>40</v>
      </c>
      <c r="V105" s="42" t="n">
        <v>15</v>
      </c>
      <c r="W105" s="47" t="n">
        <f aca="false">V105*2</f>
        <v>30</v>
      </c>
      <c r="X105" s="48" t="n">
        <v>59</v>
      </c>
      <c r="Y105" s="50" t="n">
        <f aca="false">X105*2</f>
        <v>118</v>
      </c>
      <c r="Z105" s="42" t="n">
        <v>18</v>
      </c>
      <c r="AA105" s="47" t="n">
        <f aca="false">Z105*3</f>
        <v>54</v>
      </c>
      <c r="AB105" s="48" t="n">
        <v>29</v>
      </c>
      <c r="AC105" s="44" t="n">
        <f aca="false">AB105*3</f>
        <v>87</v>
      </c>
      <c r="AD105" s="42" t="n">
        <v>1</v>
      </c>
      <c r="AE105" s="47" t="n">
        <f aca="false">AD105*10</f>
        <v>10</v>
      </c>
      <c r="AF105" s="116" t="n">
        <v>2</v>
      </c>
      <c r="AG105" s="114" t="n">
        <f aca="false">AF105*5</f>
        <v>10</v>
      </c>
      <c r="AH105" s="51" t="n">
        <f aca="false">G105+I105+K105+M105+O105+Q105+S105+U105+W105+Y105+AA105+AC105+AE105+AG105</f>
        <v>814</v>
      </c>
    </row>
    <row r="106" customFormat="false" ht="24" hidden="false" customHeight="true" outlineLevel="0" collapsed="false">
      <c r="B106" s="42" t="n">
        <v>102</v>
      </c>
      <c r="C106" s="43" t="s">
        <v>123</v>
      </c>
      <c r="D106" s="44" t="s">
        <v>39</v>
      </c>
      <c r="E106" s="45" t="s">
        <v>113</v>
      </c>
      <c r="F106" s="42" t="n">
        <v>6</v>
      </c>
      <c r="G106" s="47" t="n">
        <f aca="false">F106*13</f>
        <v>78</v>
      </c>
      <c r="H106" s="48" t="n">
        <v>40</v>
      </c>
      <c r="I106" s="44" t="n">
        <f aca="false">H106*2</f>
        <v>80</v>
      </c>
      <c r="J106" s="42" t="n">
        <v>31</v>
      </c>
      <c r="K106" s="47" t="n">
        <f aca="false">J106*2</f>
        <v>62</v>
      </c>
      <c r="L106" s="48" t="n">
        <v>4</v>
      </c>
      <c r="M106" s="44" t="n">
        <f aca="false">L106*10</f>
        <v>40</v>
      </c>
      <c r="N106" s="42" t="n">
        <v>166</v>
      </c>
      <c r="O106" s="47" t="n">
        <f aca="false">N106</f>
        <v>166</v>
      </c>
      <c r="P106" s="52" t="n">
        <v>0</v>
      </c>
      <c r="Q106" s="53" t="n">
        <f aca="false">P106*1.5</f>
        <v>0</v>
      </c>
      <c r="R106" s="54" t="n">
        <v>0</v>
      </c>
      <c r="S106" s="55" t="n">
        <f aca="false">R106*15</f>
        <v>0</v>
      </c>
      <c r="T106" s="56" t="n">
        <v>5</v>
      </c>
      <c r="U106" s="57" t="n">
        <f aca="false">T106*10</f>
        <v>50</v>
      </c>
      <c r="V106" s="58" t="n">
        <v>58</v>
      </c>
      <c r="W106" s="59" t="n">
        <f aca="false">V106*2</f>
        <v>116</v>
      </c>
      <c r="X106" s="48" t="n">
        <v>74</v>
      </c>
      <c r="Y106" s="50" t="n">
        <f aca="false">X106*2</f>
        <v>148</v>
      </c>
      <c r="Z106" s="54" t="n">
        <v>0</v>
      </c>
      <c r="AA106" s="55" t="n">
        <f aca="false">Z106*3</f>
        <v>0</v>
      </c>
      <c r="AB106" s="52" t="n">
        <v>0</v>
      </c>
      <c r="AC106" s="60" t="n">
        <f aca="false">AB106*3</f>
        <v>0</v>
      </c>
      <c r="AD106" s="54" t="n">
        <v>0</v>
      </c>
      <c r="AE106" s="55" t="n">
        <f aca="false">AD106*10</f>
        <v>0</v>
      </c>
      <c r="AF106" s="116" t="n">
        <v>0</v>
      </c>
      <c r="AG106" s="114" t="n">
        <f aca="false">AF106*5</f>
        <v>0</v>
      </c>
      <c r="AH106" s="51" t="n">
        <f aca="false">G106+I106+K106+M106+O106+Q106+S106+U106+W106+Y106+AA106+AC106+AE106+AG106</f>
        <v>740</v>
      </c>
    </row>
    <row r="107" customFormat="false" ht="24" hidden="false" customHeight="true" outlineLevel="0" collapsed="false">
      <c r="B107" s="42" t="n">
        <v>103</v>
      </c>
      <c r="C107" s="43" t="s">
        <v>119</v>
      </c>
      <c r="D107" s="44" t="s">
        <v>39</v>
      </c>
      <c r="E107" s="45" t="s">
        <v>113</v>
      </c>
      <c r="F107" s="42" t="n">
        <v>7</v>
      </c>
      <c r="G107" s="47" t="n">
        <f aca="false">F107*13</f>
        <v>91</v>
      </c>
      <c r="H107" s="48" t="n">
        <v>46</v>
      </c>
      <c r="I107" s="44" t="n">
        <f aca="false">H107*2</f>
        <v>92</v>
      </c>
      <c r="J107" s="42" t="n">
        <v>31</v>
      </c>
      <c r="K107" s="47" t="n">
        <f aca="false">J107*2</f>
        <v>62</v>
      </c>
      <c r="L107" s="48" t="n">
        <v>7</v>
      </c>
      <c r="M107" s="44" t="n">
        <f aca="false">L107*10</f>
        <v>70</v>
      </c>
      <c r="N107" s="42" t="n">
        <v>162</v>
      </c>
      <c r="O107" s="47" t="n">
        <f aca="false">N107</f>
        <v>162</v>
      </c>
      <c r="P107" s="52" t="n">
        <v>0</v>
      </c>
      <c r="Q107" s="53" t="n">
        <f aca="false">P107*1.5</f>
        <v>0</v>
      </c>
      <c r="R107" s="54" t="n">
        <v>0</v>
      </c>
      <c r="S107" s="55" t="n">
        <f aca="false">R107*15</f>
        <v>0</v>
      </c>
      <c r="T107" s="56" t="n">
        <v>5</v>
      </c>
      <c r="U107" s="57" t="n">
        <f aca="false">T107*10</f>
        <v>50</v>
      </c>
      <c r="V107" s="58" t="n">
        <v>55</v>
      </c>
      <c r="W107" s="59" t="n">
        <f aca="false">V107*2</f>
        <v>110</v>
      </c>
      <c r="X107" s="48" t="n">
        <v>72</v>
      </c>
      <c r="Y107" s="50" t="n">
        <f aca="false">X107*2</f>
        <v>144</v>
      </c>
      <c r="Z107" s="54" t="n">
        <v>0</v>
      </c>
      <c r="AA107" s="55" t="n">
        <f aca="false">Z107*3</f>
        <v>0</v>
      </c>
      <c r="AB107" s="52" t="n">
        <v>0</v>
      </c>
      <c r="AC107" s="60" t="n">
        <f aca="false">AB107*3</f>
        <v>0</v>
      </c>
      <c r="AD107" s="54" t="n">
        <v>0</v>
      </c>
      <c r="AE107" s="55" t="n">
        <f aca="false">AD107*10</f>
        <v>0</v>
      </c>
      <c r="AF107" s="116" t="n">
        <v>0</v>
      </c>
      <c r="AG107" s="114" t="n">
        <f aca="false">AF107*5</f>
        <v>0</v>
      </c>
      <c r="AH107" s="51" t="n">
        <f aca="false">G107+I107+K107+M107+O107+Q107+S107+U107+W107+Y107+AA107+AC107+AE107+AG107</f>
        <v>781</v>
      </c>
    </row>
    <row r="108" customFormat="false" ht="24" hidden="false" customHeight="true" outlineLevel="0" collapsed="false">
      <c r="B108" s="42" t="n">
        <v>104</v>
      </c>
      <c r="C108" s="43" t="s">
        <v>112</v>
      </c>
      <c r="D108" s="44" t="s">
        <v>39</v>
      </c>
      <c r="E108" s="45" t="s">
        <v>113</v>
      </c>
      <c r="F108" s="42" t="n">
        <v>8</v>
      </c>
      <c r="G108" s="47" t="n">
        <f aca="false">F108*13</f>
        <v>104</v>
      </c>
      <c r="H108" s="48" t="n">
        <v>43</v>
      </c>
      <c r="I108" s="44" t="n">
        <f aca="false">H108*2</f>
        <v>86</v>
      </c>
      <c r="J108" s="42" t="n">
        <v>64</v>
      </c>
      <c r="K108" s="47" t="n">
        <f aca="false">J108*2</f>
        <v>128</v>
      </c>
      <c r="L108" s="48" t="n">
        <v>5</v>
      </c>
      <c r="M108" s="44" t="n">
        <f aca="false">L108*10</f>
        <v>50</v>
      </c>
      <c r="N108" s="42" t="n">
        <v>166</v>
      </c>
      <c r="O108" s="47" t="n">
        <f aca="false">N108</f>
        <v>166</v>
      </c>
      <c r="P108" s="52" t="n">
        <v>0</v>
      </c>
      <c r="Q108" s="53" t="n">
        <f aca="false">P108*1.5</f>
        <v>0</v>
      </c>
      <c r="R108" s="54" t="n">
        <v>0</v>
      </c>
      <c r="S108" s="55" t="n">
        <f aca="false">R108*15</f>
        <v>0</v>
      </c>
      <c r="T108" s="56" t="n">
        <v>5</v>
      </c>
      <c r="U108" s="57" t="n">
        <f aca="false">T108*10</f>
        <v>50</v>
      </c>
      <c r="V108" s="58" t="n">
        <v>65</v>
      </c>
      <c r="W108" s="59" t="n">
        <f aca="false">V108*2</f>
        <v>130</v>
      </c>
      <c r="X108" s="48" t="n">
        <v>71</v>
      </c>
      <c r="Y108" s="50" t="n">
        <f aca="false">X108*2</f>
        <v>142</v>
      </c>
      <c r="Z108" s="54" t="n">
        <v>0</v>
      </c>
      <c r="AA108" s="55" t="n">
        <f aca="false">Z108*3</f>
        <v>0</v>
      </c>
      <c r="AB108" s="52" t="n">
        <v>0</v>
      </c>
      <c r="AC108" s="60" t="n">
        <f aca="false">AB108*3</f>
        <v>0</v>
      </c>
      <c r="AD108" s="54" t="n">
        <v>0</v>
      </c>
      <c r="AE108" s="55" t="n">
        <f aca="false">AD108*10</f>
        <v>0</v>
      </c>
      <c r="AF108" s="116" t="n">
        <v>0</v>
      </c>
      <c r="AG108" s="114" t="n">
        <f aca="false">AF108*5</f>
        <v>0</v>
      </c>
      <c r="AH108" s="51" t="n">
        <f aca="false">G108+I108+K108+M108+O108+Q108+S108+U108+W108+Y108+AA108+AC108+AE108+AG108</f>
        <v>856</v>
      </c>
    </row>
    <row r="109" customFormat="false" ht="24" hidden="false" customHeight="true" outlineLevel="0" collapsed="false">
      <c r="B109" s="42" t="n">
        <v>105</v>
      </c>
      <c r="C109" s="43" t="s">
        <v>144</v>
      </c>
      <c r="D109" s="44" t="s">
        <v>39</v>
      </c>
      <c r="E109" s="45" t="s">
        <v>113</v>
      </c>
      <c r="F109" s="42" t="n">
        <v>4</v>
      </c>
      <c r="G109" s="47" t="n">
        <f aca="false">F109*13</f>
        <v>52</v>
      </c>
      <c r="H109" s="48" t="n">
        <v>18</v>
      </c>
      <c r="I109" s="44" t="n">
        <f aca="false">H109*2</f>
        <v>36</v>
      </c>
      <c r="J109" s="42" t="n">
        <v>18</v>
      </c>
      <c r="K109" s="47" t="n">
        <f aca="false">J109*2</f>
        <v>36</v>
      </c>
      <c r="L109" s="48" t="n">
        <v>3</v>
      </c>
      <c r="M109" s="44" t="n">
        <f aca="false">L109*10</f>
        <v>30</v>
      </c>
      <c r="N109" s="42" t="n">
        <v>138</v>
      </c>
      <c r="O109" s="47" t="n">
        <f aca="false">N109</f>
        <v>138</v>
      </c>
      <c r="P109" s="52" t="n">
        <v>0</v>
      </c>
      <c r="Q109" s="53" t="n">
        <f aca="false">P109*1.5</f>
        <v>0</v>
      </c>
      <c r="R109" s="54" t="n">
        <v>0</v>
      </c>
      <c r="S109" s="55" t="n">
        <f aca="false">R109*15</f>
        <v>0</v>
      </c>
      <c r="T109" s="56" t="n">
        <v>3</v>
      </c>
      <c r="U109" s="57" t="n">
        <f aca="false">T109*10</f>
        <v>30</v>
      </c>
      <c r="V109" s="58" t="n">
        <v>56</v>
      </c>
      <c r="W109" s="59" t="n">
        <f aca="false">V109*2</f>
        <v>112</v>
      </c>
      <c r="X109" s="48" t="n">
        <v>70</v>
      </c>
      <c r="Y109" s="50" t="n">
        <f aca="false">X109*2</f>
        <v>140</v>
      </c>
      <c r="Z109" s="54" t="n">
        <v>0</v>
      </c>
      <c r="AA109" s="55" t="n">
        <f aca="false">Z109*3</f>
        <v>0</v>
      </c>
      <c r="AB109" s="52" t="n">
        <v>0</v>
      </c>
      <c r="AC109" s="60" t="n">
        <f aca="false">AB109*3</f>
        <v>0</v>
      </c>
      <c r="AD109" s="54" t="n">
        <v>0</v>
      </c>
      <c r="AE109" s="55" t="n">
        <f aca="false">AD109*10</f>
        <v>0</v>
      </c>
      <c r="AF109" s="116" t="n">
        <v>0</v>
      </c>
      <c r="AG109" s="114" t="n">
        <f aca="false">AF109*5</f>
        <v>0</v>
      </c>
      <c r="AH109" s="51" t="n">
        <f aca="false">G109+I109+K109+M109+O109+Q109+S109+U109+W109+Y109+AA109+AC109+AE109+AG109</f>
        <v>574</v>
      </c>
    </row>
    <row r="110" customFormat="false" ht="24" hidden="false" customHeight="true" outlineLevel="0" collapsed="false">
      <c r="B110" s="42" t="n">
        <v>106</v>
      </c>
      <c r="C110" s="43" t="s">
        <v>126</v>
      </c>
      <c r="D110" s="44" t="s">
        <v>39</v>
      </c>
      <c r="E110" s="45" t="s">
        <v>113</v>
      </c>
      <c r="F110" s="42" t="n">
        <v>7</v>
      </c>
      <c r="G110" s="47" t="n">
        <f aca="false">F110*13</f>
        <v>91</v>
      </c>
      <c r="H110" s="48" t="n">
        <v>48</v>
      </c>
      <c r="I110" s="44" t="n">
        <f aca="false">H110*2</f>
        <v>96</v>
      </c>
      <c r="J110" s="42" t="n">
        <v>20</v>
      </c>
      <c r="K110" s="47" t="n">
        <f aca="false">J110*2</f>
        <v>40</v>
      </c>
      <c r="L110" s="48" t="n">
        <v>6</v>
      </c>
      <c r="M110" s="44" t="n">
        <f aca="false">L110*10</f>
        <v>60</v>
      </c>
      <c r="N110" s="42" t="n">
        <v>138</v>
      </c>
      <c r="O110" s="47" t="n">
        <f aca="false">N110</f>
        <v>138</v>
      </c>
      <c r="P110" s="52" t="n">
        <v>0</v>
      </c>
      <c r="Q110" s="53" t="n">
        <f aca="false">P110*1.5</f>
        <v>0</v>
      </c>
      <c r="R110" s="54" t="n">
        <v>0</v>
      </c>
      <c r="S110" s="55" t="n">
        <f aca="false">R110*15</f>
        <v>0</v>
      </c>
      <c r="T110" s="56" t="n">
        <v>3</v>
      </c>
      <c r="U110" s="57" t="n">
        <f aca="false">T110*10</f>
        <v>30</v>
      </c>
      <c r="V110" s="58" t="n">
        <v>41</v>
      </c>
      <c r="W110" s="59" t="n">
        <f aca="false">V110*2</f>
        <v>82</v>
      </c>
      <c r="X110" s="48" t="n">
        <v>70</v>
      </c>
      <c r="Y110" s="50" t="n">
        <f aca="false">X110*2</f>
        <v>140</v>
      </c>
      <c r="Z110" s="54" t="n">
        <v>0</v>
      </c>
      <c r="AA110" s="55" t="n">
        <f aca="false">Z110*3</f>
        <v>0</v>
      </c>
      <c r="AB110" s="52" t="n">
        <v>0</v>
      </c>
      <c r="AC110" s="60" t="n">
        <f aca="false">AB110*3</f>
        <v>0</v>
      </c>
      <c r="AD110" s="54" t="n">
        <v>0</v>
      </c>
      <c r="AE110" s="55" t="n">
        <f aca="false">AD110*10</f>
        <v>0</v>
      </c>
      <c r="AF110" s="116" t="n">
        <v>0</v>
      </c>
      <c r="AG110" s="114" t="n">
        <f aca="false">AF110*5</f>
        <v>0</v>
      </c>
      <c r="AH110" s="51" t="n">
        <f aca="false">G110+I110+K110+M110+O110+Q110+S110+U110+W110+Y110+AA110+AC110+AE110+AG110</f>
        <v>677</v>
      </c>
    </row>
    <row r="111" customFormat="false" ht="24" hidden="false" customHeight="true" outlineLevel="0" collapsed="false">
      <c r="B111" s="42" t="n">
        <v>107</v>
      </c>
      <c r="C111" s="43" t="s">
        <v>131</v>
      </c>
      <c r="D111" s="44" t="s">
        <v>39</v>
      </c>
      <c r="E111" s="45" t="s">
        <v>113</v>
      </c>
      <c r="F111" s="42" t="n">
        <v>5</v>
      </c>
      <c r="G111" s="47" t="n">
        <f aca="false">F111*13</f>
        <v>65</v>
      </c>
      <c r="H111" s="48" t="n">
        <v>37</v>
      </c>
      <c r="I111" s="44" t="n">
        <f aca="false">H111*2</f>
        <v>74</v>
      </c>
      <c r="J111" s="42" t="n">
        <v>29</v>
      </c>
      <c r="K111" s="47" t="n">
        <f aca="false">J111*2</f>
        <v>58</v>
      </c>
      <c r="L111" s="48" t="n">
        <v>5</v>
      </c>
      <c r="M111" s="44" t="n">
        <f aca="false">L111*10</f>
        <v>50</v>
      </c>
      <c r="N111" s="42" t="n">
        <v>154</v>
      </c>
      <c r="O111" s="47" t="n">
        <f aca="false">N111</f>
        <v>154</v>
      </c>
      <c r="P111" s="52" t="n">
        <v>0</v>
      </c>
      <c r="Q111" s="53" t="n">
        <f aca="false">P111*1.5</f>
        <v>0</v>
      </c>
      <c r="R111" s="54" t="n">
        <v>0</v>
      </c>
      <c r="S111" s="55" t="n">
        <f aca="false">R111*15</f>
        <v>0</v>
      </c>
      <c r="T111" s="56" t="n">
        <v>5</v>
      </c>
      <c r="U111" s="57" t="n">
        <f aca="false">T111*10</f>
        <v>50</v>
      </c>
      <c r="V111" s="58" t="n">
        <v>36</v>
      </c>
      <c r="W111" s="59" t="n">
        <f aca="false">V111*2</f>
        <v>72</v>
      </c>
      <c r="X111" s="48" t="n">
        <v>64</v>
      </c>
      <c r="Y111" s="50" t="n">
        <f aca="false">X111*2</f>
        <v>128</v>
      </c>
      <c r="Z111" s="54" t="n">
        <v>0</v>
      </c>
      <c r="AA111" s="55" t="n">
        <f aca="false">Z111*3</f>
        <v>0</v>
      </c>
      <c r="AB111" s="52" t="n">
        <v>0</v>
      </c>
      <c r="AC111" s="60" t="n">
        <f aca="false">AB111*3</f>
        <v>0</v>
      </c>
      <c r="AD111" s="54" t="n">
        <v>0</v>
      </c>
      <c r="AE111" s="55" t="n">
        <f aca="false">AD111*10</f>
        <v>0</v>
      </c>
      <c r="AF111" s="116" t="n">
        <v>0</v>
      </c>
      <c r="AG111" s="114" t="n">
        <f aca="false">AF111*5</f>
        <v>0</v>
      </c>
      <c r="AH111" s="51" t="n">
        <f aca="false">G111+I111+K111+M111+O111+Q111+S111+U111+W111+Y111+AA111+AC111+AE111+AG111</f>
        <v>651</v>
      </c>
    </row>
    <row r="112" customFormat="false" ht="24" hidden="false" customHeight="true" outlineLevel="0" collapsed="false">
      <c r="B112" s="42" t="n">
        <v>108</v>
      </c>
      <c r="C112" s="43" t="s">
        <v>143</v>
      </c>
      <c r="D112" s="44" t="s">
        <v>39</v>
      </c>
      <c r="E112" s="45" t="s">
        <v>113</v>
      </c>
      <c r="F112" s="42" t="n">
        <v>5</v>
      </c>
      <c r="G112" s="47" t="n">
        <f aca="false">F112*13</f>
        <v>65</v>
      </c>
      <c r="H112" s="48" t="n">
        <v>24</v>
      </c>
      <c r="I112" s="44" t="n">
        <f aca="false">H112*2</f>
        <v>48</v>
      </c>
      <c r="J112" s="42" t="n">
        <v>22</v>
      </c>
      <c r="K112" s="47" t="n">
        <f aca="false">J112*2</f>
        <v>44</v>
      </c>
      <c r="L112" s="48" t="n">
        <v>7</v>
      </c>
      <c r="M112" s="44" t="n">
        <f aca="false">L112*10</f>
        <v>70</v>
      </c>
      <c r="N112" s="42" t="n">
        <v>108</v>
      </c>
      <c r="O112" s="47" t="n">
        <f aca="false">N112</f>
        <v>108</v>
      </c>
      <c r="P112" s="52" t="n">
        <v>0</v>
      </c>
      <c r="Q112" s="53" t="n">
        <f aca="false">P112*1.5</f>
        <v>0</v>
      </c>
      <c r="R112" s="54" t="n">
        <v>0</v>
      </c>
      <c r="S112" s="55" t="n">
        <f aca="false">R112*15</f>
        <v>0</v>
      </c>
      <c r="T112" s="56" t="n">
        <v>3</v>
      </c>
      <c r="U112" s="57" t="n">
        <f aca="false">T112*10</f>
        <v>30</v>
      </c>
      <c r="V112" s="58" t="n">
        <v>47</v>
      </c>
      <c r="W112" s="59" t="n">
        <f aca="false">V112*2</f>
        <v>94</v>
      </c>
      <c r="X112" s="48" t="n">
        <v>58</v>
      </c>
      <c r="Y112" s="50" t="n">
        <f aca="false">X112*2</f>
        <v>116</v>
      </c>
      <c r="Z112" s="54" t="n">
        <v>0</v>
      </c>
      <c r="AA112" s="55" t="n">
        <f aca="false">Z112*3</f>
        <v>0</v>
      </c>
      <c r="AB112" s="52" t="n">
        <v>0</v>
      </c>
      <c r="AC112" s="60" t="n">
        <f aca="false">AB112*3</f>
        <v>0</v>
      </c>
      <c r="AD112" s="54" t="n">
        <v>0</v>
      </c>
      <c r="AE112" s="55" t="n">
        <f aca="false">AD112*10</f>
        <v>0</v>
      </c>
      <c r="AF112" s="116" t="n">
        <v>0</v>
      </c>
      <c r="AG112" s="114" t="n">
        <f aca="false">AF112*5</f>
        <v>0</v>
      </c>
      <c r="AH112" s="51" t="n">
        <f aca="false">G112+I112+K112+M112+O112+Q112+S112+U112+W112+Y112+AA112+AC112+AE112+AG112</f>
        <v>575</v>
      </c>
    </row>
    <row r="113" customFormat="false" ht="24" hidden="false" customHeight="true" outlineLevel="0" collapsed="false">
      <c r="B113" s="42" t="n">
        <v>109</v>
      </c>
      <c r="C113" s="43" t="s">
        <v>156</v>
      </c>
      <c r="D113" s="44" t="s">
        <v>39</v>
      </c>
      <c r="E113" s="45" t="s">
        <v>157</v>
      </c>
      <c r="F113" s="42" t="n">
        <v>3</v>
      </c>
      <c r="G113" s="47" t="n">
        <f aca="false">F113*13</f>
        <v>39</v>
      </c>
      <c r="H113" s="48" t="n">
        <v>19</v>
      </c>
      <c r="I113" s="44" t="n">
        <f aca="false">H113*2</f>
        <v>38</v>
      </c>
      <c r="J113" s="42" t="n">
        <v>18</v>
      </c>
      <c r="K113" s="47" t="n">
        <f aca="false">J113*2</f>
        <v>36</v>
      </c>
      <c r="L113" s="48" t="n">
        <v>4</v>
      </c>
      <c r="M113" s="44" t="n">
        <f aca="false">L113*10</f>
        <v>40</v>
      </c>
      <c r="N113" s="42" t="n">
        <v>110</v>
      </c>
      <c r="O113" s="47" t="n">
        <f aca="false">N113</f>
        <v>110</v>
      </c>
      <c r="P113" s="52" t="n">
        <v>0</v>
      </c>
      <c r="Q113" s="53" t="n">
        <f aca="false">P113*1.5</f>
        <v>0</v>
      </c>
      <c r="R113" s="54" t="n">
        <v>0</v>
      </c>
      <c r="S113" s="55" t="n">
        <f aca="false">R113*15</f>
        <v>0</v>
      </c>
      <c r="T113" s="56" t="n">
        <v>3</v>
      </c>
      <c r="U113" s="57" t="n">
        <f aca="false">T113*10</f>
        <v>30</v>
      </c>
      <c r="V113" s="58" t="n">
        <v>39</v>
      </c>
      <c r="W113" s="59" t="n">
        <f aca="false">V113*2</f>
        <v>78</v>
      </c>
      <c r="X113" s="48" t="n">
        <v>48</v>
      </c>
      <c r="Y113" s="50" t="n">
        <f aca="false">X113*2</f>
        <v>96</v>
      </c>
      <c r="Z113" s="54" t="n">
        <v>0</v>
      </c>
      <c r="AA113" s="55" t="n">
        <f aca="false">Z113*3</f>
        <v>0</v>
      </c>
      <c r="AB113" s="52" t="n">
        <v>0</v>
      </c>
      <c r="AC113" s="60" t="n">
        <f aca="false">AB113*3</f>
        <v>0</v>
      </c>
      <c r="AD113" s="54" t="n">
        <v>0</v>
      </c>
      <c r="AE113" s="55" t="n">
        <f aca="false">AD113*10</f>
        <v>0</v>
      </c>
      <c r="AF113" s="116" t="n">
        <v>0</v>
      </c>
      <c r="AG113" s="114" t="n">
        <f aca="false">AF113*5</f>
        <v>0</v>
      </c>
      <c r="AH113" s="51" t="n">
        <f aca="false">G113+I113+K113+M113+O113+Q113+S113+U113+W113+Y113+AA113+AC113+AE113+AG113</f>
        <v>467</v>
      </c>
    </row>
    <row r="114" customFormat="false" ht="24" hidden="false" customHeight="true" outlineLevel="0" collapsed="false">
      <c r="B114" s="42" t="n">
        <v>110</v>
      </c>
      <c r="C114" s="43" t="s">
        <v>153</v>
      </c>
      <c r="D114" s="44" t="s">
        <v>39</v>
      </c>
      <c r="E114" s="45" t="s">
        <v>113</v>
      </c>
      <c r="F114" s="42" t="n">
        <v>4</v>
      </c>
      <c r="G114" s="47" t="n">
        <f aca="false">F114*13</f>
        <v>52</v>
      </c>
      <c r="H114" s="48" t="n">
        <v>21</v>
      </c>
      <c r="I114" s="44" t="n">
        <f aca="false">H114*2</f>
        <v>42</v>
      </c>
      <c r="J114" s="42" t="n">
        <v>27</v>
      </c>
      <c r="K114" s="47" t="n">
        <f aca="false">J114*2</f>
        <v>54</v>
      </c>
      <c r="L114" s="48" t="n">
        <v>3</v>
      </c>
      <c r="M114" s="44" t="n">
        <f aca="false">L114*10</f>
        <v>30</v>
      </c>
      <c r="N114" s="42" t="n">
        <v>144</v>
      </c>
      <c r="O114" s="47" t="n">
        <f aca="false">N114</f>
        <v>144</v>
      </c>
      <c r="P114" s="52" t="n">
        <v>0</v>
      </c>
      <c r="Q114" s="53" t="n">
        <f aca="false">P114*1.5</f>
        <v>0</v>
      </c>
      <c r="R114" s="54" t="n">
        <v>0</v>
      </c>
      <c r="S114" s="55" t="n">
        <f aca="false">R114*15</f>
        <v>0</v>
      </c>
      <c r="T114" s="56" t="n">
        <v>4</v>
      </c>
      <c r="U114" s="57" t="n">
        <f aca="false">T114*10</f>
        <v>40</v>
      </c>
      <c r="V114" s="58" t="n">
        <v>26</v>
      </c>
      <c r="W114" s="59" t="n">
        <f aca="false">V114*2</f>
        <v>52</v>
      </c>
      <c r="X114" s="48" t="n">
        <v>44</v>
      </c>
      <c r="Y114" s="50" t="n">
        <f aca="false">X114*2</f>
        <v>88</v>
      </c>
      <c r="Z114" s="54" t="n">
        <v>0</v>
      </c>
      <c r="AA114" s="55" t="n">
        <f aca="false">Z114*3</f>
        <v>0</v>
      </c>
      <c r="AB114" s="52" t="n">
        <v>0</v>
      </c>
      <c r="AC114" s="60" t="n">
        <f aca="false">AB114*3</f>
        <v>0</v>
      </c>
      <c r="AD114" s="54" t="n">
        <v>0</v>
      </c>
      <c r="AE114" s="55" t="n">
        <f aca="false">AD114*10</f>
        <v>0</v>
      </c>
      <c r="AF114" s="116" t="n">
        <v>0</v>
      </c>
      <c r="AG114" s="114" t="n">
        <f aca="false">AF114*5</f>
        <v>0</v>
      </c>
      <c r="AH114" s="51" t="n">
        <f aca="false">G114+I114+K114+M114+O114+Q114+S114+U114+W114+Y114+AA114+AC114+AE114+AG114</f>
        <v>502</v>
      </c>
    </row>
    <row r="115" customFormat="false" ht="24" hidden="false" customHeight="true" outlineLevel="0" collapsed="false">
      <c r="B115" s="42" t="n">
        <v>111</v>
      </c>
      <c r="C115" s="43" t="s">
        <v>137</v>
      </c>
      <c r="D115" s="44" t="s">
        <v>39</v>
      </c>
      <c r="E115" s="45" t="s">
        <v>113</v>
      </c>
      <c r="F115" s="42" t="n">
        <v>6</v>
      </c>
      <c r="G115" s="47" t="n">
        <f aca="false">F115*13</f>
        <v>78</v>
      </c>
      <c r="H115" s="48" t="n">
        <v>16</v>
      </c>
      <c r="I115" s="44" t="n">
        <f aca="false">H115*2</f>
        <v>32</v>
      </c>
      <c r="J115" s="42" t="n">
        <v>35</v>
      </c>
      <c r="K115" s="47" t="n">
        <f aca="false">J115*2</f>
        <v>70</v>
      </c>
      <c r="L115" s="48" t="n">
        <v>5</v>
      </c>
      <c r="M115" s="44" t="n">
        <f aca="false">L115*10</f>
        <v>50</v>
      </c>
      <c r="N115" s="42" t="n">
        <v>136</v>
      </c>
      <c r="O115" s="47" t="n">
        <f aca="false">N115</f>
        <v>136</v>
      </c>
      <c r="P115" s="52" t="n">
        <v>0</v>
      </c>
      <c r="Q115" s="53" t="n">
        <f aca="false">P115*1.5</f>
        <v>0</v>
      </c>
      <c r="R115" s="54" t="n">
        <v>0</v>
      </c>
      <c r="S115" s="55" t="n">
        <f aca="false">R115*15</f>
        <v>0</v>
      </c>
      <c r="T115" s="56" t="n">
        <v>2</v>
      </c>
      <c r="U115" s="57" t="n">
        <f aca="false">T115*10</f>
        <v>20</v>
      </c>
      <c r="V115" s="58" t="n">
        <v>65</v>
      </c>
      <c r="W115" s="59" t="n">
        <f aca="false">V115*2</f>
        <v>130</v>
      </c>
      <c r="X115" s="48" t="n">
        <v>41</v>
      </c>
      <c r="Y115" s="50" t="n">
        <f aca="false">X115*2</f>
        <v>82</v>
      </c>
      <c r="Z115" s="54" t="n">
        <v>0</v>
      </c>
      <c r="AA115" s="55" t="n">
        <f aca="false">Z115*3</f>
        <v>0</v>
      </c>
      <c r="AB115" s="52" t="n">
        <v>0</v>
      </c>
      <c r="AC115" s="60" t="n">
        <f aca="false">AB115*3</f>
        <v>0</v>
      </c>
      <c r="AD115" s="54" t="n">
        <v>0</v>
      </c>
      <c r="AE115" s="55" t="n">
        <f aca="false">AD115*10</f>
        <v>0</v>
      </c>
      <c r="AF115" s="116" t="n">
        <v>0</v>
      </c>
      <c r="AG115" s="114" t="n">
        <f aca="false">AF115*5</f>
        <v>0</v>
      </c>
      <c r="AH115" s="51" t="n">
        <f aca="false">G115+I115+K115+M115+O115+Q115+S115+U115+W115+Y115+AA115+AC115+AE115+AG115</f>
        <v>598</v>
      </c>
    </row>
    <row r="116" customFormat="false" ht="24" hidden="false" customHeight="true" outlineLevel="0" collapsed="false">
      <c r="B116" s="42" t="n">
        <v>112</v>
      </c>
      <c r="C116" s="43" t="s">
        <v>140</v>
      </c>
      <c r="D116" s="44" t="s">
        <v>39</v>
      </c>
      <c r="E116" s="45" t="s">
        <v>113</v>
      </c>
      <c r="F116" s="42" t="n">
        <v>5</v>
      </c>
      <c r="G116" s="47" t="n">
        <f aca="false">F116*13</f>
        <v>65</v>
      </c>
      <c r="H116" s="48" t="n">
        <v>24</v>
      </c>
      <c r="I116" s="44" t="n">
        <f aca="false">H116*2</f>
        <v>48</v>
      </c>
      <c r="J116" s="42" t="n">
        <v>38</v>
      </c>
      <c r="K116" s="47" t="n">
        <f aca="false">J116*2</f>
        <v>76</v>
      </c>
      <c r="L116" s="48" t="n">
        <v>3</v>
      </c>
      <c r="M116" s="44" t="n">
        <f aca="false">L116*10</f>
        <v>30</v>
      </c>
      <c r="N116" s="42" t="n">
        <v>144</v>
      </c>
      <c r="O116" s="47" t="n">
        <f aca="false">N116</f>
        <v>144</v>
      </c>
      <c r="P116" s="52" t="n">
        <v>0</v>
      </c>
      <c r="Q116" s="53" t="n">
        <f aca="false">P116*1.5</f>
        <v>0</v>
      </c>
      <c r="R116" s="54" t="n">
        <v>0</v>
      </c>
      <c r="S116" s="55" t="n">
        <f aca="false">R116*15</f>
        <v>0</v>
      </c>
      <c r="T116" s="56" t="n">
        <v>5</v>
      </c>
      <c r="U116" s="57" t="n">
        <f aca="false">T116*10</f>
        <v>50</v>
      </c>
      <c r="V116" s="58" t="n">
        <v>47</v>
      </c>
      <c r="W116" s="59" t="n">
        <f aca="false">V116*2</f>
        <v>94</v>
      </c>
      <c r="X116" s="48" t="n">
        <v>39</v>
      </c>
      <c r="Y116" s="50" t="n">
        <f aca="false">X116*2</f>
        <v>78</v>
      </c>
      <c r="Z116" s="54" t="n">
        <v>0</v>
      </c>
      <c r="AA116" s="55" t="n">
        <f aca="false">Z116*3</f>
        <v>0</v>
      </c>
      <c r="AB116" s="52" t="n">
        <v>0</v>
      </c>
      <c r="AC116" s="60" t="n">
        <f aca="false">AB116*3</f>
        <v>0</v>
      </c>
      <c r="AD116" s="54" t="n">
        <v>0</v>
      </c>
      <c r="AE116" s="55" t="n">
        <f aca="false">AD116*10</f>
        <v>0</v>
      </c>
      <c r="AF116" s="116" t="n">
        <v>0</v>
      </c>
      <c r="AG116" s="114" t="n">
        <f aca="false">AF116*5</f>
        <v>0</v>
      </c>
      <c r="AH116" s="51" t="n">
        <f aca="false">G116+I116+K116+M116+O116+Q116+S116+U116+W116+Y116+AA116+AC116+AE116+AG116</f>
        <v>585</v>
      </c>
    </row>
    <row r="117" customFormat="false" ht="24" hidden="false" customHeight="true" outlineLevel="0" collapsed="false">
      <c r="B117" s="42" t="n">
        <v>113</v>
      </c>
      <c r="C117" s="43" t="s">
        <v>151</v>
      </c>
      <c r="D117" s="44" t="s">
        <v>39</v>
      </c>
      <c r="E117" s="45" t="s">
        <v>113</v>
      </c>
      <c r="F117" s="42" t="n">
        <v>6</v>
      </c>
      <c r="G117" s="47" t="n">
        <f aca="false">F117*13</f>
        <v>78</v>
      </c>
      <c r="H117" s="48" t="n">
        <v>35</v>
      </c>
      <c r="I117" s="44" t="n">
        <f aca="false">H117*2</f>
        <v>70</v>
      </c>
      <c r="J117" s="42" t="n">
        <v>18</v>
      </c>
      <c r="K117" s="47" t="n">
        <f aca="false">J117*2</f>
        <v>36</v>
      </c>
      <c r="L117" s="48" t="n">
        <v>3</v>
      </c>
      <c r="M117" s="44" t="n">
        <f aca="false">L117*10</f>
        <v>30</v>
      </c>
      <c r="N117" s="42" t="n">
        <v>150</v>
      </c>
      <c r="O117" s="47" t="n">
        <f aca="false">N117</f>
        <v>150</v>
      </c>
      <c r="P117" s="52" t="n">
        <v>0</v>
      </c>
      <c r="Q117" s="53" t="n">
        <f aca="false">P117*1.5</f>
        <v>0</v>
      </c>
      <c r="R117" s="54" t="n">
        <v>0</v>
      </c>
      <c r="S117" s="55" t="n">
        <f aca="false">R117*15</f>
        <v>0</v>
      </c>
      <c r="T117" s="56" t="n">
        <v>2</v>
      </c>
      <c r="U117" s="57" t="n">
        <f aca="false">T117*10</f>
        <v>20</v>
      </c>
      <c r="V117" s="58" t="n">
        <v>41</v>
      </c>
      <c r="W117" s="59" t="n">
        <f aca="false">V117*2</f>
        <v>82</v>
      </c>
      <c r="X117" s="48" t="n">
        <v>28</v>
      </c>
      <c r="Y117" s="50" t="n">
        <f aca="false">X117*2</f>
        <v>56</v>
      </c>
      <c r="Z117" s="54" t="n">
        <v>0</v>
      </c>
      <c r="AA117" s="55" t="n">
        <f aca="false">Z117*3</f>
        <v>0</v>
      </c>
      <c r="AB117" s="52" t="n">
        <v>0</v>
      </c>
      <c r="AC117" s="60" t="n">
        <f aca="false">AB117*3</f>
        <v>0</v>
      </c>
      <c r="AD117" s="54" t="n">
        <v>0</v>
      </c>
      <c r="AE117" s="55" t="n">
        <f aca="false">AD117*10</f>
        <v>0</v>
      </c>
      <c r="AF117" s="116" t="n">
        <v>0</v>
      </c>
      <c r="AG117" s="114" t="n">
        <f aca="false">AF117*5</f>
        <v>0</v>
      </c>
      <c r="AH117" s="51" t="n">
        <f aca="false">G117+I117+K117+M117+O117+Q117+S117+U117+W117+Y117+AA117+AC117+AE117+AG117</f>
        <v>522</v>
      </c>
    </row>
    <row r="118" customFormat="false" ht="24" hidden="false" customHeight="true" outlineLevel="0" collapsed="false">
      <c r="B118" s="42" t="n">
        <v>114</v>
      </c>
      <c r="C118" s="43" t="s">
        <v>159</v>
      </c>
      <c r="D118" s="44" t="s">
        <v>39</v>
      </c>
      <c r="E118" s="45" t="s">
        <v>157</v>
      </c>
      <c r="F118" s="42" t="n">
        <v>3</v>
      </c>
      <c r="G118" s="47" t="n">
        <f aca="false">F118*13</f>
        <v>39</v>
      </c>
      <c r="H118" s="48" t="n">
        <v>36</v>
      </c>
      <c r="I118" s="44" t="n">
        <f aca="false">H118*2</f>
        <v>72</v>
      </c>
      <c r="J118" s="42" t="n">
        <v>23</v>
      </c>
      <c r="K118" s="47" t="n">
        <f aca="false">J118*2</f>
        <v>46</v>
      </c>
      <c r="L118" s="48" t="n">
        <v>2</v>
      </c>
      <c r="M118" s="44" t="n">
        <f aca="false">L118*10</f>
        <v>20</v>
      </c>
      <c r="N118" s="42" t="n">
        <v>118</v>
      </c>
      <c r="O118" s="47" t="n">
        <f aca="false">N118</f>
        <v>118</v>
      </c>
      <c r="P118" s="52" t="n">
        <v>0</v>
      </c>
      <c r="Q118" s="53" t="n">
        <f aca="false">P118*1.5</f>
        <v>0</v>
      </c>
      <c r="R118" s="54" t="n">
        <v>0</v>
      </c>
      <c r="S118" s="55" t="n">
        <f aca="false">R118*15</f>
        <v>0</v>
      </c>
      <c r="T118" s="56" t="n">
        <v>2</v>
      </c>
      <c r="U118" s="57" t="n">
        <f aca="false">T118*10</f>
        <v>20</v>
      </c>
      <c r="V118" s="58" t="n">
        <v>37</v>
      </c>
      <c r="W118" s="59" t="n">
        <f aca="false">V118*2</f>
        <v>74</v>
      </c>
      <c r="X118" s="48" t="n">
        <v>19</v>
      </c>
      <c r="Y118" s="50" t="n">
        <f aca="false">X118*2</f>
        <v>38</v>
      </c>
      <c r="Z118" s="54" t="n">
        <v>0</v>
      </c>
      <c r="AA118" s="55" t="n">
        <f aca="false">Z118*3</f>
        <v>0</v>
      </c>
      <c r="AB118" s="52" t="n">
        <v>0</v>
      </c>
      <c r="AC118" s="60" t="n">
        <f aca="false">AB118*3</f>
        <v>0</v>
      </c>
      <c r="AD118" s="54" t="n">
        <v>0</v>
      </c>
      <c r="AE118" s="55" t="n">
        <f aca="false">AD118*10</f>
        <v>0</v>
      </c>
      <c r="AF118" s="116" t="n">
        <v>0</v>
      </c>
      <c r="AG118" s="114" t="n">
        <f aca="false">AF118*5</f>
        <v>0</v>
      </c>
      <c r="AH118" s="51" t="n">
        <f aca="false">G118+I118+K118+M118+O118+Q118+S118+U118+W118+Y118+AA118+AC118+AE118+AG118</f>
        <v>427</v>
      </c>
    </row>
    <row r="119" customFormat="false" ht="24" hidden="false" customHeight="true" outlineLevel="0" collapsed="false">
      <c r="B119" s="42" t="n">
        <v>115</v>
      </c>
      <c r="C119" s="43" t="s">
        <v>163</v>
      </c>
      <c r="D119" s="44" t="s">
        <v>39</v>
      </c>
      <c r="E119" s="45" t="s">
        <v>113</v>
      </c>
      <c r="F119" s="42" t="n">
        <v>4</v>
      </c>
      <c r="G119" s="47" t="n">
        <f aca="false">F119*13</f>
        <v>52</v>
      </c>
      <c r="H119" s="48" t="n">
        <v>26</v>
      </c>
      <c r="I119" s="44" t="n">
        <f aca="false">H119*2</f>
        <v>52</v>
      </c>
      <c r="J119" s="42" t="n">
        <v>20</v>
      </c>
      <c r="K119" s="47" t="n">
        <f aca="false">J119*2</f>
        <v>40</v>
      </c>
      <c r="L119" s="48" t="n">
        <v>4</v>
      </c>
      <c r="M119" s="44" t="n">
        <f aca="false">L119*10</f>
        <v>40</v>
      </c>
      <c r="N119" s="42" t="n">
        <v>116</v>
      </c>
      <c r="O119" s="47" t="n">
        <f aca="false">N119</f>
        <v>116</v>
      </c>
      <c r="P119" s="52" t="n">
        <v>0</v>
      </c>
      <c r="Q119" s="53" t="n">
        <f aca="false">P119*1.5</f>
        <v>0</v>
      </c>
      <c r="R119" s="54" t="n">
        <v>0</v>
      </c>
      <c r="S119" s="55" t="n">
        <f aca="false">R119*15</f>
        <v>0</v>
      </c>
      <c r="T119" s="56" t="n">
        <v>2</v>
      </c>
      <c r="U119" s="57" t="n">
        <f aca="false">T119*10</f>
        <v>20</v>
      </c>
      <c r="V119" s="58" t="n">
        <v>31</v>
      </c>
      <c r="W119" s="59" t="n">
        <f aca="false">V119*2</f>
        <v>62</v>
      </c>
      <c r="X119" s="48" t="n">
        <v>8</v>
      </c>
      <c r="Y119" s="50" t="n">
        <f aca="false">X119*2</f>
        <v>16</v>
      </c>
      <c r="Z119" s="54" t="n">
        <v>0</v>
      </c>
      <c r="AA119" s="55" t="n">
        <f aca="false">Z119*3</f>
        <v>0</v>
      </c>
      <c r="AB119" s="52" t="n">
        <v>0</v>
      </c>
      <c r="AC119" s="60" t="n">
        <f aca="false">AB119*3</f>
        <v>0</v>
      </c>
      <c r="AD119" s="54" t="n">
        <v>0</v>
      </c>
      <c r="AE119" s="55" t="n">
        <f aca="false">AD119*10</f>
        <v>0</v>
      </c>
      <c r="AF119" s="116" t="n">
        <v>0</v>
      </c>
      <c r="AG119" s="114" t="n">
        <f aca="false">AF119*5</f>
        <v>0</v>
      </c>
      <c r="AH119" s="51" t="n">
        <f aca="false">G119+I119+K119+M119+O119+Q119+S119+U119+W119+Y119+AA119+AC119+AE119+AG119</f>
        <v>398</v>
      </c>
    </row>
    <row r="120" customFormat="false" ht="24" hidden="false" customHeight="true" outlineLevel="0" collapsed="false">
      <c r="B120" s="42" t="n">
        <v>116</v>
      </c>
      <c r="C120" s="43" t="s">
        <v>167</v>
      </c>
      <c r="D120" s="44" t="s">
        <v>39</v>
      </c>
      <c r="E120" s="45" t="s">
        <v>157</v>
      </c>
      <c r="F120" s="42" t="n">
        <v>4</v>
      </c>
      <c r="G120" s="47" t="n">
        <f aca="false">F120*13</f>
        <v>52</v>
      </c>
      <c r="H120" s="48" t="n">
        <v>1</v>
      </c>
      <c r="I120" s="44" t="n">
        <f aca="false">H120*2</f>
        <v>2</v>
      </c>
      <c r="J120" s="42" t="n">
        <v>13</v>
      </c>
      <c r="K120" s="47" t="n">
        <f aca="false">J120*2</f>
        <v>26</v>
      </c>
      <c r="L120" s="48" t="n">
        <v>3</v>
      </c>
      <c r="M120" s="44" t="n">
        <f aca="false">L120*10</f>
        <v>30</v>
      </c>
      <c r="N120" s="42" t="n">
        <v>80</v>
      </c>
      <c r="O120" s="47" t="n">
        <f aca="false">N120</f>
        <v>80</v>
      </c>
      <c r="P120" s="52" t="n">
        <v>0</v>
      </c>
      <c r="Q120" s="53" t="n">
        <f aca="false">P120*1.5</f>
        <v>0</v>
      </c>
      <c r="R120" s="54" t="n">
        <v>0</v>
      </c>
      <c r="S120" s="55" t="n">
        <f aca="false">R120*15</f>
        <v>0</v>
      </c>
      <c r="T120" s="56" t="n">
        <v>2</v>
      </c>
      <c r="U120" s="57" t="n">
        <f aca="false">T120*10</f>
        <v>20</v>
      </c>
      <c r="V120" s="58" t="n">
        <v>38</v>
      </c>
      <c r="W120" s="59" t="n">
        <f aca="false">V120*2</f>
        <v>76</v>
      </c>
      <c r="X120" s="48" t="n">
        <v>4</v>
      </c>
      <c r="Y120" s="50" t="n">
        <f aca="false">X120*2</f>
        <v>8</v>
      </c>
      <c r="Z120" s="54" t="n">
        <v>0</v>
      </c>
      <c r="AA120" s="55" t="n">
        <f aca="false">Z120*3</f>
        <v>0</v>
      </c>
      <c r="AB120" s="52" t="n">
        <v>0</v>
      </c>
      <c r="AC120" s="60" t="n">
        <f aca="false">AB120*3</f>
        <v>0</v>
      </c>
      <c r="AD120" s="54" t="n">
        <v>0</v>
      </c>
      <c r="AE120" s="55" t="n">
        <f aca="false">AD120*10</f>
        <v>0</v>
      </c>
      <c r="AF120" s="116" t="n">
        <v>0</v>
      </c>
      <c r="AG120" s="114" t="n">
        <f aca="false">AF120*5</f>
        <v>0</v>
      </c>
      <c r="AH120" s="51" t="n">
        <f aca="false">G120+I120+K120+M120+O120+Q120+S120+U120+W120+Y120+AA120+AC120+AE120+AG120</f>
        <v>294</v>
      </c>
    </row>
    <row r="121" customFormat="false" ht="24" hidden="false" customHeight="true" outlineLevel="0" collapsed="false">
      <c r="B121" s="42" t="n">
        <v>117</v>
      </c>
      <c r="C121" s="43" t="s">
        <v>170</v>
      </c>
      <c r="D121" s="44" t="s">
        <v>39</v>
      </c>
      <c r="E121" s="45" t="s">
        <v>157</v>
      </c>
      <c r="F121" s="42" t="n">
        <v>0</v>
      </c>
      <c r="G121" s="47" t="n">
        <f aca="false">F121*13</f>
        <v>0</v>
      </c>
      <c r="H121" s="48" t="n">
        <v>5</v>
      </c>
      <c r="I121" s="44" t="n">
        <f aca="false">H121*2</f>
        <v>10</v>
      </c>
      <c r="J121" s="42" t="n">
        <v>0</v>
      </c>
      <c r="K121" s="47" t="n">
        <f aca="false">J121*2</f>
        <v>0</v>
      </c>
      <c r="L121" s="48" t="n">
        <v>1</v>
      </c>
      <c r="M121" s="44" t="n">
        <f aca="false">L121*10</f>
        <v>10</v>
      </c>
      <c r="N121" s="42" t="n">
        <v>92</v>
      </c>
      <c r="O121" s="47" t="n">
        <f aca="false">N121</f>
        <v>92</v>
      </c>
      <c r="P121" s="52" t="n">
        <v>0</v>
      </c>
      <c r="Q121" s="53" t="n">
        <f aca="false">P121*1.5</f>
        <v>0</v>
      </c>
      <c r="R121" s="54" t="n">
        <v>0</v>
      </c>
      <c r="S121" s="55" t="n">
        <f aca="false">R121*15</f>
        <v>0</v>
      </c>
      <c r="T121" s="56" t="n">
        <v>1</v>
      </c>
      <c r="U121" s="57" t="n">
        <f aca="false">T121*10</f>
        <v>10</v>
      </c>
      <c r="V121" s="58" t="n">
        <v>0</v>
      </c>
      <c r="W121" s="59" t="n">
        <f aca="false">V121*2</f>
        <v>0</v>
      </c>
      <c r="X121" s="48" t="n">
        <v>1</v>
      </c>
      <c r="Y121" s="50" t="n">
        <f aca="false">X121*2</f>
        <v>2</v>
      </c>
      <c r="Z121" s="54" t="n">
        <v>0</v>
      </c>
      <c r="AA121" s="55" t="n">
        <f aca="false">Z121*3</f>
        <v>0</v>
      </c>
      <c r="AB121" s="52" t="n">
        <v>0</v>
      </c>
      <c r="AC121" s="60" t="n">
        <f aca="false">AB121*3</f>
        <v>0</v>
      </c>
      <c r="AD121" s="54" t="n">
        <v>0</v>
      </c>
      <c r="AE121" s="55" t="n">
        <f aca="false">AD121*10</f>
        <v>0</v>
      </c>
      <c r="AF121" s="116" t="n">
        <v>0</v>
      </c>
      <c r="AG121" s="114" t="n">
        <f aca="false">AF121*5</f>
        <v>0</v>
      </c>
      <c r="AH121" s="51" t="n">
        <f aca="false">G121+I121+K121+M121+O121+Q121+S121+U121+W121+Y121+AA121+AC121+AE121+AG121</f>
        <v>124</v>
      </c>
    </row>
    <row r="122" customFormat="false" ht="24" hidden="false" customHeight="true" outlineLevel="0" collapsed="false">
      <c r="B122" s="42" t="n">
        <v>118</v>
      </c>
      <c r="C122" s="43" t="s">
        <v>150</v>
      </c>
      <c r="D122" s="44" t="s">
        <v>39</v>
      </c>
      <c r="E122" s="45" t="s">
        <v>113</v>
      </c>
      <c r="F122" s="42" t="n">
        <v>3</v>
      </c>
      <c r="G122" s="47" t="n">
        <f aca="false">F122*13</f>
        <v>39</v>
      </c>
      <c r="H122" s="48" t="n">
        <v>45</v>
      </c>
      <c r="I122" s="44" t="n">
        <f aca="false">H122*2</f>
        <v>90</v>
      </c>
      <c r="J122" s="42" t="n">
        <v>31</v>
      </c>
      <c r="K122" s="47" t="n">
        <f aca="false">J122*2</f>
        <v>62</v>
      </c>
      <c r="L122" s="48" t="n">
        <v>7</v>
      </c>
      <c r="M122" s="44" t="n">
        <f aca="false">L122*10</f>
        <v>70</v>
      </c>
      <c r="N122" s="42" t="n">
        <v>154</v>
      </c>
      <c r="O122" s="47" t="n">
        <f aca="false">N122</f>
        <v>154</v>
      </c>
      <c r="P122" s="52" t="n">
        <v>0</v>
      </c>
      <c r="Q122" s="53" t="n">
        <f aca="false">P122*1.5</f>
        <v>0</v>
      </c>
      <c r="R122" s="54" t="n">
        <v>0</v>
      </c>
      <c r="S122" s="55" t="n">
        <f aca="false">R122*15</f>
        <v>0</v>
      </c>
      <c r="T122" s="56" t="n">
        <v>5</v>
      </c>
      <c r="U122" s="57" t="n">
        <f aca="false">T122*10</f>
        <v>50</v>
      </c>
      <c r="V122" s="58" t="n">
        <v>48</v>
      </c>
      <c r="W122" s="59" t="n">
        <f aca="false">V122*2</f>
        <v>96</v>
      </c>
      <c r="X122" s="48" t="n">
        <v>0</v>
      </c>
      <c r="Y122" s="50" t="n">
        <f aca="false">X122*2</f>
        <v>0</v>
      </c>
      <c r="Z122" s="54" t="n">
        <v>0</v>
      </c>
      <c r="AA122" s="55" t="n">
        <f aca="false">Z122*3</f>
        <v>0</v>
      </c>
      <c r="AB122" s="52" t="n">
        <v>0</v>
      </c>
      <c r="AC122" s="60" t="n">
        <f aca="false">AB122*3</f>
        <v>0</v>
      </c>
      <c r="AD122" s="54" t="n">
        <v>0</v>
      </c>
      <c r="AE122" s="55" t="n">
        <f aca="false">AD122*10</f>
        <v>0</v>
      </c>
      <c r="AF122" s="116" t="n">
        <v>0</v>
      </c>
      <c r="AG122" s="114" t="n">
        <f aca="false">AF122*5</f>
        <v>0</v>
      </c>
      <c r="AH122" s="51" t="n">
        <f aca="false">G122+I122+K122+M122+O122+Q122+S122+U122+W122+Y122+AA122+AC122+AE122+AG122</f>
        <v>561</v>
      </c>
    </row>
    <row r="123" customFormat="false" ht="24" hidden="false" customHeight="true" outlineLevel="0" collapsed="false">
      <c r="B123" s="42" t="n">
        <v>119</v>
      </c>
      <c r="C123" s="43" t="s">
        <v>152</v>
      </c>
      <c r="D123" s="44" t="s">
        <v>39</v>
      </c>
      <c r="E123" s="45" t="s">
        <v>113</v>
      </c>
      <c r="F123" s="42" t="n">
        <v>7</v>
      </c>
      <c r="G123" s="47" t="n">
        <f aca="false">F123*13</f>
        <v>91</v>
      </c>
      <c r="H123" s="48" t="n">
        <v>40</v>
      </c>
      <c r="I123" s="44" t="n">
        <f aca="false">H123*2</f>
        <v>80</v>
      </c>
      <c r="J123" s="42" t="n">
        <v>19</v>
      </c>
      <c r="K123" s="47" t="n">
        <f aca="false">J123*2</f>
        <v>38</v>
      </c>
      <c r="L123" s="48" t="n">
        <v>7</v>
      </c>
      <c r="M123" s="44" t="n">
        <f aca="false">L123*10</f>
        <v>70</v>
      </c>
      <c r="N123" s="42" t="n">
        <v>124</v>
      </c>
      <c r="O123" s="47" t="n">
        <f aca="false">N123</f>
        <v>124</v>
      </c>
      <c r="P123" s="52" t="n">
        <v>0</v>
      </c>
      <c r="Q123" s="53" t="n">
        <f aca="false">P123*1.5</f>
        <v>0</v>
      </c>
      <c r="R123" s="54" t="n">
        <v>0</v>
      </c>
      <c r="S123" s="55" t="n">
        <f aca="false">R123*15</f>
        <v>0</v>
      </c>
      <c r="T123" s="56" t="n">
        <v>3</v>
      </c>
      <c r="U123" s="57" t="n">
        <f aca="false">T123*10</f>
        <v>30</v>
      </c>
      <c r="V123" s="58" t="n">
        <v>43</v>
      </c>
      <c r="W123" s="59" t="n">
        <f aca="false">V123*2</f>
        <v>86</v>
      </c>
      <c r="X123" s="48" t="n">
        <v>0</v>
      </c>
      <c r="Y123" s="50" t="n">
        <f aca="false">X123*2</f>
        <v>0</v>
      </c>
      <c r="Z123" s="54" t="n">
        <v>0</v>
      </c>
      <c r="AA123" s="55" t="n">
        <f aca="false">Z123*3</f>
        <v>0</v>
      </c>
      <c r="AB123" s="52" t="n">
        <v>0</v>
      </c>
      <c r="AC123" s="60" t="n">
        <f aca="false">AB123*3</f>
        <v>0</v>
      </c>
      <c r="AD123" s="54" t="n">
        <v>0</v>
      </c>
      <c r="AE123" s="55" t="n">
        <f aca="false">AD123*10</f>
        <v>0</v>
      </c>
      <c r="AF123" s="116" t="n">
        <v>0</v>
      </c>
      <c r="AG123" s="114" t="n">
        <f aca="false">AF123*5</f>
        <v>0</v>
      </c>
      <c r="AH123" s="51" t="n">
        <f aca="false">G123+I123+K123+M123+O123+Q123+S123+U123+W123+Y123+AA123+AC123+AE123+AG123</f>
        <v>519</v>
      </c>
    </row>
    <row r="124" customFormat="false" ht="24" hidden="false" customHeight="true" outlineLevel="0" collapsed="false">
      <c r="B124" s="42" t="n">
        <v>120</v>
      </c>
      <c r="C124" s="43" t="s">
        <v>160</v>
      </c>
      <c r="D124" s="44" t="s">
        <v>39</v>
      </c>
      <c r="E124" s="45" t="s">
        <v>113</v>
      </c>
      <c r="F124" s="42" t="n">
        <v>5</v>
      </c>
      <c r="G124" s="47" t="n">
        <f aca="false">F124*13</f>
        <v>65</v>
      </c>
      <c r="H124" s="48" t="n">
        <v>38</v>
      </c>
      <c r="I124" s="44" t="n">
        <f aca="false">H124*2</f>
        <v>76</v>
      </c>
      <c r="J124" s="42" t="n">
        <v>20</v>
      </c>
      <c r="K124" s="47" t="n">
        <f aca="false">J124*2</f>
        <v>40</v>
      </c>
      <c r="L124" s="48" t="n">
        <v>5</v>
      </c>
      <c r="M124" s="44" t="n">
        <f aca="false">L124*10</f>
        <v>50</v>
      </c>
      <c r="N124" s="42" t="n">
        <v>108</v>
      </c>
      <c r="O124" s="47" t="n">
        <f aca="false">N124</f>
        <v>108</v>
      </c>
      <c r="P124" s="52" t="n">
        <v>0</v>
      </c>
      <c r="Q124" s="53" t="n">
        <f aca="false">P124*1.5</f>
        <v>0</v>
      </c>
      <c r="R124" s="54" t="n">
        <v>0</v>
      </c>
      <c r="S124" s="55" t="n">
        <f aca="false">R124*15</f>
        <v>0</v>
      </c>
      <c r="T124" s="56" t="n">
        <v>1</v>
      </c>
      <c r="U124" s="57" t="n">
        <f aca="false">T124*10</f>
        <v>10</v>
      </c>
      <c r="V124" s="58" t="n">
        <v>35</v>
      </c>
      <c r="W124" s="59" t="n">
        <f aca="false">V124*2</f>
        <v>70</v>
      </c>
      <c r="X124" s="48" t="n">
        <v>0</v>
      </c>
      <c r="Y124" s="50" t="n">
        <f aca="false">X124*2</f>
        <v>0</v>
      </c>
      <c r="Z124" s="54" t="n">
        <v>0</v>
      </c>
      <c r="AA124" s="55" t="n">
        <f aca="false">Z124*3</f>
        <v>0</v>
      </c>
      <c r="AB124" s="52" t="n">
        <v>0</v>
      </c>
      <c r="AC124" s="60" t="n">
        <f aca="false">AB124*3</f>
        <v>0</v>
      </c>
      <c r="AD124" s="54" t="n">
        <v>0</v>
      </c>
      <c r="AE124" s="55" t="n">
        <f aca="false">AD124*10</f>
        <v>0</v>
      </c>
      <c r="AF124" s="116" t="n">
        <v>0</v>
      </c>
      <c r="AG124" s="114" t="n">
        <f aca="false">AF124*5</f>
        <v>0</v>
      </c>
      <c r="AH124" s="51" t="n">
        <f aca="false">G124+I124+K124+M124+O124+Q124+S124+U124+W124+Y124+AA124+AC124+AE124+AG124</f>
        <v>419</v>
      </c>
    </row>
    <row r="125" customFormat="false" ht="24" hidden="false" customHeight="true" outlineLevel="0" collapsed="false">
      <c r="B125" s="42" t="n">
        <v>121</v>
      </c>
      <c r="C125" s="43" t="s">
        <v>166</v>
      </c>
      <c r="D125" s="44" t="s">
        <v>39</v>
      </c>
      <c r="E125" s="45" t="s">
        <v>113</v>
      </c>
      <c r="F125" s="42" t="n">
        <v>1</v>
      </c>
      <c r="G125" s="47" t="n">
        <f aca="false">F125*13</f>
        <v>13</v>
      </c>
      <c r="H125" s="48" t="n">
        <v>6</v>
      </c>
      <c r="I125" s="44" t="n">
        <f aca="false">H125*2</f>
        <v>12</v>
      </c>
      <c r="J125" s="42" t="n">
        <v>7</v>
      </c>
      <c r="K125" s="47" t="n">
        <f aca="false">J125*2</f>
        <v>14</v>
      </c>
      <c r="L125" s="48" t="n">
        <v>2</v>
      </c>
      <c r="M125" s="44" t="n">
        <f aca="false">L125*10</f>
        <v>20</v>
      </c>
      <c r="N125" s="42" t="n">
        <v>146</v>
      </c>
      <c r="O125" s="47" t="n">
        <f aca="false">N125</f>
        <v>146</v>
      </c>
      <c r="P125" s="52" t="n">
        <v>0</v>
      </c>
      <c r="Q125" s="53" t="n">
        <f aca="false">P125*1.5</f>
        <v>0</v>
      </c>
      <c r="R125" s="54" t="n">
        <v>0</v>
      </c>
      <c r="S125" s="55" t="n">
        <f aca="false">R125*15</f>
        <v>0</v>
      </c>
      <c r="T125" s="56" t="n">
        <v>4</v>
      </c>
      <c r="U125" s="57" t="n">
        <f aca="false">T125*10</f>
        <v>40</v>
      </c>
      <c r="V125" s="58" t="n">
        <v>31</v>
      </c>
      <c r="W125" s="59" t="n">
        <f aca="false">V125*2</f>
        <v>62</v>
      </c>
      <c r="X125" s="48" t="n">
        <v>0</v>
      </c>
      <c r="Y125" s="50" t="n">
        <f aca="false">X125*2</f>
        <v>0</v>
      </c>
      <c r="Z125" s="54" t="n">
        <v>0</v>
      </c>
      <c r="AA125" s="55" t="n">
        <f aca="false">Z125*3</f>
        <v>0</v>
      </c>
      <c r="AB125" s="52" t="n">
        <v>0</v>
      </c>
      <c r="AC125" s="60" t="n">
        <f aca="false">AB125*3</f>
        <v>0</v>
      </c>
      <c r="AD125" s="54" t="n">
        <v>0</v>
      </c>
      <c r="AE125" s="55" t="n">
        <f aca="false">AD125*10</f>
        <v>0</v>
      </c>
      <c r="AF125" s="116" t="n">
        <v>0</v>
      </c>
      <c r="AG125" s="114" t="n">
        <f aca="false">AF125*5</f>
        <v>0</v>
      </c>
      <c r="AH125" s="51" t="n">
        <f aca="false">G125+I125+K125+M125+O125+Q125+S125+U125+W125+Y125+AA125+AC125+AE125+AG125</f>
        <v>307</v>
      </c>
    </row>
    <row r="126" customFormat="false" ht="24" hidden="false" customHeight="true" outlineLevel="0" collapsed="false">
      <c r="B126" s="42" t="n">
        <v>122</v>
      </c>
      <c r="C126" s="43" t="s">
        <v>169</v>
      </c>
      <c r="D126" s="44" t="s">
        <v>39</v>
      </c>
      <c r="E126" s="45" t="s">
        <v>157</v>
      </c>
      <c r="F126" s="42" t="n">
        <v>2</v>
      </c>
      <c r="G126" s="47" t="n">
        <f aca="false">F126*13</f>
        <v>26</v>
      </c>
      <c r="H126" s="48" t="n">
        <v>7</v>
      </c>
      <c r="I126" s="44" t="n">
        <f aca="false">H126*2</f>
        <v>14</v>
      </c>
      <c r="J126" s="42" t="n">
        <v>9</v>
      </c>
      <c r="K126" s="47" t="n">
        <f aca="false">J126*2</f>
        <v>18</v>
      </c>
      <c r="L126" s="48" t="n">
        <v>2</v>
      </c>
      <c r="M126" s="44" t="n">
        <f aca="false">L126*10</f>
        <v>20</v>
      </c>
      <c r="N126" s="42" t="n">
        <v>56</v>
      </c>
      <c r="O126" s="47" t="n">
        <f aca="false">N126</f>
        <v>56</v>
      </c>
      <c r="P126" s="52" t="n">
        <v>0</v>
      </c>
      <c r="Q126" s="53" t="n">
        <f aca="false">P126*1.5</f>
        <v>0</v>
      </c>
      <c r="R126" s="54" t="n">
        <v>0</v>
      </c>
      <c r="S126" s="55" t="n">
        <f aca="false">R126*15</f>
        <v>0</v>
      </c>
      <c r="T126" s="56" t="n">
        <v>1</v>
      </c>
      <c r="U126" s="57" t="n">
        <f aca="false">T126*10</f>
        <v>10</v>
      </c>
      <c r="V126" s="58" t="n">
        <v>28</v>
      </c>
      <c r="W126" s="59" t="n">
        <f aca="false">V126*2</f>
        <v>56</v>
      </c>
      <c r="X126" s="48" t="n">
        <v>0</v>
      </c>
      <c r="Y126" s="50" t="n">
        <f aca="false">X126*2</f>
        <v>0</v>
      </c>
      <c r="Z126" s="54" t="n">
        <v>0</v>
      </c>
      <c r="AA126" s="55" t="n">
        <f aca="false">Z126*3</f>
        <v>0</v>
      </c>
      <c r="AB126" s="52" t="n">
        <v>0</v>
      </c>
      <c r="AC126" s="60" t="n">
        <f aca="false">AB126*3</f>
        <v>0</v>
      </c>
      <c r="AD126" s="54" t="n">
        <v>0</v>
      </c>
      <c r="AE126" s="55" t="n">
        <f aca="false">AD126*10</f>
        <v>0</v>
      </c>
      <c r="AF126" s="116" t="n">
        <v>0</v>
      </c>
      <c r="AG126" s="114" t="n">
        <f aca="false">AF126*5</f>
        <v>0</v>
      </c>
      <c r="AH126" s="51" t="n">
        <f aca="false">G126+I126+K126+M126+O126+Q126+S126+U126+W126+Y126+AA126+AC126+AE126+AG126</f>
        <v>200</v>
      </c>
    </row>
    <row r="127" customFormat="false" ht="24" hidden="false" customHeight="true" outlineLevel="0" collapsed="false">
      <c r="B127" s="42" t="n">
        <v>123</v>
      </c>
      <c r="C127" s="43" t="s">
        <v>165</v>
      </c>
      <c r="D127" s="44" t="s">
        <v>39</v>
      </c>
      <c r="E127" s="45" t="s">
        <v>113</v>
      </c>
      <c r="F127" s="42" t="n">
        <v>6</v>
      </c>
      <c r="G127" s="47" t="n">
        <f aca="false">F127*13</f>
        <v>78</v>
      </c>
      <c r="H127" s="48" t="n">
        <v>17</v>
      </c>
      <c r="I127" s="44" t="n">
        <f aca="false">H127*2</f>
        <v>34</v>
      </c>
      <c r="J127" s="42" t="n">
        <v>13</v>
      </c>
      <c r="K127" s="47" t="n">
        <f aca="false">J127*2</f>
        <v>26</v>
      </c>
      <c r="L127" s="48" t="n">
        <v>2</v>
      </c>
      <c r="M127" s="44" t="n">
        <f aca="false">L127*10</f>
        <v>20</v>
      </c>
      <c r="N127" s="42" t="n">
        <v>104</v>
      </c>
      <c r="O127" s="47" t="n">
        <f aca="false">N127</f>
        <v>104</v>
      </c>
      <c r="P127" s="52" t="n">
        <v>0</v>
      </c>
      <c r="Q127" s="53" t="n">
        <f aca="false">P127*1.5</f>
        <v>0</v>
      </c>
      <c r="R127" s="54" t="n">
        <v>0</v>
      </c>
      <c r="S127" s="55" t="n">
        <f aca="false">R127*15</f>
        <v>0</v>
      </c>
      <c r="T127" s="56" t="n">
        <v>2</v>
      </c>
      <c r="U127" s="57" t="n">
        <f aca="false">T127*10</f>
        <v>20</v>
      </c>
      <c r="V127" s="58" t="n">
        <v>20</v>
      </c>
      <c r="W127" s="59" t="n">
        <f aca="false">V127*2</f>
        <v>40</v>
      </c>
      <c r="X127" s="48" t="n">
        <v>0</v>
      </c>
      <c r="Y127" s="50" t="n">
        <f aca="false">X127*2</f>
        <v>0</v>
      </c>
      <c r="Z127" s="54" t="n">
        <v>0</v>
      </c>
      <c r="AA127" s="55" t="n">
        <f aca="false">Z127*3</f>
        <v>0</v>
      </c>
      <c r="AB127" s="52" t="n">
        <v>0</v>
      </c>
      <c r="AC127" s="60" t="n">
        <f aca="false">AB127*3</f>
        <v>0</v>
      </c>
      <c r="AD127" s="54" t="n">
        <v>0</v>
      </c>
      <c r="AE127" s="55" t="n">
        <f aca="false">AD127*10</f>
        <v>0</v>
      </c>
      <c r="AF127" s="116" t="n">
        <v>0</v>
      </c>
      <c r="AG127" s="114" t="n">
        <f aca="false">AF127*5</f>
        <v>0</v>
      </c>
      <c r="AH127" s="51" t="n">
        <f aca="false">G127+I127+K127+M127+O127+Q127+S127+U127+W127+Y127+AA127+AC127+AE127+AG127</f>
        <v>322</v>
      </c>
    </row>
    <row r="128" customFormat="false" ht="24" hidden="false" customHeight="true" outlineLevel="0" collapsed="false">
      <c r="B128" s="42" t="n">
        <v>124</v>
      </c>
      <c r="C128" s="43" t="s">
        <v>171</v>
      </c>
      <c r="D128" s="44" t="s">
        <v>39</v>
      </c>
      <c r="E128" s="45" t="s">
        <v>113</v>
      </c>
      <c r="F128" s="42" t="n">
        <v>0</v>
      </c>
      <c r="G128" s="47" t="n">
        <f aca="false">F128*13</f>
        <v>0</v>
      </c>
      <c r="H128" s="48" t="n">
        <v>0</v>
      </c>
      <c r="I128" s="44" t="n">
        <f aca="false">H128*2</f>
        <v>0</v>
      </c>
      <c r="J128" s="42" t="n">
        <v>1</v>
      </c>
      <c r="K128" s="47" t="n">
        <f aca="false">J128*2</f>
        <v>2</v>
      </c>
      <c r="L128" s="48" t="n">
        <v>2</v>
      </c>
      <c r="M128" s="44" t="n">
        <f aca="false">L128*10</f>
        <v>20</v>
      </c>
      <c r="N128" s="42" t="n">
        <v>38</v>
      </c>
      <c r="O128" s="47" t="n">
        <f aca="false">N128</f>
        <v>38</v>
      </c>
      <c r="P128" s="52" t="n">
        <v>0</v>
      </c>
      <c r="Q128" s="53" t="n">
        <f aca="false">P128*1.5</f>
        <v>0</v>
      </c>
      <c r="R128" s="54" t="n">
        <v>0</v>
      </c>
      <c r="S128" s="55" t="n">
        <f aca="false">R128*15</f>
        <v>0</v>
      </c>
      <c r="T128" s="56" t="n">
        <v>1</v>
      </c>
      <c r="U128" s="57" t="n">
        <f aca="false">T128*10</f>
        <v>10</v>
      </c>
      <c r="V128" s="58" t="n">
        <v>10</v>
      </c>
      <c r="W128" s="59" t="n">
        <f aca="false">V128*2</f>
        <v>20</v>
      </c>
      <c r="X128" s="48" t="n">
        <v>0</v>
      </c>
      <c r="Y128" s="50" t="n">
        <f aca="false">X128*2</f>
        <v>0</v>
      </c>
      <c r="Z128" s="54" t="n">
        <v>0</v>
      </c>
      <c r="AA128" s="55" t="n">
        <f aca="false">Z128*3</f>
        <v>0</v>
      </c>
      <c r="AB128" s="52" t="n">
        <v>0</v>
      </c>
      <c r="AC128" s="60" t="n">
        <f aca="false">AB128*3</f>
        <v>0</v>
      </c>
      <c r="AD128" s="54" t="n">
        <v>0</v>
      </c>
      <c r="AE128" s="55" t="n">
        <f aca="false">AD128*10</f>
        <v>0</v>
      </c>
      <c r="AF128" s="116" t="n">
        <v>0</v>
      </c>
      <c r="AG128" s="114" t="n">
        <f aca="false">AF128*5</f>
        <v>0</v>
      </c>
      <c r="AH128" s="51" t="n">
        <f aca="false">G128+I128+K128+M128+O128+Q128+S128+U128+W128+Y128+AA128+AC128+AE128+AG128</f>
        <v>90</v>
      </c>
    </row>
    <row r="129" customFormat="false" ht="24" hidden="false" customHeight="true" outlineLevel="0" collapsed="false">
      <c r="B129" s="67" t="n">
        <v>125</v>
      </c>
      <c r="C129" s="68" t="s">
        <v>172</v>
      </c>
      <c r="D129" s="69" t="s">
        <v>39</v>
      </c>
      <c r="E129" s="70" t="s">
        <v>157</v>
      </c>
      <c r="F129" s="67" t="n">
        <v>0</v>
      </c>
      <c r="G129" s="71" t="n">
        <f aca="false">F129*13</f>
        <v>0</v>
      </c>
      <c r="H129" s="72" t="n">
        <v>0</v>
      </c>
      <c r="I129" s="69" t="n">
        <f aca="false">H129*2</f>
        <v>0</v>
      </c>
      <c r="J129" s="67" t="n">
        <v>0</v>
      </c>
      <c r="K129" s="71" t="n">
        <f aca="false">J129*2</f>
        <v>0</v>
      </c>
      <c r="L129" s="72" t="n">
        <v>2</v>
      </c>
      <c r="M129" s="69" t="n">
        <f aca="false">L129*10</f>
        <v>20</v>
      </c>
      <c r="N129" s="67" t="n">
        <v>18</v>
      </c>
      <c r="O129" s="71" t="n">
        <f aca="false">N129</f>
        <v>18</v>
      </c>
      <c r="P129" s="73" t="n">
        <v>0</v>
      </c>
      <c r="Q129" s="74" t="n">
        <f aca="false">P129*1.5</f>
        <v>0</v>
      </c>
      <c r="R129" s="75" t="n">
        <v>0</v>
      </c>
      <c r="S129" s="76" t="n">
        <f aca="false">R129*15</f>
        <v>0</v>
      </c>
      <c r="T129" s="77" t="n">
        <v>1</v>
      </c>
      <c r="U129" s="78" t="n">
        <f aca="false">T129*10</f>
        <v>10</v>
      </c>
      <c r="V129" s="79" t="n">
        <v>0</v>
      </c>
      <c r="W129" s="80" t="n">
        <f aca="false">V129*2</f>
        <v>0</v>
      </c>
      <c r="X129" s="72" t="n">
        <v>0</v>
      </c>
      <c r="Y129" s="81" t="n">
        <f aca="false">X129*2</f>
        <v>0</v>
      </c>
      <c r="Z129" s="75" t="n">
        <v>0</v>
      </c>
      <c r="AA129" s="76" t="n">
        <f aca="false">Z129*3</f>
        <v>0</v>
      </c>
      <c r="AB129" s="73" t="n">
        <v>0</v>
      </c>
      <c r="AC129" s="82" t="n">
        <f aca="false">AB129*3</f>
        <v>0</v>
      </c>
      <c r="AD129" s="75" t="n">
        <v>0</v>
      </c>
      <c r="AE129" s="76" t="n">
        <f aca="false">AD129*10</f>
        <v>0</v>
      </c>
      <c r="AF129" s="117" t="n">
        <v>0</v>
      </c>
      <c r="AG129" s="118" t="n">
        <f aca="false">AF129*5</f>
        <v>0</v>
      </c>
      <c r="AH129" s="83" t="n">
        <f aca="false">G129+I129+K129+M129+O129+Q129+S129+U129+W129+Y129+AA129+AC129+AE129+AG129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AK2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AH9" activeCellId="0" sqref="AH9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47</v>
      </c>
      <c r="D5" s="34" t="s">
        <v>48</v>
      </c>
      <c r="E5" s="8" t="s">
        <v>40</v>
      </c>
      <c r="F5" s="35" t="n">
        <v>8</v>
      </c>
      <c r="G5" s="36" t="n">
        <f aca="false">F5*13</f>
        <v>104</v>
      </c>
      <c r="H5" s="37" t="n">
        <v>63</v>
      </c>
      <c r="I5" s="34" t="n">
        <f aca="false">H5*2</f>
        <v>126</v>
      </c>
      <c r="J5" s="32" t="n">
        <v>44</v>
      </c>
      <c r="K5" s="36" t="n">
        <f aca="false">J5*2</f>
        <v>88</v>
      </c>
      <c r="L5" s="37" t="n">
        <v>7</v>
      </c>
      <c r="M5" s="34" t="n">
        <f aca="false">L5*10</f>
        <v>70</v>
      </c>
      <c r="N5" s="32" t="n">
        <v>156</v>
      </c>
      <c r="O5" s="36" t="n">
        <f aca="false">N5</f>
        <v>156</v>
      </c>
      <c r="P5" s="37" t="n">
        <v>57</v>
      </c>
      <c r="Q5" s="38" t="n">
        <f aca="false">P5*1.5</f>
        <v>85.5</v>
      </c>
      <c r="R5" s="32" t="n">
        <v>5</v>
      </c>
      <c r="S5" s="36" t="n">
        <f aca="false">R5*15</f>
        <v>75</v>
      </c>
      <c r="T5" s="37" t="n">
        <v>13</v>
      </c>
      <c r="U5" s="34" t="n">
        <f aca="false">T5*10</f>
        <v>130</v>
      </c>
      <c r="V5" s="32" t="n">
        <v>34</v>
      </c>
      <c r="W5" s="36" t="n">
        <f aca="false">V5*2</f>
        <v>68</v>
      </c>
      <c r="X5" s="37" t="n">
        <v>48</v>
      </c>
      <c r="Y5" s="39" t="n">
        <f aca="false">X5*2</f>
        <v>96</v>
      </c>
      <c r="Z5" s="32" t="n">
        <v>32</v>
      </c>
      <c r="AA5" s="36" t="n">
        <f aca="false">Z5*3</f>
        <v>96</v>
      </c>
      <c r="AB5" s="37" t="n">
        <v>29</v>
      </c>
      <c r="AC5" s="34" t="n">
        <f aca="false">AB5*3</f>
        <v>87</v>
      </c>
      <c r="AD5" s="32" t="n">
        <v>11</v>
      </c>
      <c r="AE5" s="36" t="n">
        <f aca="false">AD5*10</f>
        <v>110</v>
      </c>
      <c r="AF5" s="40" t="n">
        <v>11</v>
      </c>
      <c r="AG5" s="36" t="n">
        <f aca="false">AF5*5</f>
        <v>55</v>
      </c>
      <c r="AH5" s="41" t="n">
        <f aca="false">G5+I5+K5+M5+O5+Q5+S5+U5+W5+Y5+AA5+AC5+AE5+AG5</f>
        <v>1346.5</v>
      </c>
    </row>
    <row r="6" s="5" customFormat="true" ht="24" hidden="false" customHeight="true" outlineLevel="0" collapsed="false">
      <c r="B6" s="42" t="n">
        <v>2</v>
      </c>
      <c r="C6" s="43" t="s">
        <v>49</v>
      </c>
      <c r="D6" s="44" t="s">
        <v>48</v>
      </c>
      <c r="E6" s="45" t="s">
        <v>40</v>
      </c>
      <c r="F6" s="46" t="n">
        <v>9</v>
      </c>
      <c r="G6" s="47" t="n">
        <f aca="false">F6*13</f>
        <v>117</v>
      </c>
      <c r="H6" s="48" t="n">
        <v>51</v>
      </c>
      <c r="I6" s="44" t="n">
        <f aca="false">H6*2</f>
        <v>102</v>
      </c>
      <c r="J6" s="42" t="n">
        <v>48</v>
      </c>
      <c r="K6" s="47" t="n">
        <f aca="false">J6*2</f>
        <v>96</v>
      </c>
      <c r="L6" s="48" t="n">
        <v>11</v>
      </c>
      <c r="M6" s="44" t="n">
        <f aca="false">L6*10</f>
        <v>110</v>
      </c>
      <c r="N6" s="42" t="n">
        <v>144</v>
      </c>
      <c r="O6" s="47" t="n">
        <f aca="false">N6</f>
        <v>144</v>
      </c>
      <c r="P6" s="48" t="n">
        <v>42</v>
      </c>
      <c r="Q6" s="49" t="n">
        <f aca="false">P6*1.5</f>
        <v>63</v>
      </c>
      <c r="R6" s="42" t="n">
        <v>4</v>
      </c>
      <c r="S6" s="47" t="n">
        <f aca="false">R6*15</f>
        <v>60</v>
      </c>
      <c r="T6" s="48" t="n">
        <v>8</v>
      </c>
      <c r="U6" s="44" t="n">
        <f aca="false">T6*10</f>
        <v>80</v>
      </c>
      <c r="V6" s="42" t="n">
        <v>68</v>
      </c>
      <c r="W6" s="47" t="n">
        <f aca="false">V6*2</f>
        <v>136</v>
      </c>
      <c r="X6" s="48" t="n">
        <v>68</v>
      </c>
      <c r="Y6" s="50" t="n">
        <f aca="false">X6*2</f>
        <v>136</v>
      </c>
      <c r="Z6" s="42" t="n">
        <v>34</v>
      </c>
      <c r="AA6" s="47" t="n">
        <f aca="false">Z6*3</f>
        <v>102</v>
      </c>
      <c r="AB6" s="48" t="n">
        <v>31</v>
      </c>
      <c r="AC6" s="44" t="n">
        <f aca="false">AB6*3</f>
        <v>93</v>
      </c>
      <c r="AD6" s="42" t="n">
        <v>3</v>
      </c>
      <c r="AE6" s="47" t="n">
        <f aca="false">AD6*10</f>
        <v>30</v>
      </c>
      <c r="AF6" s="46" t="n">
        <v>11</v>
      </c>
      <c r="AG6" s="47" t="n">
        <f aca="false">AF6*5</f>
        <v>55</v>
      </c>
      <c r="AH6" s="51" t="n">
        <f aca="false">G6+I6+K6+M6+O6+Q6+S6+U6+W6+Y6+AA6+AC6+AE6+AG6</f>
        <v>1324</v>
      </c>
    </row>
    <row r="7" s="5" customFormat="true" ht="24" hidden="false" customHeight="true" outlineLevel="0" collapsed="false">
      <c r="B7" s="42" t="n">
        <v>3</v>
      </c>
      <c r="C7" s="43" t="s">
        <v>51</v>
      </c>
      <c r="D7" s="44" t="s">
        <v>48</v>
      </c>
      <c r="E7" s="45" t="s">
        <v>40</v>
      </c>
      <c r="F7" s="46" t="n">
        <v>14</v>
      </c>
      <c r="G7" s="47" t="n">
        <f aca="false">F7*13</f>
        <v>182</v>
      </c>
      <c r="H7" s="48" t="n">
        <v>49</v>
      </c>
      <c r="I7" s="44" t="n">
        <f aca="false">H7*2</f>
        <v>98</v>
      </c>
      <c r="J7" s="42" t="n">
        <v>4</v>
      </c>
      <c r="K7" s="47" t="n">
        <f aca="false">J7*2</f>
        <v>8</v>
      </c>
      <c r="L7" s="48" t="n">
        <v>7</v>
      </c>
      <c r="M7" s="44" t="n">
        <f aca="false">L7*10</f>
        <v>70</v>
      </c>
      <c r="N7" s="42" t="n">
        <v>144</v>
      </c>
      <c r="O7" s="47" t="n">
        <f aca="false">N7</f>
        <v>144</v>
      </c>
      <c r="P7" s="48" t="n">
        <v>44</v>
      </c>
      <c r="Q7" s="49" t="n">
        <f aca="false">P7*1.5</f>
        <v>66</v>
      </c>
      <c r="R7" s="42" t="n">
        <v>5</v>
      </c>
      <c r="S7" s="47" t="n">
        <f aca="false">R7*15</f>
        <v>75</v>
      </c>
      <c r="T7" s="48" t="n">
        <v>14</v>
      </c>
      <c r="U7" s="44" t="n">
        <f aca="false">T7*10</f>
        <v>140</v>
      </c>
      <c r="V7" s="42" t="n">
        <v>36</v>
      </c>
      <c r="W7" s="47" t="n">
        <f aca="false">V7*2</f>
        <v>72</v>
      </c>
      <c r="X7" s="48" t="n">
        <v>76</v>
      </c>
      <c r="Y7" s="50" t="n">
        <f aca="false">X7*2</f>
        <v>152</v>
      </c>
      <c r="Z7" s="42" t="n">
        <v>43</v>
      </c>
      <c r="AA7" s="47" t="n">
        <f aca="false">Z7*3</f>
        <v>129</v>
      </c>
      <c r="AB7" s="48" t="n">
        <v>38</v>
      </c>
      <c r="AC7" s="44" t="n">
        <f aca="false">AB7*3</f>
        <v>114</v>
      </c>
      <c r="AD7" s="42" t="n">
        <v>1</v>
      </c>
      <c r="AE7" s="47" t="n">
        <f aca="false">AD7*10</f>
        <v>10</v>
      </c>
      <c r="AF7" s="46" t="n">
        <v>5</v>
      </c>
      <c r="AG7" s="47" t="n">
        <f aca="false">AF7*5</f>
        <v>25</v>
      </c>
      <c r="AH7" s="51" t="n">
        <f aca="false">G7+I7+K7+M7+O7+Q7+S7+U7+W7+Y7+AA7+AC7+AE7+AG7</f>
        <v>1285</v>
      </c>
    </row>
    <row r="8" s="2" customFormat="true" ht="24" hidden="false" customHeight="true" outlineLevel="0" collapsed="false">
      <c r="B8" s="42" t="n">
        <v>4</v>
      </c>
      <c r="C8" s="43" t="s">
        <v>56</v>
      </c>
      <c r="D8" s="44" t="s">
        <v>48</v>
      </c>
      <c r="E8" s="45" t="s">
        <v>40</v>
      </c>
      <c r="F8" s="46" t="n">
        <v>10</v>
      </c>
      <c r="G8" s="47" t="n">
        <f aca="false">F8*13</f>
        <v>130</v>
      </c>
      <c r="H8" s="48" t="n">
        <v>71</v>
      </c>
      <c r="I8" s="44" t="n">
        <f aca="false">H8*2</f>
        <v>142</v>
      </c>
      <c r="J8" s="42" t="n">
        <v>48</v>
      </c>
      <c r="K8" s="47" t="n">
        <f aca="false">J8*2</f>
        <v>96</v>
      </c>
      <c r="L8" s="48" t="n">
        <v>11</v>
      </c>
      <c r="M8" s="44" t="n">
        <f aca="false">L8*10</f>
        <v>110</v>
      </c>
      <c r="N8" s="42" t="n">
        <v>170</v>
      </c>
      <c r="O8" s="47" t="n">
        <f aca="false">N8</f>
        <v>170</v>
      </c>
      <c r="P8" s="48" t="n">
        <v>54</v>
      </c>
      <c r="Q8" s="49" t="n">
        <f aca="false">P8*1.5</f>
        <v>81</v>
      </c>
      <c r="R8" s="42" t="n">
        <v>5</v>
      </c>
      <c r="S8" s="47" t="n">
        <f aca="false">R8*15</f>
        <v>75</v>
      </c>
      <c r="T8" s="48" t="n">
        <v>9</v>
      </c>
      <c r="U8" s="44" t="n">
        <f aca="false">T8*10</f>
        <v>90</v>
      </c>
      <c r="V8" s="42" t="n">
        <v>31</v>
      </c>
      <c r="W8" s="47" t="n">
        <f aca="false">V8*2</f>
        <v>62</v>
      </c>
      <c r="X8" s="48" t="n">
        <v>36</v>
      </c>
      <c r="Y8" s="50" t="n">
        <f aca="false">X8*2</f>
        <v>72</v>
      </c>
      <c r="Z8" s="42" t="n">
        <v>26</v>
      </c>
      <c r="AA8" s="47" t="n">
        <f aca="false">Z8*3</f>
        <v>78</v>
      </c>
      <c r="AB8" s="48" t="n">
        <v>27</v>
      </c>
      <c r="AC8" s="44" t="n">
        <f aca="false">AB8*3</f>
        <v>81</v>
      </c>
      <c r="AD8" s="42" t="n">
        <v>2</v>
      </c>
      <c r="AE8" s="47" t="n">
        <f aca="false">AD8*10</f>
        <v>20</v>
      </c>
      <c r="AF8" s="46" t="n">
        <v>7</v>
      </c>
      <c r="AG8" s="47" t="n">
        <f aca="false">AF8*5</f>
        <v>35</v>
      </c>
      <c r="AH8" s="51" t="n">
        <f aca="false">G8+I8+K8+M8+O8+Q8+S8+U8+W8+Y8+AA8+AC8+AE8+AG8</f>
        <v>1242</v>
      </c>
    </row>
    <row r="9" s="5" customFormat="true" ht="24" hidden="false" customHeight="true" outlineLevel="0" collapsed="false">
      <c r="B9" s="42" t="n">
        <v>5</v>
      </c>
      <c r="C9" s="43" t="s">
        <v>65</v>
      </c>
      <c r="D9" s="44" t="s">
        <v>48</v>
      </c>
      <c r="E9" s="45" t="s">
        <v>40</v>
      </c>
      <c r="F9" s="46" t="n">
        <v>9</v>
      </c>
      <c r="G9" s="47" t="n">
        <f aca="false">F9*13</f>
        <v>117</v>
      </c>
      <c r="H9" s="48" t="n">
        <v>33</v>
      </c>
      <c r="I9" s="44" t="n">
        <f aca="false">H9*2</f>
        <v>66</v>
      </c>
      <c r="J9" s="42" t="n">
        <v>34</v>
      </c>
      <c r="K9" s="47" t="n">
        <f aca="false">J9*2</f>
        <v>68</v>
      </c>
      <c r="L9" s="48" t="n">
        <v>5</v>
      </c>
      <c r="M9" s="44" t="n">
        <f aca="false">L9*10</f>
        <v>50</v>
      </c>
      <c r="N9" s="42" t="n">
        <v>140</v>
      </c>
      <c r="O9" s="47" t="n">
        <f aca="false">N9</f>
        <v>140</v>
      </c>
      <c r="P9" s="48" t="n">
        <v>47</v>
      </c>
      <c r="Q9" s="49" t="n">
        <f aca="false">P9*1.5</f>
        <v>70.5</v>
      </c>
      <c r="R9" s="42" t="n">
        <v>6</v>
      </c>
      <c r="S9" s="47" t="n">
        <f aca="false">R9*15</f>
        <v>90</v>
      </c>
      <c r="T9" s="48" t="n">
        <v>12</v>
      </c>
      <c r="U9" s="44" t="n">
        <f aca="false">T9*10</f>
        <v>120</v>
      </c>
      <c r="V9" s="42" t="n">
        <v>29</v>
      </c>
      <c r="W9" s="47" t="n">
        <f aca="false">V9*2</f>
        <v>58</v>
      </c>
      <c r="X9" s="48" t="n">
        <v>43</v>
      </c>
      <c r="Y9" s="50" t="n">
        <f aca="false">X9*2</f>
        <v>86</v>
      </c>
      <c r="Z9" s="42" t="n">
        <v>44</v>
      </c>
      <c r="AA9" s="47" t="n">
        <f aca="false">Z9*3</f>
        <v>132</v>
      </c>
      <c r="AB9" s="48" t="n">
        <v>27</v>
      </c>
      <c r="AC9" s="44" t="n">
        <f aca="false">AB9*3</f>
        <v>81</v>
      </c>
      <c r="AD9" s="42" t="n">
        <v>3</v>
      </c>
      <c r="AE9" s="47" t="n">
        <f aca="false">AD9*10</f>
        <v>30</v>
      </c>
      <c r="AF9" s="46" t="n">
        <v>11</v>
      </c>
      <c r="AG9" s="47" t="n">
        <f aca="false">AF9*5</f>
        <v>55</v>
      </c>
      <c r="AH9" s="51" t="n">
        <f aca="false">G9+I9+K9+M9+O9+Q9+S9+U9+W9+Y9+AA9+AC9+AE9+AG9</f>
        <v>1163.5</v>
      </c>
    </row>
    <row r="10" s="5" customFormat="true" ht="24" hidden="false" customHeight="true" outlineLevel="0" collapsed="false">
      <c r="B10" s="42" t="n">
        <v>6</v>
      </c>
      <c r="C10" s="43" t="s">
        <v>70</v>
      </c>
      <c r="D10" s="44" t="s">
        <v>48</v>
      </c>
      <c r="E10" s="45" t="s">
        <v>40</v>
      </c>
      <c r="F10" s="46" t="n">
        <v>6</v>
      </c>
      <c r="G10" s="47" t="n">
        <f aca="false">F10*13</f>
        <v>78</v>
      </c>
      <c r="H10" s="48" t="n">
        <v>55</v>
      </c>
      <c r="I10" s="44" t="n">
        <f aca="false">H10*2</f>
        <v>110</v>
      </c>
      <c r="J10" s="42" t="n">
        <v>15</v>
      </c>
      <c r="K10" s="47" t="n">
        <f aca="false">J10*2</f>
        <v>30</v>
      </c>
      <c r="L10" s="48" t="n">
        <v>6</v>
      </c>
      <c r="M10" s="44" t="n">
        <f aca="false">L10*10</f>
        <v>60</v>
      </c>
      <c r="N10" s="42" t="n">
        <v>144</v>
      </c>
      <c r="O10" s="47" t="n">
        <f aca="false">N10</f>
        <v>144</v>
      </c>
      <c r="P10" s="48" t="n">
        <v>62</v>
      </c>
      <c r="Q10" s="49" t="n">
        <f aca="false">P10*1.5</f>
        <v>93</v>
      </c>
      <c r="R10" s="42" t="n">
        <v>5</v>
      </c>
      <c r="S10" s="47" t="n">
        <f aca="false">R10*15</f>
        <v>75</v>
      </c>
      <c r="T10" s="48" t="n">
        <v>9</v>
      </c>
      <c r="U10" s="44" t="n">
        <f aca="false">T10*10</f>
        <v>90</v>
      </c>
      <c r="V10" s="42" t="n">
        <v>25</v>
      </c>
      <c r="W10" s="47" t="n">
        <f aca="false">V10*2</f>
        <v>50</v>
      </c>
      <c r="X10" s="48" t="n">
        <v>62</v>
      </c>
      <c r="Y10" s="50" t="n">
        <f aca="false">X10*2</f>
        <v>124</v>
      </c>
      <c r="Z10" s="42" t="n">
        <v>41</v>
      </c>
      <c r="AA10" s="47" t="n">
        <f aca="false">Z10*3</f>
        <v>123</v>
      </c>
      <c r="AB10" s="48" t="n">
        <v>24</v>
      </c>
      <c r="AC10" s="44" t="n">
        <f aca="false">AB10*3</f>
        <v>72</v>
      </c>
      <c r="AD10" s="42" t="n">
        <v>1</v>
      </c>
      <c r="AE10" s="47" t="n">
        <f aca="false">AD10*10</f>
        <v>10</v>
      </c>
      <c r="AF10" s="46" t="n">
        <v>14</v>
      </c>
      <c r="AG10" s="47" t="n">
        <f aca="false">AF10*5</f>
        <v>70</v>
      </c>
      <c r="AH10" s="51" t="n">
        <f aca="false">G10+I10+K10+M10+O10+Q10+S10+U10+W10+Y10+AA10+AC10+AE10+AG10</f>
        <v>1129</v>
      </c>
    </row>
    <row r="11" s="5" customFormat="true" ht="24" hidden="false" customHeight="true" outlineLevel="0" collapsed="false">
      <c r="B11" s="42" t="n">
        <v>7</v>
      </c>
      <c r="C11" s="43" t="s">
        <v>71</v>
      </c>
      <c r="D11" s="44" t="s">
        <v>48</v>
      </c>
      <c r="E11" s="45" t="s">
        <v>42</v>
      </c>
      <c r="F11" s="46" t="n">
        <v>9</v>
      </c>
      <c r="G11" s="47" t="n">
        <f aca="false">F11*13</f>
        <v>117</v>
      </c>
      <c r="H11" s="48" t="n">
        <v>54</v>
      </c>
      <c r="I11" s="44" t="n">
        <f aca="false">H11*2</f>
        <v>108</v>
      </c>
      <c r="J11" s="42" t="n">
        <v>13</v>
      </c>
      <c r="K11" s="47" t="n">
        <f aca="false">J11*2</f>
        <v>26</v>
      </c>
      <c r="L11" s="48" t="n">
        <v>8</v>
      </c>
      <c r="M11" s="44" t="n">
        <f aca="false">L11*10</f>
        <v>80</v>
      </c>
      <c r="N11" s="42" t="n">
        <v>142</v>
      </c>
      <c r="O11" s="47" t="n">
        <f aca="false">N11</f>
        <v>142</v>
      </c>
      <c r="P11" s="48" t="n">
        <v>54</v>
      </c>
      <c r="Q11" s="49" t="n">
        <f aca="false">P11*1.5</f>
        <v>81</v>
      </c>
      <c r="R11" s="42" t="n">
        <v>5</v>
      </c>
      <c r="S11" s="47" t="n">
        <f aca="false">R11*15</f>
        <v>75</v>
      </c>
      <c r="T11" s="48" t="n">
        <v>9</v>
      </c>
      <c r="U11" s="44" t="n">
        <f aca="false">T11*10</f>
        <v>90</v>
      </c>
      <c r="V11" s="42" t="n">
        <v>23</v>
      </c>
      <c r="W11" s="47" t="n">
        <f aca="false">V11*2</f>
        <v>46</v>
      </c>
      <c r="X11" s="48" t="n">
        <v>65</v>
      </c>
      <c r="Y11" s="50" t="n">
        <f aca="false">X11*2</f>
        <v>130</v>
      </c>
      <c r="Z11" s="42" t="n">
        <v>24</v>
      </c>
      <c r="AA11" s="47" t="n">
        <f aca="false">Z11*3</f>
        <v>72</v>
      </c>
      <c r="AB11" s="48" t="n">
        <v>30</v>
      </c>
      <c r="AC11" s="44" t="n">
        <f aca="false">AB11*3</f>
        <v>90</v>
      </c>
      <c r="AD11" s="42" t="n">
        <v>1</v>
      </c>
      <c r="AE11" s="47" t="n">
        <f aca="false">AD11*10</f>
        <v>10</v>
      </c>
      <c r="AF11" s="46" t="n">
        <v>9</v>
      </c>
      <c r="AG11" s="47" t="n">
        <f aca="false">AF11*5</f>
        <v>45</v>
      </c>
      <c r="AH11" s="51" t="n">
        <f aca="false">G11+I11+K11+M11+O11+Q11+S11+U11+W11+Y11+AA11+AC11+AE11+AG11</f>
        <v>1112</v>
      </c>
    </row>
    <row r="12" s="5" customFormat="true" ht="24" hidden="false" customHeight="true" outlineLevel="0" collapsed="false">
      <c r="B12" s="42" t="n">
        <v>8</v>
      </c>
      <c r="C12" s="43" t="s">
        <v>75</v>
      </c>
      <c r="D12" s="44" t="s">
        <v>48</v>
      </c>
      <c r="E12" s="45" t="s">
        <v>40</v>
      </c>
      <c r="F12" s="46" t="n">
        <v>7</v>
      </c>
      <c r="G12" s="47" t="n">
        <f aca="false">F12*13</f>
        <v>91</v>
      </c>
      <c r="H12" s="48" t="n">
        <v>62</v>
      </c>
      <c r="I12" s="44" t="n">
        <f aca="false">H12*2</f>
        <v>124</v>
      </c>
      <c r="J12" s="42" t="n">
        <v>22</v>
      </c>
      <c r="K12" s="47" t="n">
        <f aca="false">J12*2</f>
        <v>44</v>
      </c>
      <c r="L12" s="48" t="n">
        <v>9</v>
      </c>
      <c r="M12" s="44" t="n">
        <f aca="false">L12*10</f>
        <v>90</v>
      </c>
      <c r="N12" s="42" t="n">
        <v>128</v>
      </c>
      <c r="O12" s="47" t="n">
        <f aca="false">N12</f>
        <v>128</v>
      </c>
      <c r="P12" s="48" t="n">
        <v>53</v>
      </c>
      <c r="Q12" s="49" t="n">
        <f aca="false">P12*1.5</f>
        <v>79.5</v>
      </c>
      <c r="R12" s="42" t="n">
        <v>1</v>
      </c>
      <c r="S12" s="47" t="n">
        <f aca="false">R12*15</f>
        <v>15</v>
      </c>
      <c r="T12" s="48" t="n">
        <v>11</v>
      </c>
      <c r="U12" s="44" t="n">
        <f aca="false">T12*10</f>
        <v>110</v>
      </c>
      <c r="V12" s="42" t="n">
        <v>25</v>
      </c>
      <c r="W12" s="47" t="n">
        <f aca="false">V12*2</f>
        <v>50</v>
      </c>
      <c r="X12" s="48" t="n">
        <v>27</v>
      </c>
      <c r="Y12" s="50" t="n">
        <f aca="false">X12*2</f>
        <v>54</v>
      </c>
      <c r="Z12" s="42" t="n">
        <v>29</v>
      </c>
      <c r="AA12" s="47" t="n">
        <f aca="false">Z12*3</f>
        <v>87</v>
      </c>
      <c r="AB12" s="48" t="n">
        <v>30</v>
      </c>
      <c r="AC12" s="44" t="n">
        <f aca="false">AB12*3</f>
        <v>90</v>
      </c>
      <c r="AD12" s="42" t="n">
        <v>5</v>
      </c>
      <c r="AE12" s="47" t="n">
        <f aca="false">AD12*10</f>
        <v>50</v>
      </c>
      <c r="AF12" s="46" t="n">
        <v>14</v>
      </c>
      <c r="AG12" s="47" t="n">
        <f aca="false">AF12*5</f>
        <v>70</v>
      </c>
      <c r="AH12" s="51" t="n">
        <f aca="false">G12+I12+K12+M12+O12+Q12+S12+U12+W12+Y12+AA12+AC12+AE12+AG12</f>
        <v>1082.5</v>
      </c>
    </row>
    <row r="13" s="5" customFormat="true" ht="24" hidden="false" customHeight="true" outlineLevel="0" collapsed="false">
      <c r="B13" s="42" t="n">
        <v>9</v>
      </c>
      <c r="C13" s="43" t="s">
        <v>82</v>
      </c>
      <c r="D13" s="44" t="s">
        <v>48</v>
      </c>
      <c r="E13" s="45" t="s">
        <v>54</v>
      </c>
      <c r="F13" s="46" t="n">
        <v>8</v>
      </c>
      <c r="G13" s="47" t="n">
        <f aca="false">F13*13</f>
        <v>104</v>
      </c>
      <c r="H13" s="48" t="n">
        <v>56</v>
      </c>
      <c r="I13" s="44" t="n">
        <f aca="false">H13*2</f>
        <v>112</v>
      </c>
      <c r="J13" s="42" t="n">
        <v>13</v>
      </c>
      <c r="K13" s="47" t="n">
        <f aca="false">J13*2</f>
        <v>26</v>
      </c>
      <c r="L13" s="48" t="n">
        <v>7</v>
      </c>
      <c r="M13" s="44" t="n">
        <f aca="false">L13*10</f>
        <v>70</v>
      </c>
      <c r="N13" s="42" t="n">
        <v>138</v>
      </c>
      <c r="O13" s="47" t="n">
        <v>136</v>
      </c>
      <c r="P13" s="48" t="n">
        <v>45</v>
      </c>
      <c r="Q13" s="49" t="n">
        <f aca="false">P13*1.5</f>
        <v>67.5</v>
      </c>
      <c r="R13" s="42" t="n">
        <v>3</v>
      </c>
      <c r="S13" s="47" t="n">
        <f aca="false">R13*15</f>
        <v>45</v>
      </c>
      <c r="T13" s="48" t="n">
        <v>6</v>
      </c>
      <c r="U13" s="44" t="n">
        <f aca="false">T13*10</f>
        <v>60</v>
      </c>
      <c r="V13" s="42" t="n">
        <v>34</v>
      </c>
      <c r="W13" s="47" t="n">
        <f aca="false">V13*2</f>
        <v>68</v>
      </c>
      <c r="X13" s="48" t="n">
        <v>67</v>
      </c>
      <c r="Y13" s="50" t="n">
        <f aca="false">X13*2</f>
        <v>134</v>
      </c>
      <c r="Z13" s="42" t="n">
        <v>26</v>
      </c>
      <c r="AA13" s="47" t="n">
        <f aca="false">Z13*3</f>
        <v>78</v>
      </c>
      <c r="AB13" s="48" t="n">
        <v>22</v>
      </c>
      <c r="AC13" s="44" t="n">
        <f aca="false">AB13*3</f>
        <v>66</v>
      </c>
      <c r="AD13" s="42" t="n">
        <v>3</v>
      </c>
      <c r="AE13" s="47" t="n">
        <f aca="false">AD13*10</f>
        <v>30</v>
      </c>
      <c r="AF13" s="46" t="n">
        <v>6</v>
      </c>
      <c r="AG13" s="47" t="n">
        <f aca="false">AF13*5</f>
        <v>30</v>
      </c>
      <c r="AH13" s="51" t="n">
        <f aca="false">G13+I13+K13+M13+O13+Q13+S13+U13+W13+Y13+AA13+AC13+AE13+AG13</f>
        <v>1026.5</v>
      </c>
    </row>
    <row r="14" s="5" customFormat="true" ht="24" hidden="false" customHeight="true" outlineLevel="0" collapsed="false">
      <c r="B14" s="42" t="n">
        <v>10</v>
      </c>
      <c r="C14" s="43" t="s">
        <v>84</v>
      </c>
      <c r="D14" s="44" t="s">
        <v>48</v>
      </c>
      <c r="E14" s="45" t="s">
        <v>67</v>
      </c>
      <c r="F14" s="46" t="n">
        <v>6</v>
      </c>
      <c r="G14" s="47" t="n">
        <f aca="false">F14*13</f>
        <v>78</v>
      </c>
      <c r="H14" s="48" t="n">
        <v>71</v>
      </c>
      <c r="I14" s="44" t="n">
        <f aca="false">H14*2</f>
        <v>142</v>
      </c>
      <c r="J14" s="42" t="n">
        <v>10</v>
      </c>
      <c r="K14" s="47" t="n">
        <f aca="false">J14*2</f>
        <v>20</v>
      </c>
      <c r="L14" s="48" t="n">
        <v>4</v>
      </c>
      <c r="M14" s="44" t="n">
        <f aca="false">L14*10</f>
        <v>40</v>
      </c>
      <c r="N14" s="42" t="n">
        <v>142</v>
      </c>
      <c r="O14" s="47" t="n">
        <f aca="false">N14</f>
        <v>142</v>
      </c>
      <c r="P14" s="48" t="n">
        <v>40</v>
      </c>
      <c r="Q14" s="49" t="n">
        <f aca="false">P14*1.5</f>
        <v>60</v>
      </c>
      <c r="R14" s="42" t="n">
        <v>4</v>
      </c>
      <c r="S14" s="47" t="n">
        <f aca="false">R14*15</f>
        <v>60</v>
      </c>
      <c r="T14" s="48" t="n">
        <v>10</v>
      </c>
      <c r="U14" s="44" t="n">
        <f aca="false">T14*10</f>
        <v>100</v>
      </c>
      <c r="V14" s="42" t="n">
        <v>0</v>
      </c>
      <c r="W14" s="47" t="n">
        <f aca="false">V14*2</f>
        <v>0</v>
      </c>
      <c r="X14" s="48" t="n">
        <v>68</v>
      </c>
      <c r="Y14" s="50" t="n">
        <f aca="false">X14*2</f>
        <v>136</v>
      </c>
      <c r="Z14" s="42" t="n">
        <v>23</v>
      </c>
      <c r="AA14" s="47" t="n">
        <f aca="false">Z14*3</f>
        <v>69</v>
      </c>
      <c r="AB14" s="48" t="n">
        <v>25</v>
      </c>
      <c r="AC14" s="44" t="n">
        <f aca="false">AB14*3</f>
        <v>75</v>
      </c>
      <c r="AD14" s="42" t="n">
        <v>7</v>
      </c>
      <c r="AE14" s="47" t="n">
        <f aca="false">AD14*10</f>
        <v>70</v>
      </c>
      <c r="AF14" s="46" t="n">
        <v>5</v>
      </c>
      <c r="AG14" s="47" t="n">
        <f aca="false">AF14*5</f>
        <v>25</v>
      </c>
      <c r="AH14" s="51" t="n">
        <f aca="false">G14+I14+K14+M14+O14+Q14+S14+U14+W14+Y14+AA14+AC14+AE14+AG14</f>
        <v>1017</v>
      </c>
    </row>
    <row r="15" s="5" customFormat="true" ht="24" hidden="false" customHeight="true" outlineLevel="0" collapsed="false">
      <c r="B15" s="42" t="n">
        <v>11</v>
      </c>
      <c r="C15" s="43" t="s">
        <v>85</v>
      </c>
      <c r="D15" s="44" t="s">
        <v>48</v>
      </c>
      <c r="E15" s="45" t="s">
        <v>54</v>
      </c>
      <c r="F15" s="46" t="n">
        <v>8</v>
      </c>
      <c r="G15" s="47" t="n">
        <f aca="false">F15*13</f>
        <v>104</v>
      </c>
      <c r="H15" s="48" t="n">
        <v>36</v>
      </c>
      <c r="I15" s="44" t="n">
        <f aca="false">H15*2</f>
        <v>72</v>
      </c>
      <c r="J15" s="42" t="n">
        <v>7</v>
      </c>
      <c r="K15" s="47" t="n">
        <f aca="false">J15*2</f>
        <v>14</v>
      </c>
      <c r="L15" s="48" t="n">
        <v>6</v>
      </c>
      <c r="M15" s="44" t="n">
        <f aca="false">L15*10</f>
        <v>60</v>
      </c>
      <c r="N15" s="42" t="n">
        <v>112</v>
      </c>
      <c r="O15" s="47" t="n">
        <f aca="false">N15</f>
        <v>112</v>
      </c>
      <c r="P15" s="48" t="n">
        <v>29</v>
      </c>
      <c r="Q15" s="49" t="n">
        <f aca="false">P15*1.5</f>
        <v>43.5</v>
      </c>
      <c r="R15" s="42" t="n">
        <v>4</v>
      </c>
      <c r="S15" s="47" t="n">
        <f aca="false">R15*15</f>
        <v>60</v>
      </c>
      <c r="T15" s="48" t="n">
        <v>12</v>
      </c>
      <c r="U15" s="44" t="n">
        <f aca="false">T15*10</f>
        <v>120</v>
      </c>
      <c r="V15" s="42" t="n">
        <v>13</v>
      </c>
      <c r="W15" s="47" t="n">
        <f aca="false">V15*2</f>
        <v>26</v>
      </c>
      <c r="X15" s="48" t="n">
        <v>77</v>
      </c>
      <c r="Y15" s="50" t="n">
        <f aca="false">X15*2</f>
        <v>154</v>
      </c>
      <c r="Z15" s="42" t="n">
        <v>40</v>
      </c>
      <c r="AA15" s="47" t="n">
        <f aca="false">Z15*3</f>
        <v>120</v>
      </c>
      <c r="AB15" s="48" t="n">
        <v>26</v>
      </c>
      <c r="AC15" s="44" t="n">
        <f aca="false">AB15*3</f>
        <v>78</v>
      </c>
      <c r="AD15" s="42" t="n">
        <v>2</v>
      </c>
      <c r="AE15" s="47" t="n">
        <f aca="false">AD15*10</f>
        <v>20</v>
      </c>
      <c r="AF15" s="46" t="n">
        <v>6</v>
      </c>
      <c r="AG15" s="47" t="n">
        <f aca="false">AF15*5</f>
        <v>30</v>
      </c>
      <c r="AH15" s="51" t="n">
        <f aca="false">G15+I15+K15+M15+O15+Q15+S15+U15+W15+Y15+AA15+AC15+AE15+AG15</f>
        <v>1013.5</v>
      </c>
    </row>
    <row r="16" s="5" customFormat="true" ht="24" hidden="false" customHeight="true" outlineLevel="0" collapsed="false">
      <c r="B16" s="42" t="n">
        <v>12</v>
      </c>
      <c r="C16" s="43" t="s">
        <v>97</v>
      </c>
      <c r="D16" s="44" t="s">
        <v>48</v>
      </c>
      <c r="E16" s="45" t="s">
        <v>40</v>
      </c>
      <c r="F16" s="46" t="n">
        <v>6</v>
      </c>
      <c r="G16" s="47" t="n">
        <f aca="false">F16*13</f>
        <v>78</v>
      </c>
      <c r="H16" s="48" t="n">
        <v>48</v>
      </c>
      <c r="I16" s="44" t="n">
        <f aca="false">H16*2</f>
        <v>96</v>
      </c>
      <c r="J16" s="42" t="n">
        <v>16</v>
      </c>
      <c r="K16" s="47" t="n">
        <f aca="false">J16*2</f>
        <v>32</v>
      </c>
      <c r="L16" s="48" t="n">
        <v>7</v>
      </c>
      <c r="M16" s="44" t="n">
        <f aca="false">L16*10</f>
        <v>70</v>
      </c>
      <c r="N16" s="42" t="n">
        <v>152</v>
      </c>
      <c r="O16" s="47" t="n">
        <f aca="false">N16</f>
        <v>152</v>
      </c>
      <c r="P16" s="48" t="n">
        <v>34</v>
      </c>
      <c r="Q16" s="49" t="n">
        <f aca="false">P16*1.5</f>
        <v>51</v>
      </c>
      <c r="R16" s="42" t="n">
        <v>5</v>
      </c>
      <c r="S16" s="47" t="n">
        <f aca="false">R16*15</f>
        <v>75</v>
      </c>
      <c r="T16" s="48" t="n">
        <v>12</v>
      </c>
      <c r="U16" s="44" t="n">
        <f aca="false">T16*10</f>
        <v>120</v>
      </c>
      <c r="V16" s="42" t="n">
        <v>26</v>
      </c>
      <c r="W16" s="47" t="n">
        <f aca="false">V16*2</f>
        <v>52</v>
      </c>
      <c r="X16" s="48" t="n">
        <v>0</v>
      </c>
      <c r="Y16" s="50" t="n">
        <f aca="false">X16*2</f>
        <v>0</v>
      </c>
      <c r="Z16" s="42" t="n">
        <v>21</v>
      </c>
      <c r="AA16" s="47" t="n">
        <f aca="false">Z16*3</f>
        <v>63</v>
      </c>
      <c r="AB16" s="48" t="n">
        <v>25</v>
      </c>
      <c r="AC16" s="44" t="n">
        <f aca="false">AB16*3</f>
        <v>75</v>
      </c>
      <c r="AD16" s="42" t="n">
        <v>3</v>
      </c>
      <c r="AE16" s="47" t="n">
        <f aca="false">AD16*10</f>
        <v>30</v>
      </c>
      <c r="AF16" s="46" t="n">
        <v>10</v>
      </c>
      <c r="AG16" s="47" t="n">
        <f aca="false">AF16*5</f>
        <v>50</v>
      </c>
      <c r="AH16" s="51" t="n">
        <f aca="false">G16+I16+K16+M16+O16+Q16+S16+U16+W16+Y16+AA16+AC16+AE16+AG16</f>
        <v>944</v>
      </c>
    </row>
    <row r="17" s="5" customFormat="true" ht="24" hidden="false" customHeight="true" outlineLevel="0" collapsed="false">
      <c r="B17" s="42" t="n">
        <v>13</v>
      </c>
      <c r="C17" s="43" t="s">
        <v>104</v>
      </c>
      <c r="D17" s="44" t="s">
        <v>48</v>
      </c>
      <c r="E17" s="45" t="s">
        <v>54</v>
      </c>
      <c r="F17" s="46" t="n">
        <v>5</v>
      </c>
      <c r="G17" s="47" t="n">
        <f aca="false">F17*13</f>
        <v>65</v>
      </c>
      <c r="H17" s="48" t="n">
        <v>29</v>
      </c>
      <c r="I17" s="44" t="n">
        <f aca="false">H17*2</f>
        <v>58</v>
      </c>
      <c r="J17" s="42" t="n">
        <v>2</v>
      </c>
      <c r="K17" s="47" t="n">
        <f aca="false">J17*2</f>
        <v>4</v>
      </c>
      <c r="L17" s="48" t="n">
        <v>6</v>
      </c>
      <c r="M17" s="44" t="n">
        <f aca="false">L17*10</f>
        <v>60</v>
      </c>
      <c r="N17" s="42" t="n">
        <v>146</v>
      </c>
      <c r="O17" s="47" t="n">
        <f aca="false">N17</f>
        <v>146</v>
      </c>
      <c r="P17" s="48" t="n">
        <v>13</v>
      </c>
      <c r="Q17" s="49" t="n">
        <f aca="false">P17*1.5</f>
        <v>19.5</v>
      </c>
      <c r="R17" s="42" t="n">
        <v>5</v>
      </c>
      <c r="S17" s="47" t="n">
        <f aca="false">R17*15</f>
        <v>75</v>
      </c>
      <c r="T17" s="48" t="n">
        <v>11</v>
      </c>
      <c r="U17" s="44" t="n">
        <f aca="false">T17*10</f>
        <v>110</v>
      </c>
      <c r="V17" s="42" t="n">
        <v>18</v>
      </c>
      <c r="W17" s="47" t="n">
        <f aca="false">V17*2</f>
        <v>36</v>
      </c>
      <c r="X17" s="48" t="n">
        <v>52</v>
      </c>
      <c r="Y17" s="50" t="n">
        <f aca="false">X17*2</f>
        <v>104</v>
      </c>
      <c r="Z17" s="42" t="n">
        <v>21</v>
      </c>
      <c r="AA17" s="47" t="n">
        <f aca="false">Z17*3</f>
        <v>63</v>
      </c>
      <c r="AB17" s="48" t="n">
        <v>24</v>
      </c>
      <c r="AC17" s="44" t="n">
        <f aca="false">AB17*3</f>
        <v>72</v>
      </c>
      <c r="AD17" s="42" t="n">
        <v>1</v>
      </c>
      <c r="AE17" s="47" t="n">
        <f aca="false">AD17*10</f>
        <v>10</v>
      </c>
      <c r="AF17" s="46" t="n">
        <v>17</v>
      </c>
      <c r="AG17" s="47" t="n">
        <f aca="false">AF17*5</f>
        <v>85</v>
      </c>
      <c r="AH17" s="51" t="n">
        <f aca="false">G17+I17+K17+M17+O17+Q17+S17+U17+W17+Y17+AA17+AC17+AE17+AG17</f>
        <v>907.5</v>
      </c>
    </row>
    <row r="18" s="5" customFormat="true" ht="24" hidden="false" customHeight="true" outlineLevel="0" collapsed="false">
      <c r="B18" s="42" t="n">
        <v>14</v>
      </c>
      <c r="C18" s="43" t="s">
        <v>122</v>
      </c>
      <c r="D18" s="44" t="s">
        <v>48</v>
      </c>
      <c r="E18" s="45" t="s">
        <v>40</v>
      </c>
      <c r="F18" s="46" t="n">
        <v>3</v>
      </c>
      <c r="G18" s="47" t="n">
        <f aca="false">F18*13</f>
        <v>39</v>
      </c>
      <c r="H18" s="48" t="n">
        <v>31</v>
      </c>
      <c r="I18" s="44" t="n">
        <f aca="false">H18*2</f>
        <v>62</v>
      </c>
      <c r="J18" s="42" t="n">
        <v>12</v>
      </c>
      <c r="K18" s="47" t="n">
        <f aca="false">J18*2</f>
        <v>24</v>
      </c>
      <c r="L18" s="48" t="n">
        <v>9</v>
      </c>
      <c r="M18" s="44" t="n">
        <f aca="false">L18*10</f>
        <v>90</v>
      </c>
      <c r="N18" s="42" t="n">
        <v>162</v>
      </c>
      <c r="O18" s="47" t="n">
        <f aca="false">N18</f>
        <v>162</v>
      </c>
      <c r="P18" s="48" t="n">
        <v>65</v>
      </c>
      <c r="Q18" s="49" t="n">
        <f aca="false">P18*1.5</f>
        <v>97.5</v>
      </c>
      <c r="R18" s="42" t="n">
        <v>2</v>
      </c>
      <c r="S18" s="47" t="n">
        <f aca="false">R18*15</f>
        <v>30</v>
      </c>
      <c r="T18" s="48" t="n">
        <v>6</v>
      </c>
      <c r="U18" s="44" t="n">
        <f aca="false">T18*10</f>
        <v>60</v>
      </c>
      <c r="V18" s="42" t="n">
        <v>10</v>
      </c>
      <c r="W18" s="47" t="n">
        <f aca="false">V18*2</f>
        <v>20</v>
      </c>
      <c r="X18" s="48" t="n">
        <v>42</v>
      </c>
      <c r="Y18" s="50" t="n">
        <f aca="false">X18*2</f>
        <v>84</v>
      </c>
      <c r="Z18" s="42" t="n">
        <v>13</v>
      </c>
      <c r="AA18" s="47" t="n">
        <f aca="false">Z18*3</f>
        <v>39</v>
      </c>
      <c r="AB18" s="48" t="n">
        <v>0</v>
      </c>
      <c r="AC18" s="44" t="n">
        <f aca="false">AB18*3</f>
        <v>0</v>
      </c>
      <c r="AD18" s="42" t="n">
        <v>2</v>
      </c>
      <c r="AE18" s="47" t="n">
        <f aca="false">AD18*10</f>
        <v>20</v>
      </c>
      <c r="AF18" s="46" t="n">
        <v>4</v>
      </c>
      <c r="AG18" s="47" t="n">
        <f aca="false">AF18*5</f>
        <v>20</v>
      </c>
      <c r="AH18" s="51" t="n">
        <f aca="false">G18+I18+K18+M18+O18+Q18+S18+U18+W18+Y18+AA18+AC18+AE18+AG18</f>
        <v>747.5</v>
      </c>
    </row>
    <row r="19" s="5" customFormat="true" ht="24" hidden="false" customHeight="true" outlineLevel="0" collapsed="false">
      <c r="B19" s="42" t="n">
        <v>15</v>
      </c>
      <c r="C19" s="43" t="s">
        <v>130</v>
      </c>
      <c r="D19" s="44" t="s">
        <v>48</v>
      </c>
      <c r="E19" s="45" t="s">
        <v>40</v>
      </c>
      <c r="F19" s="46" t="n">
        <v>1</v>
      </c>
      <c r="G19" s="47" t="n">
        <f aca="false">F19*13</f>
        <v>13</v>
      </c>
      <c r="H19" s="48" t="n">
        <v>44</v>
      </c>
      <c r="I19" s="44" t="n">
        <f aca="false">H19*2</f>
        <v>88</v>
      </c>
      <c r="J19" s="42" t="n">
        <v>13</v>
      </c>
      <c r="K19" s="47" t="n">
        <f aca="false">J19*2</f>
        <v>26</v>
      </c>
      <c r="L19" s="48" t="n">
        <v>5</v>
      </c>
      <c r="M19" s="44" t="n">
        <f aca="false">L19*10</f>
        <v>50</v>
      </c>
      <c r="N19" s="42" t="n">
        <v>50</v>
      </c>
      <c r="O19" s="47" t="n">
        <f aca="false">N19</f>
        <v>50</v>
      </c>
      <c r="P19" s="48" t="n">
        <v>29</v>
      </c>
      <c r="Q19" s="49" t="n">
        <f aca="false">P19*1.5</f>
        <v>43.5</v>
      </c>
      <c r="R19" s="42" t="n">
        <v>0</v>
      </c>
      <c r="S19" s="47" t="n">
        <f aca="false">R19*15</f>
        <v>0</v>
      </c>
      <c r="T19" s="48" t="n">
        <v>6</v>
      </c>
      <c r="U19" s="44" t="n">
        <f aca="false">T19*10</f>
        <v>60</v>
      </c>
      <c r="V19" s="42" t="n">
        <v>13</v>
      </c>
      <c r="W19" s="47" t="n">
        <f aca="false">V19*2</f>
        <v>26</v>
      </c>
      <c r="X19" s="48" t="n">
        <v>72</v>
      </c>
      <c r="Y19" s="50" t="n">
        <f aca="false">X19*2</f>
        <v>144</v>
      </c>
      <c r="Z19" s="42" t="n">
        <v>18</v>
      </c>
      <c r="AA19" s="47" t="n">
        <f aca="false">Z19*3</f>
        <v>54</v>
      </c>
      <c r="AB19" s="48" t="n">
        <v>9</v>
      </c>
      <c r="AC19" s="44" t="n">
        <f aca="false">AB19*3</f>
        <v>27</v>
      </c>
      <c r="AD19" s="42" t="n">
        <v>5</v>
      </c>
      <c r="AE19" s="47" t="n">
        <f aca="false">AD19*10</f>
        <v>50</v>
      </c>
      <c r="AF19" s="46" t="n">
        <v>5</v>
      </c>
      <c r="AG19" s="47" t="n">
        <f aca="false">AF19*5</f>
        <v>25</v>
      </c>
      <c r="AH19" s="51" t="n">
        <f aca="false">G19+I19+K19+M19+O19+Q19+S19+U19+W19+Y19+AA19+AC19+AE19+AG19</f>
        <v>656.5</v>
      </c>
    </row>
    <row r="20" s="5" customFormat="true" ht="24" hidden="false" customHeight="true" outlineLevel="0" collapsed="false">
      <c r="B20" s="42" t="n">
        <v>16</v>
      </c>
      <c r="C20" s="43" t="s">
        <v>139</v>
      </c>
      <c r="D20" s="44" t="s">
        <v>48</v>
      </c>
      <c r="E20" s="45" t="s">
        <v>67</v>
      </c>
      <c r="F20" s="46" t="n">
        <v>4</v>
      </c>
      <c r="G20" s="47" t="n">
        <f aca="false">F20*13</f>
        <v>52</v>
      </c>
      <c r="H20" s="48" t="n">
        <v>23</v>
      </c>
      <c r="I20" s="44" t="n">
        <f aca="false">H20*2</f>
        <v>46</v>
      </c>
      <c r="J20" s="42" t="n">
        <v>0</v>
      </c>
      <c r="K20" s="47" t="n">
        <f aca="false">J20*2</f>
        <v>0</v>
      </c>
      <c r="L20" s="48" t="n">
        <v>6</v>
      </c>
      <c r="M20" s="44" t="n">
        <f aca="false">L20*10</f>
        <v>60</v>
      </c>
      <c r="N20" s="42" t="n">
        <v>102</v>
      </c>
      <c r="O20" s="47" t="n">
        <f aca="false">N20</f>
        <v>102</v>
      </c>
      <c r="P20" s="48" t="n">
        <v>16</v>
      </c>
      <c r="Q20" s="49" t="n">
        <f aca="false">P20*1.5</f>
        <v>24</v>
      </c>
      <c r="R20" s="42" t="n">
        <v>0</v>
      </c>
      <c r="S20" s="47" t="n">
        <f aca="false">R20*15</f>
        <v>0</v>
      </c>
      <c r="T20" s="48" t="n">
        <v>6</v>
      </c>
      <c r="U20" s="44" t="n">
        <f aca="false">T20*10</f>
        <v>60</v>
      </c>
      <c r="V20" s="42" t="n">
        <v>13</v>
      </c>
      <c r="W20" s="47" t="n">
        <f aca="false">V20*2</f>
        <v>26</v>
      </c>
      <c r="X20" s="48" t="n">
        <v>38</v>
      </c>
      <c r="Y20" s="50" t="n">
        <f aca="false">X20*2</f>
        <v>76</v>
      </c>
      <c r="Z20" s="42" t="n">
        <v>13</v>
      </c>
      <c r="AA20" s="47" t="n">
        <f aca="false">Z20*3</f>
        <v>39</v>
      </c>
      <c r="AB20" s="48" t="n">
        <v>17</v>
      </c>
      <c r="AC20" s="44" t="n">
        <f aca="false">AB20*3</f>
        <v>51</v>
      </c>
      <c r="AD20" s="42" t="n">
        <v>1</v>
      </c>
      <c r="AE20" s="47" t="n">
        <f aca="false">AD20*10</f>
        <v>10</v>
      </c>
      <c r="AF20" s="46" t="n">
        <v>8</v>
      </c>
      <c r="AG20" s="47" t="n">
        <f aca="false">AF20*5</f>
        <v>40</v>
      </c>
      <c r="AH20" s="51" t="n">
        <f aca="false">G20+I20+K20+M20+O20+Q20+S20+U20+W20+Y20+AA20+AC20+AE20+AG20</f>
        <v>586</v>
      </c>
    </row>
    <row r="21" s="5" customFormat="true" ht="24" hidden="false" customHeight="true" outlineLevel="0" collapsed="false">
      <c r="B21" s="42" t="n">
        <v>17</v>
      </c>
      <c r="C21" s="43" t="s">
        <v>145</v>
      </c>
      <c r="D21" s="44" t="s">
        <v>48</v>
      </c>
      <c r="E21" s="45" t="s">
        <v>42</v>
      </c>
      <c r="F21" s="46" t="n">
        <v>3</v>
      </c>
      <c r="G21" s="47" t="n">
        <f aca="false">F21*13</f>
        <v>39</v>
      </c>
      <c r="H21" s="48" t="n">
        <v>41</v>
      </c>
      <c r="I21" s="44" t="n">
        <f aca="false">H21*2</f>
        <v>82</v>
      </c>
      <c r="J21" s="42" t="n">
        <v>25</v>
      </c>
      <c r="K21" s="47" t="n">
        <f aca="false">J21*2</f>
        <v>50</v>
      </c>
      <c r="L21" s="48" t="n">
        <v>3</v>
      </c>
      <c r="M21" s="44" t="n">
        <f aca="false">L21*10</f>
        <v>30</v>
      </c>
      <c r="N21" s="42" t="n">
        <v>100</v>
      </c>
      <c r="O21" s="47" t="n">
        <f aca="false">N21</f>
        <v>100</v>
      </c>
      <c r="P21" s="48" t="n">
        <v>31</v>
      </c>
      <c r="Q21" s="49" t="n">
        <f aca="false">P21*1.5</f>
        <v>46.5</v>
      </c>
      <c r="R21" s="42" t="n">
        <v>2</v>
      </c>
      <c r="S21" s="47" t="n">
        <f aca="false">R21*15</f>
        <v>30</v>
      </c>
      <c r="T21" s="48" t="n">
        <v>2</v>
      </c>
      <c r="U21" s="44" t="n">
        <f aca="false">T21*10</f>
        <v>20</v>
      </c>
      <c r="V21" s="42" t="n">
        <v>13</v>
      </c>
      <c r="W21" s="47" t="n">
        <f aca="false">V21*2</f>
        <v>26</v>
      </c>
      <c r="X21" s="48" t="n">
        <v>9</v>
      </c>
      <c r="Y21" s="50" t="n">
        <f aca="false">X21*2</f>
        <v>18</v>
      </c>
      <c r="Z21" s="42" t="n">
        <v>12</v>
      </c>
      <c r="AA21" s="47" t="n">
        <f aca="false">Z21*3</f>
        <v>36</v>
      </c>
      <c r="AB21" s="48" t="n">
        <v>17</v>
      </c>
      <c r="AC21" s="44" t="n">
        <f aca="false">AB21*3</f>
        <v>51</v>
      </c>
      <c r="AD21" s="42" t="n">
        <v>2</v>
      </c>
      <c r="AE21" s="47" t="n">
        <f aca="false">AD21*10</f>
        <v>20</v>
      </c>
      <c r="AF21" s="46" t="n">
        <v>5</v>
      </c>
      <c r="AG21" s="47" t="n">
        <f aca="false">AF21*5</f>
        <v>25</v>
      </c>
      <c r="AH21" s="51" t="n">
        <f aca="false">G21+I21+K21+M21+O21+Q21+S21+U21+W21+Y21+AA21+AC21+AE21+AG21</f>
        <v>573.5</v>
      </c>
    </row>
    <row r="22" s="5" customFormat="true" ht="24" hidden="false" customHeight="true" outlineLevel="0" collapsed="false">
      <c r="B22" s="42" t="n">
        <v>18</v>
      </c>
      <c r="C22" s="43" t="s">
        <v>154</v>
      </c>
      <c r="D22" s="44" t="s">
        <v>48</v>
      </c>
      <c r="E22" s="45" t="s">
        <v>67</v>
      </c>
      <c r="F22" s="46" t="n">
        <v>4</v>
      </c>
      <c r="G22" s="47" t="n">
        <f aca="false">F22*13</f>
        <v>52</v>
      </c>
      <c r="H22" s="48" t="n">
        <v>40</v>
      </c>
      <c r="I22" s="44" t="n">
        <f aca="false">H22*2</f>
        <v>80</v>
      </c>
      <c r="J22" s="42" t="n">
        <v>3</v>
      </c>
      <c r="K22" s="47" t="n">
        <f aca="false">J22*2</f>
        <v>6</v>
      </c>
      <c r="L22" s="48" t="n">
        <v>6</v>
      </c>
      <c r="M22" s="44" t="n">
        <f aca="false">L22*10</f>
        <v>60</v>
      </c>
      <c r="N22" s="42" t="n">
        <v>44</v>
      </c>
      <c r="O22" s="47" t="n">
        <f aca="false">N22</f>
        <v>44</v>
      </c>
      <c r="P22" s="48" t="n">
        <v>18</v>
      </c>
      <c r="Q22" s="49" t="n">
        <f aca="false">P22*1.5</f>
        <v>27</v>
      </c>
      <c r="R22" s="42" t="n">
        <v>1</v>
      </c>
      <c r="S22" s="47" t="n">
        <f aca="false">R22*15</f>
        <v>15</v>
      </c>
      <c r="T22" s="48" t="n">
        <v>2</v>
      </c>
      <c r="U22" s="44" t="n">
        <f aca="false">T22*10</f>
        <v>20</v>
      </c>
      <c r="V22" s="42" t="n">
        <v>5</v>
      </c>
      <c r="W22" s="47" t="n">
        <f aca="false">V22*2</f>
        <v>10</v>
      </c>
      <c r="X22" s="48" t="n">
        <v>0</v>
      </c>
      <c r="Y22" s="50" t="n">
        <f aca="false">X22*2</f>
        <v>0</v>
      </c>
      <c r="Z22" s="42" t="n">
        <v>24</v>
      </c>
      <c r="AA22" s="47" t="n">
        <f aca="false">Z22*3</f>
        <v>72</v>
      </c>
      <c r="AB22" s="48" t="n">
        <v>15</v>
      </c>
      <c r="AC22" s="44" t="n">
        <f aca="false">AB22*3</f>
        <v>45</v>
      </c>
      <c r="AD22" s="42" t="n">
        <v>1</v>
      </c>
      <c r="AE22" s="47" t="n">
        <f aca="false">AD22*10</f>
        <v>10</v>
      </c>
      <c r="AF22" s="46" t="n">
        <v>10</v>
      </c>
      <c r="AG22" s="47" t="n">
        <f aca="false">AF22*5</f>
        <v>50</v>
      </c>
      <c r="AH22" s="51" t="n">
        <f aca="false">G22+I22+K22+M22+O22+Q22+S22+U22+W22+Y22+AA22+AC22+AE22+AG22</f>
        <v>491</v>
      </c>
    </row>
    <row r="23" s="5" customFormat="true" ht="24" hidden="false" customHeight="true" outlineLevel="0" collapsed="false">
      <c r="B23" s="42" t="n">
        <v>19</v>
      </c>
      <c r="C23" s="43" t="s">
        <v>155</v>
      </c>
      <c r="D23" s="44" t="s">
        <v>48</v>
      </c>
      <c r="E23" s="45" t="s">
        <v>42</v>
      </c>
      <c r="F23" s="46" t="n">
        <v>1</v>
      </c>
      <c r="G23" s="47" t="n">
        <f aca="false">F23*13</f>
        <v>13</v>
      </c>
      <c r="H23" s="48" t="n">
        <v>30</v>
      </c>
      <c r="I23" s="44" t="n">
        <f aca="false">H23*2</f>
        <v>60</v>
      </c>
      <c r="J23" s="42" t="n">
        <v>11</v>
      </c>
      <c r="K23" s="47" t="n">
        <f aca="false">J23*2</f>
        <v>22</v>
      </c>
      <c r="L23" s="48" t="n">
        <v>2</v>
      </c>
      <c r="M23" s="44" t="n">
        <f aca="false">L23*10</f>
        <v>20</v>
      </c>
      <c r="N23" s="42" t="n">
        <v>90</v>
      </c>
      <c r="O23" s="47" t="n">
        <f aca="false">N23</f>
        <v>90</v>
      </c>
      <c r="P23" s="48" t="n">
        <v>13</v>
      </c>
      <c r="Q23" s="49" t="n">
        <f aca="false">P23*1.5</f>
        <v>19.5</v>
      </c>
      <c r="R23" s="42" t="n">
        <v>1</v>
      </c>
      <c r="S23" s="47" t="n">
        <f aca="false">R23*15</f>
        <v>15</v>
      </c>
      <c r="T23" s="48" t="n">
        <v>5</v>
      </c>
      <c r="U23" s="44" t="n">
        <f aca="false">T23*10</f>
        <v>50</v>
      </c>
      <c r="V23" s="42" t="n">
        <v>10</v>
      </c>
      <c r="W23" s="47" t="n">
        <f aca="false">V23*2</f>
        <v>20</v>
      </c>
      <c r="X23" s="48" t="n">
        <v>12</v>
      </c>
      <c r="Y23" s="50" t="n">
        <f aca="false">X23*2</f>
        <v>24</v>
      </c>
      <c r="Z23" s="42" t="n">
        <v>16</v>
      </c>
      <c r="AA23" s="47" t="n">
        <f aca="false">Z23*3</f>
        <v>48</v>
      </c>
      <c r="AB23" s="48" t="n">
        <v>16</v>
      </c>
      <c r="AC23" s="44" t="n">
        <f aca="false">AB23*3</f>
        <v>48</v>
      </c>
      <c r="AD23" s="42" t="n">
        <v>1</v>
      </c>
      <c r="AE23" s="47" t="n">
        <f aca="false">AD23*10</f>
        <v>10</v>
      </c>
      <c r="AF23" s="46" t="n">
        <v>6</v>
      </c>
      <c r="AG23" s="47" t="n">
        <f aca="false">AF23*5</f>
        <v>30</v>
      </c>
      <c r="AH23" s="51" t="n">
        <f aca="false">G23+I23+K23+M23+O23+Q23+S23+U23+W23+Y23+AA23+AC23+AE23+AG23</f>
        <v>469.5</v>
      </c>
    </row>
    <row r="24" s="5" customFormat="true" ht="24" hidden="false" customHeight="true" outlineLevel="0" collapsed="false">
      <c r="B24" s="67" t="n">
        <v>20</v>
      </c>
      <c r="C24" s="68" t="s">
        <v>164</v>
      </c>
      <c r="D24" s="69" t="s">
        <v>48</v>
      </c>
      <c r="E24" s="70" t="s">
        <v>67</v>
      </c>
      <c r="F24" s="84" t="n">
        <v>2</v>
      </c>
      <c r="G24" s="71" t="n">
        <f aca="false">F24*13</f>
        <v>26</v>
      </c>
      <c r="H24" s="72" t="n">
        <v>0</v>
      </c>
      <c r="I24" s="69" t="n">
        <f aca="false">H24*2</f>
        <v>0</v>
      </c>
      <c r="J24" s="67" t="n">
        <v>0</v>
      </c>
      <c r="K24" s="71" t="n">
        <f aca="false">J24*2</f>
        <v>0</v>
      </c>
      <c r="L24" s="72" t="n">
        <v>5</v>
      </c>
      <c r="M24" s="69" t="n">
        <f aca="false">L24*10</f>
        <v>50</v>
      </c>
      <c r="N24" s="67" t="n">
        <v>94</v>
      </c>
      <c r="O24" s="71" t="n">
        <f aca="false">N24</f>
        <v>94</v>
      </c>
      <c r="P24" s="72" t="n">
        <v>15</v>
      </c>
      <c r="Q24" s="85" t="n">
        <f aca="false">P24*1.5</f>
        <v>22.5</v>
      </c>
      <c r="R24" s="67" t="n">
        <v>2</v>
      </c>
      <c r="S24" s="71" t="n">
        <f aca="false">R24*15</f>
        <v>30</v>
      </c>
      <c r="T24" s="72" t="n">
        <v>2</v>
      </c>
      <c r="U24" s="69" t="n">
        <f aca="false">T24*10</f>
        <v>20</v>
      </c>
      <c r="V24" s="67" t="n">
        <v>13</v>
      </c>
      <c r="W24" s="71" t="n">
        <f aca="false">V24*2</f>
        <v>26</v>
      </c>
      <c r="X24" s="72" t="n">
        <v>0</v>
      </c>
      <c r="Y24" s="81" t="n">
        <f aca="false">X24*2</f>
        <v>0</v>
      </c>
      <c r="Z24" s="67" t="n">
        <v>8</v>
      </c>
      <c r="AA24" s="71" t="n">
        <f aca="false">Z24*3</f>
        <v>24</v>
      </c>
      <c r="AB24" s="72" t="n">
        <v>13</v>
      </c>
      <c r="AC24" s="69" t="n">
        <f aca="false">AB24*3</f>
        <v>39</v>
      </c>
      <c r="AD24" s="67" t="n">
        <v>0</v>
      </c>
      <c r="AE24" s="71" t="n">
        <f aca="false">AD24*10</f>
        <v>0</v>
      </c>
      <c r="AF24" s="84" t="n">
        <v>5</v>
      </c>
      <c r="AG24" s="71" t="n">
        <f aca="false">AF24*5</f>
        <v>25</v>
      </c>
      <c r="AH24" s="83" t="n">
        <f aca="false">G24+I24+K24+M24+O24+Q24+S24+U24+W24+Y24+AA24+AC24+AE24+AG24</f>
        <v>356.5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B1:AK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73</v>
      </c>
      <c r="D5" s="34" t="s">
        <v>74</v>
      </c>
      <c r="E5" s="8" t="s">
        <v>40</v>
      </c>
      <c r="F5" s="35" t="n">
        <v>7</v>
      </c>
      <c r="G5" s="36" t="n">
        <f aca="false">F5*13</f>
        <v>91</v>
      </c>
      <c r="H5" s="37" t="n">
        <v>60</v>
      </c>
      <c r="I5" s="34" t="n">
        <f aca="false">H5*2</f>
        <v>120</v>
      </c>
      <c r="J5" s="32" t="n">
        <v>46</v>
      </c>
      <c r="K5" s="36" t="n">
        <f aca="false">J5*2</f>
        <v>92</v>
      </c>
      <c r="L5" s="37" t="n">
        <v>8</v>
      </c>
      <c r="M5" s="34" t="n">
        <f aca="false">L5*10</f>
        <v>80</v>
      </c>
      <c r="N5" s="32" t="n">
        <v>128</v>
      </c>
      <c r="O5" s="36" t="n">
        <f aca="false">N5</f>
        <v>128</v>
      </c>
      <c r="P5" s="37" t="n">
        <v>39</v>
      </c>
      <c r="Q5" s="38" t="n">
        <f aca="false">P5*1.5</f>
        <v>58.5</v>
      </c>
      <c r="R5" s="32" t="n">
        <v>3</v>
      </c>
      <c r="S5" s="36" t="n">
        <f aca="false">R5*15</f>
        <v>45</v>
      </c>
      <c r="T5" s="37" t="n">
        <v>8</v>
      </c>
      <c r="U5" s="34" t="n">
        <f aca="false">T5*10</f>
        <v>80</v>
      </c>
      <c r="V5" s="32" t="n">
        <v>5</v>
      </c>
      <c r="W5" s="36" t="n">
        <f aca="false">V5*2</f>
        <v>10</v>
      </c>
      <c r="X5" s="37" t="n">
        <v>39</v>
      </c>
      <c r="Y5" s="39" t="n">
        <f aca="false">X5*2</f>
        <v>78</v>
      </c>
      <c r="Z5" s="32" t="n">
        <v>36</v>
      </c>
      <c r="AA5" s="36" t="n">
        <f aca="false">Z5*3</f>
        <v>108</v>
      </c>
      <c r="AB5" s="37" t="n">
        <v>27</v>
      </c>
      <c r="AC5" s="34" t="n">
        <f aca="false">AB5*3</f>
        <v>81</v>
      </c>
      <c r="AD5" s="32" t="n">
        <v>5</v>
      </c>
      <c r="AE5" s="36" t="n">
        <f aca="false">AD5*10</f>
        <v>50</v>
      </c>
      <c r="AF5" s="40" t="n">
        <v>15</v>
      </c>
      <c r="AG5" s="36" t="n">
        <f aca="false">AF5*5</f>
        <v>75</v>
      </c>
      <c r="AH5" s="41" t="n">
        <f aca="false">G5+I5+K5+M5+O5+Q5+S5+U5+W5+Y5+AA5+AC5+AE5+AG5</f>
        <v>1096.5</v>
      </c>
    </row>
    <row r="6" s="5" customFormat="true" ht="24" hidden="false" customHeight="true" outlineLevel="0" collapsed="false">
      <c r="B6" s="42" t="n">
        <v>2</v>
      </c>
      <c r="C6" s="43" t="s">
        <v>89</v>
      </c>
      <c r="D6" s="44" t="s">
        <v>74</v>
      </c>
      <c r="E6" s="45" t="s">
        <v>40</v>
      </c>
      <c r="F6" s="46" t="n">
        <v>7</v>
      </c>
      <c r="G6" s="47" t="n">
        <f aca="false">F6*13</f>
        <v>91</v>
      </c>
      <c r="H6" s="48" t="n">
        <v>36</v>
      </c>
      <c r="I6" s="44" t="n">
        <f aca="false">H6*2</f>
        <v>72</v>
      </c>
      <c r="J6" s="42" t="n">
        <v>31</v>
      </c>
      <c r="K6" s="47" t="n">
        <f aca="false">J6*2</f>
        <v>62</v>
      </c>
      <c r="L6" s="48" t="n">
        <v>6</v>
      </c>
      <c r="M6" s="44" t="n">
        <f aca="false">L6*10</f>
        <v>60</v>
      </c>
      <c r="N6" s="42" t="n">
        <v>118</v>
      </c>
      <c r="O6" s="47" t="n">
        <f aca="false">N6</f>
        <v>118</v>
      </c>
      <c r="P6" s="48" t="n">
        <v>29</v>
      </c>
      <c r="Q6" s="49" t="n">
        <f aca="false">P6*1.5</f>
        <v>43.5</v>
      </c>
      <c r="R6" s="42" t="n">
        <v>5</v>
      </c>
      <c r="S6" s="47" t="n">
        <f aca="false">R6*15</f>
        <v>75</v>
      </c>
      <c r="T6" s="48" t="n">
        <v>10</v>
      </c>
      <c r="U6" s="44" t="n">
        <f aca="false">T6*10</f>
        <v>100</v>
      </c>
      <c r="V6" s="42" t="n">
        <v>5</v>
      </c>
      <c r="W6" s="47" t="n">
        <f aca="false">V6*2</f>
        <v>10</v>
      </c>
      <c r="X6" s="48" t="n">
        <v>51</v>
      </c>
      <c r="Y6" s="50" t="n">
        <f aca="false">X6*2</f>
        <v>102</v>
      </c>
      <c r="Z6" s="42" t="n">
        <v>16</v>
      </c>
      <c r="AA6" s="47" t="n">
        <f aca="false">Z6*3</f>
        <v>48</v>
      </c>
      <c r="AB6" s="48" t="n">
        <v>18</v>
      </c>
      <c r="AC6" s="44" t="n">
        <f aca="false">AB6*3</f>
        <v>54</v>
      </c>
      <c r="AD6" s="42" t="n">
        <v>10</v>
      </c>
      <c r="AE6" s="47" t="n">
        <f aca="false">AD6*10</f>
        <v>100</v>
      </c>
      <c r="AF6" s="46" t="n">
        <v>12</v>
      </c>
      <c r="AG6" s="47" t="n">
        <f aca="false">AF6*5</f>
        <v>60</v>
      </c>
      <c r="AH6" s="51" t="n">
        <f aca="false">G6+I6+K6+M6+O6+Q6+S6+U6+W6+Y6+AA6+AC6+AE6+AG6</f>
        <v>995.5</v>
      </c>
    </row>
    <row r="7" s="5" customFormat="true" ht="24" hidden="false" customHeight="true" outlineLevel="0" collapsed="false">
      <c r="B7" s="42" t="n">
        <v>3</v>
      </c>
      <c r="C7" s="43" t="s">
        <v>93</v>
      </c>
      <c r="D7" s="44" t="s">
        <v>74</v>
      </c>
      <c r="E7" s="45" t="s">
        <v>40</v>
      </c>
      <c r="F7" s="46" t="n">
        <v>5</v>
      </c>
      <c r="G7" s="47" t="n">
        <f aca="false">F7*13</f>
        <v>65</v>
      </c>
      <c r="H7" s="48" t="n">
        <v>51</v>
      </c>
      <c r="I7" s="44" t="n">
        <f aca="false">H7*2</f>
        <v>102</v>
      </c>
      <c r="J7" s="42" t="n">
        <v>12</v>
      </c>
      <c r="K7" s="47" t="n">
        <f aca="false">J7*2</f>
        <v>24</v>
      </c>
      <c r="L7" s="48" t="n">
        <v>5</v>
      </c>
      <c r="M7" s="44" t="n">
        <f aca="false">L7*10</f>
        <v>50</v>
      </c>
      <c r="N7" s="42" t="n">
        <v>150</v>
      </c>
      <c r="O7" s="47" t="n">
        <f aca="false">N7</f>
        <v>150</v>
      </c>
      <c r="P7" s="48" t="n">
        <v>44</v>
      </c>
      <c r="Q7" s="49" t="n">
        <f aca="false">P7*1.5</f>
        <v>66</v>
      </c>
      <c r="R7" s="42" t="n">
        <v>4</v>
      </c>
      <c r="S7" s="47" t="n">
        <f aca="false">R7*15</f>
        <v>60</v>
      </c>
      <c r="T7" s="48" t="n">
        <v>6</v>
      </c>
      <c r="U7" s="44" t="n">
        <f aca="false">T7*10</f>
        <v>60</v>
      </c>
      <c r="V7" s="42" t="n">
        <v>22</v>
      </c>
      <c r="W7" s="47" t="n">
        <f aca="false">V7*2</f>
        <v>44</v>
      </c>
      <c r="X7" s="48" t="n">
        <v>52</v>
      </c>
      <c r="Y7" s="50" t="n">
        <f aca="false">X7*2</f>
        <v>104</v>
      </c>
      <c r="Z7" s="42" t="n">
        <v>24</v>
      </c>
      <c r="AA7" s="47" t="n">
        <f aca="false">Z7*3</f>
        <v>72</v>
      </c>
      <c r="AB7" s="48" t="n">
        <v>22</v>
      </c>
      <c r="AC7" s="44" t="n">
        <f aca="false">AB7*3</f>
        <v>66</v>
      </c>
      <c r="AD7" s="42" t="n">
        <v>1</v>
      </c>
      <c r="AE7" s="47" t="n">
        <f aca="false">AD7*10</f>
        <v>10</v>
      </c>
      <c r="AF7" s="46" t="n">
        <v>18</v>
      </c>
      <c r="AG7" s="47" t="n">
        <f aca="false">AF7*5</f>
        <v>90</v>
      </c>
      <c r="AH7" s="51" t="n">
        <f aca="false">G7+I7+K7+M7+O7+Q7+S7+U7+W7+Y7+AA7+AC7+AE7+AG7</f>
        <v>963</v>
      </c>
    </row>
    <row r="8" s="2" customFormat="true" ht="24" hidden="false" customHeight="true" outlineLevel="0" collapsed="false">
      <c r="B8" s="42" t="n">
        <v>4</v>
      </c>
      <c r="C8" s="43" t="s">
        <v>125</v>
      </c>
      <c r="D8" s="44" t="s">
        <v>74</v>
      </c>
      <c r="E8" s="45" t="s">
        <v>40</v>
      </c>
      <c r="F8" s="46" t="n">
        <v>6</v>
      </c>
      <c r="G8" s="47" t="n">
        <f aca="false">F8*13</f>
        <v>78</v>
      </c>
      <c r="H8" s="48" t="n">
        <v>22</v>
      </c>
      <c r="I8" s="44" t="n">
        <f aca="false">H8*2</f>
        <v>44</v>
      </c>
      <c r="J8" s="42" t="n">
        <v>18</v>
      </c>
      <c r="K8" s="47" t="n">
        <f aca="false">J8*2</f>
        <v>36</v>
      </c>
      <c r="L8" s="48" t="n">
        <v>4</v>
      </c>
      <c r="M8" s="44" t="n">
        <f aca="false">L8*10</f>
        <v>40</v>
      </c>
      <c r="N8" s="42" t="n">
        <v>114</v>
      </c>
      <c r="O8" s="47" t="n">
        <f aca="false">N8</f>
        <v>114</v>
      </c>
      <c r="P8" s="48" t="n">
        <v>71</v>
      </c>
      <c r="Q8" s="49" t="n">
        <f aca="false">P8*1.5</f>
        <v>106.5</v>
      </c>
      <c r="R8" s="42" t="n">
        <v>3</v>
      </c>
      <c r="S8" s="47" t="n">
        <f aca="false">R8*15</f>
        <v>45</v>
      </c>
      <c r="T8" s="48" t="n">
        <v>3</v>
      </c>
      <c r="U8" s="44" t="n">
        <f aca="false">T8*10</f>
        <v>30</v>
      </c>
      <c r="V8" s="42" t="n">
        <v>5</v>
      </c>
      <c r="W8" s="47" t="n">
        <f aca="false">V8*2</f>
        <v>10</v>
      </c>
      <c r="X8" s="48" t="n">
        <v>0</v>
      </c>
      <c r="Y8" s="50" t="n">
        <f aca="false">X8*2</f>
        <v>0</v>
      </c>
      <c r="Z8" s="42" t="n">
        <v>13</v>
      </c>
      <c r="AA8" s="47" t="n">
        <f aca="false">Z8*3</f>
        <v>39</v>
      </c>
      <c r="AB8" s="48" t="n">
        <v>29</v>
      </c>
      <c r="AC8" s="44" t="n">
        <f aca="false">AB8*3</f>
        <v>87</v>
      </c>
      <c r="AD8" s="42" t="n">
        <v>1</v>
      </c>
      <c r="AE8" s="47" t="n">
        <f aca="false">AD8*10</f>
        <v>10</v>
      </c>
      <c r="AF8" s="46" t="n">
        <v>14</v>
      </c>
      <c r="AG8" s="47" t="n">
        <f aca="false">AF8*5</f>
        <v>70</v>
      </c>
      <c r="AH8" s="51" t="n">
        <f aca="false">G8+I8+K8+M8+O8+Q8+S8+U8+W8+Y8+AA8+AC8+AE8+AG8</f>
        <v>709.5</v>
      </c>
    </row>
    <row r="9" s="5" customFormat="true" ht="24" hidden="false" customHeight="true" outlineLevel="0" collapsed="false">
      <c r="B9" s="67" t="n">
        <v>5</v>
      </c>
      <c r="C9" s="68" t="s">
        <v>148</v>
      </c>
      <c r="D9" s="69" t="s">
        <v>74</v>
      </c>
      <c r="E9" s="70" t="s">
        <v>40</v>
      </c>
      <c r="F9" s="84" t="n">
        <v>2</v>
      </c>
      <c r="G9" s="71" t="n">
        <f aca="false">F9*13</f>
        <v>26</v>
      </c>
      <c r="H9" s="72" t="n">
        <v>30</v>
      </c>
      <c r="I9" s="69" t="n">
        <f aca="false">H9*2</f>
        <v>60</v>
      </c>
      <c r="J9" s="67" t="n">
        <v>2</v>
      </c>
      <c r="K9" s="71" t="n">
        <f aca="false">J9*2</f>
        <v>4</v>
      </c>
      <c r="L9" s="72" t="n">
        <v>7</v>
      </c>
      <c r="M9" s="69" t="n">
        <f aca="false">L9*10</f>
        <v>70</v>
      </c>
      <c r="N9" s="67" t="n">
        <v>86</v>
      </c>
      <c r="O9" s="71" t="n">
        <f aca="false">N9</f>
        <v>86</v>
      </c>
      <c r="P9" s="72" t="n">
        <v>8</v>
      </c>
      <c r="Q9" s="85" t="n">
        <f aca="false">P9*1.5</f>
        <v>12</v>
      </c>
      <c r="R9" s="67" t="n">
        <v>1</v>
      </c>
      <c r="S9" s="71" t="n">
        <f aca="false">R9*15</f>
        <v>15</v>
      </c>
      <c r="T9" s="72" t="n">
        <v>2</v>
      </c>
      <c r="U9" s="69" t="n">
        <f aca="false">T9*10</f>
        <v>20</v>
      </c>
      <c r="V9" s="67" t="n">
        <v>20</v>
      </c>
      <c r="W9" s="71" t="n">
        <f aca="false">V9*2</f>
        <v>40</v>
      </c>
      <c r="X9" s="72" t="n">
        <v>0</v>
      </c>
      <c r="Y9" s="81" t="n">
        <f aca="false">X9*2</f>
        <v>0</v>
      </c>
      <c r="Z9" s="67" t="n">
        <v>26</v>
      </c>
      <c r="AA9" s="71" t="n">
        <f aca="false">Z9*3</f>
        <v>78</v>
      </c>
      <c r="AB9" s="72" t="n">
        <v>30</v>
      </c>
      <c r="AC9" s="69" t="n">
        <f aca="false">AB9*3</f>
        <v>90</v>
      </c>
      <c r="AD9" s="67" t="n">
        <v>1</v>
      </c>
      <c r="AE9" s="71" t="n">
        <f aca="false">AD9*10</f>
        <v>10</v>
      </c>
      <c r="AF9" s="84" t="n">
        <v>11</v>
      </c>
      <c r="AG9" s="71" t="n">
        <f aca="false">AF9*5</f>
        <v>55</v>
      </c>
      <c r="AH9" s="83" t="n">
        <f aca="false">G9+I9+K9+M9+O9+Q9+S9+U9+W9+Y9+AA9+AC9+AE9+AG9</f>
        <v>566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false"/>
  </sheetPr>
  <dimension ref="B1:AK9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C8" activeCellId="0" sqref="C8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38</v>
      </c>
      <c r="D5" s="34" t="s">
        <v>39</v>
      </c>
      <c r="E5" s="8" t="s">
        <v>40</v>
      </c>
      <c r="F5" s="35" t="n">
        <v>11</v>
      </c>
      <c r="G5" s="36" t="n">
        <f aca="false">F5*13</f>
        <v>143</v>
      </c>
      <c r="H5" s="37" t="n">
        <v>78</v>
      </c>
      <c r="I5" s="34" t="n">
        <f aca="false">H5*2</f>
        <v>156</v>
      </c>
      <c r="J5" s="32" t="n">
        <v>80</v>
      </c>
      <c r="K5" s="36" t="n">
        <f aca="false">J5*2</f>
        <v>160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75</v>
      </c>
      <c r="Q5" s="38" t="n">
        <f aca="false">P5*1.5</f>
        <v>112.5</v>
      </c>
      <c r="R5" s="32" t="n">
        <v>6</v>
      </c>
      <c r="S5" s="36" t="n">
        <f aca="false">R5*15</f>
        <v>90</v>
      </c>
      <c r="T5" s="37" t="n">
        <v>16</v>
      </c>
      <c r="U5" s="34" t="n">
        <f aca="false">T5*10</f>
        <v>160</v>
      </c>
      <c r="V5" s="32" t="n">
        <v>64</v>
      </c>
      <c r="W5" s="36" t="n">
        <f aca="false">V5*2</f>
        <v>128</v>
      </c>
      <c r="X5" s="37" t="n">
        <v>70</v>
      </c>
      <c r="Y5" s="39" t="n">
        <f aca="false">X5*2</f>
        <v>140</v>
      </c>
      <c r="Z5" s="32" t="n">
        <v>45</v>
      </c>
      <c r="AA5" s="36" t="n">
        <f aca="false">Z5*3</f>
        <v>135</v>
      </c>
      <c r="AB5" s="37" t="n">
        <v>30</v>
      </c>
      <c r="AC5" s="34" t="n">
        <f aca="false">AB5*3</f>
        <v>90</v>
      </c>
      <c r="AD5" s="32" t="n">
        <v>15</v>
      </c>
      <c r="AE5" s="36" t="n">
        <f aca="false">AD5*10</f>
        <v>150</v>
      </c>
      <c r="AF5" s="40" t="n">
        <v>27</v>
      </c>
      <c r="AG5" s="36" t="n">
        <f aca="false">AF5*5</f>
        <v>135</v>
      </c>
      <c r="AH5" s="41" t="n">
        <f aca="false">G5+I5+K5+M5+O5+Q5+S5+U5+W5+Y5+AA5+AC5+AE5+AG5</f>
        <v>1883.5</v>
      </c>
    </row>
    <row r="6" s="5" customFormat="true" ht="24" hidden="false" customHeight="true" outlineLevel="0" collapsed="false">
      <c r="B6" s="42" t="n">
        <v>2</v>
      </c>
      <c r="C6" s="43" t="s">
        <v>41</v>
      </c>
      <c r="D6" s="44" t="s">
        <v>39</v>
      </c>
      <c r="E6" s="45" t="s">
        <v>42</v>
      </c>
      <c r="F6" s="46" t="n">
        <v>10</v>
      </c>
      <c r="G6" s="47" t="n">
        <f aca="false">F6*13</f>
        <v>130</v>
      </c>
      <c r="H6" s="48" t="n">
        <v>69</v>
      </c>
      <c r="I6" s="44" t="n">
        <f aca="false">H6*2</f>
        <v>138</v>
      </c>
      <c r="J6" s="42" t="n">
        <v>33</v>
      </c>
      <c r="K6" s="47" t="n">
        <f aca="false">J6*2</f>
        <v>66</v>
      </c>
      <c r="L6" s="48" t="n">
        <v>12</v>
      </c>
      <c r="M6" s="44" t="n">
        <f aca="false">L6*10</f>
        <v>120</v>
      </c>
      <c r="N6" s="42" t="n">
        <v>164</v>
      </c>
      <c r="O6" s="47" t="n">
        <f aca="false">N6</f>
        <v>164</v>
      </c>
      <c r="P6" s="48" t="n">
        <v>54</v>
      </c>
      <c r="Q6" s="49" t="n">
        <f aca="false">P6*1.5</f>
        <v>81</v>
      </c>
      <c r="R6" s="42" t="n">
        <v>9</v>
      </c>
      <c r="S6" s="47" t="n">
        <f aca="false">R6*15</f>
        <v>135</v>
      </c>
      <c r="T6" s="48" t="n">
        <v>15</v>
      </c>
      <c r="U6" s="44" t="n">
        <f aca="false">T6*10</f>
        <v>150</v>
      </c>
      <c r="V6" s="42" t="n">
        <v>65</v>
      </c>
      <c r="W6" s="47" t="n">
        <f aca="false">V6*2</f>
        <v>130</v>
      </c>
      <c r="X6" s="48" t="n">
        <v>68</v>
      </c>
      <c r="Y6" s="50" t="n">
        <f aca="false">X6*2</f>
        <v>136</v>
      </c>
      <c r="Z6" s="42" t="n">
        <v>45</v>
      </c>
      <c r="AA6" s="47" t="n">
        <f aca="false">Z6*3</f>
        <v>135</v>
      </c>
      <c r="AB6" s="48" t="n">
        <v>21</v>
      </c>
      <c r="AC6" s="44" t="n">
        <f aca="false">AB6*3</f>
        <v>63</v>
      </c>
      <c r="AD6" s="42" t="n">
        <v>3</v>
      </c>
      <c r="AE6" s="47" t="n">
        <f aca="false">AD6*10</f>
        <v>30</v>
      </c>
      <c r="AF6" s="46" t="n">
        <v>19</v>
      </c>
      <c r="AG6" s="47" t="n">
        <f aca="false">AF6*5</f>
        <v>95</v>
      </c>
      <c r="AH6" s="51" t="n">
        <f aca="false">G6+I6+K6+M6+O6+Q6+S6+U6+W6+Y6+AA6+AC6+AE6+AG6</f>
        <v>1573</v>
      </c>
    </row>
    <row r="7" s="5" customFormat="true" ht="24" hidden="false" customHeight="true" outlineLevel="0" collapsed="false">
      <c r="B7" s="42" t="n">
        <v>3</v>
      </c>
      <c r="C7" s="43" t="s">
        <v>43</v>
      </c>
      <c r="D7" s="44" t="s">
        <v>39</v>
      </c>
      <c r="E7" s="45" t="s">
        <v>40</v>
      </c>
      <c r="F7" s="46" t="n">
        <v>9</v>
      </c>
      <c r="G7" s="47" t="n">
        <f aca="false">F7*13</f>
        <v>117</v>
      </c>
      <c r="H7" s="48" t="n">
        <v>75</v>
      </c>
      <c r="I7" s="44" t="n">
        <f aca="false">H7*2</f>
        <v>150</v>
      </c>
      <c r="J7" s="42" t="n">
        <v>65</v>
      </c>
      <c r="K7" s="47" t="n">
        <f aca="false">J7*2</f>
        <v>130</v>
      </c>
      <c r="L7" s="48" t="n">
        <v>14</v>
      </c>
      <c r="M7" s="44" t="n">
        <f aca="false">L7*10</f>
        <v>140</v>
      </c>
      <c r="N7" s="42" t="n">
        <v>178</v>
      </c>
      <c r="O7" s="47" t="n">
        <f aca="false">N7</f>
        <v>178</v>
      </c>
      <c r="P7" s="48" t="n">
        <v>83</v>
      </c>
      <c r="Q7" s="49" t="n">
        <f aca="false">P7*1.5</f>
        <v>124.5</v>
      </c>
      <c r="R7" s="42" t="n">
        <v>6</v>
      </c>
      <c r="S7" s="47" t="n">
        <f aca="false">R7*15</f>
        <v>90</v>
      </c>
      <c r="T7" s="48" t="n">
        <v>12</v>
      </c>
      <c r="U7" s="44" t="n">
        <f aca="false">T7*10</f>
        <v>120</v>
      </c>
      <c r="V7" s="42" t="n">
        <v>48</v>
      </c>
      <c r="W7" s="47" t="n">
        <f aca="false">V7*2</f>
        <v>96</v>
      </c>
      <c r="X7" s="48" t="n">
        <v>68</v>
      </c>
      <c r="Y7" s="50" t="n">
        <f aca="false">X7*2</f>
        <v>136</v>
      </c>
      <c r="Z7" s="42" t="n">
        <v>32</v>
      </c>
      <c r="AA7" s="47" t="n">
        <f aca="false">Z7*3</f>
        <v>96</v>
      </c>
      <c r="AB7" s="48" t="n">
        <v>15</v>
      </c>
      <c r="AC7" s="44" t="n">
        <f aca="false">AB7*3</f>
        <v>45</v>
      </c>
      <c r="AD7" s="42" t="n">
        <v>0</v>
      </c>
      <c r="AE7" s="47" t="n">
        <f aca="false">AD7*10</f>
        <v>0</v>
      </c>
      <c r="AF7" s="46" t="n">
        <v>27</v>
      </c>
      <c r="AG7" s="47" t="n">
        <f aca="false">AF7*5</f>
        <v>135</v>
      </c>
      <c r="AH7" s="51" t="n">
        <f aca="false">G7+I7+K7+M7+O7+Q7+S7+U7+W7+Y7+AA7+AC7+AE7+AG7</f>
        <v>1557.5</v>
      </c>
    </row>
    <row r="8" s="2" customFormat="true" ht="24" hidden="false" customHeight="true" outlineLevel="0" collapsed="false">
      <c r="B8" s="42" t="n">
        <v>4</v>
      </c>
      <c r="C8" s="43" t="s">
        <v>44</v>
      </c>
      <c r="D8" s="44" t="s">
        <v>39</v>
      </c>
      <c r="E8" s="45" t="s">
        <v>40</v>
      </c>
      <c r="F8" s="46" t="n">
        <v>9</v>
      </c>
      <c r="G8" s="47" t="n">
        <f aca="false">F8*13</f>
        <v>117</v>
      </c>
      <c r="H8" s="48" t="n">
        <v>74</v>
      </c>
      <c r="I8" s="44" t="n">
        <f aca="false">H8*2</f>
        <v>148</v>
      </c>
      <c r="J8" s="42" t="n">
        <v>51</v>
      </c>
      <c r="K8" s="47" t="n">
        <f aca="false">J8*2</f>
        <v>102</v>
      </c>
      <c r="L8" s="48" t="n">
        <v>13</v>
      </c>
      <c r="M8" s="44" t="n">
        <f aca="false">L8*10</f>
        <v>130</v>
      </c>
      <c r="N8" s="42" t="n">
        <v>176</v>
      </c>
      <c r="O8" s="47" t="n">
        <f aca="false">N8</f>
        <v>176</v>
      </c>
      <c r="P8" s="48" t="n">
        <v>84</v>
      </c>
      <c r="Q8" s="49" t="n">
        <f aca="false">P8*1.5</f>
        <v>126</v>
      </c>
      <c r="R8" s="42" t="n">
        <v>8</v>
      </c>
      <c r="S8" s="47" t="n">
        <f aca="false">R8*15</f>
        <v>120</v>
      </c>
      <c r="T8" s="48" t="n">
        <v>17</v>
      </c>
      <c r="U8" s="44" t="n">
        <f aca="false">T8*10</f>
        <v>170</v>
      </c>
      <c r="V8" s="42" t="n">
        <v>44</v>
      </c>
      <c r="W8" s="47" t="n">
        <f aca="false">V8*2</f>
        <v>88</v>
      </c>
      <c r="X8" s="48" t="n">
        <v>77</v>
      </c>
      <c r="Y8" s="50" t="n">
        <f aca="false">X8*2</f>
        <v>154</v>
      </c>
      <c r="Z8" s="42" t="n">
        <v>34</v>
      </c>
      <c r="AA8" s="47" t="n">
        <f aca="false">Z8*3</f>
        <v>102</v>
      </c>
      <c r="AB8" s="48" t="n">
        <v>29</v>
      </c>
      <c r="AC8" s="44" t="n">
        <f aca="false">AB8*3</f>
        <v>87</v>
      </c>
      <c r="AD8" s="42" t="n">
        <v>0</v>
      </c>
      <c r="AE8" s="47" t="n">
        <f aca="false">AD8*10</f>
        <v>0</v>
      </c>
      <c r="AF8" s="46" t="n">
        <v>7</v>
      </c>
      <c r="AG8" s="47" t="n">
        <f aca="false">AF8*5</f>
        <v>35</v>
      </c>
      <c r="AH8" s="51" t="n">
        <f aca="false">G8+I8+K8+M8+O8+Q8+S8+U8+W8+Y8+AA8+AC8+AE8+AG8</f>
        <v>1555</v>
      </c>
    </row>
    <row r="9" s="5" customFormat="true" ht="24" hidden="false" customHeight="true" outlineLevel="0" collapsed="false">
      <c r="B9" s="42" t="n">
        <v>5</v>
      </c>
      <c r="C9" s="43" t="s">
        <v>45</v>
      </c>
      <c r="D9" s="44" t="s">
        <v>39</v>
      </c>
      <c r="E9" s="45" t="s">
        <v>40</v>
      </c>
      <c r="F9" s="46" t="n">
        <v>7</v>
      </c>
      <c r="G9" s="47" t="n">
        <f aca="false">F9*13</f>
        <v>91</v>
      </c>
      <c r="H9" s="48" t="n">
        <v>72</v>
      </c>
      <c r="I9" s="44" t="n">
        <f aca="false">H9*2</f>
        <v>144</v>
      </c>
      <c r="J9" s="42" t="n">
        <v>53</v>
      </c>
      <c r="K9" s="47" t="n">
        <f aca="false">J9*2</f>
        <v>106</v>
      </c>
      <c r="L9" s="48" t="n">
        <v>12</v>
      </c>
      <c r="M9" s="44" t="n">
        <f aca="false">L9*10</f>
        <v>120</v>
      </c>
      <c r="N9" s="42" t="n">
        <v>174</v>
      </c>
      <c r="O9" s="47" t="n">
        <f aca="false">N9</f>
        <v>174</v>
      </c>
      <c r="P9" s="48" t="n">
        <v>84</v>
      </c>
      <c r="Q9" s="49" t="n">
        <f aca="false">P9*1.5</f>
        <v>126</v>
      </c>
      <c r="R9" s="42" t="n">
        <v>5</v>
      </c>
      <c r="S9" s="47" t="n">
        <f aca="false">R9*15</f>
        <v>75</v>
      </c>
      <c r="T9" s="48" t="n">
        <v>13</v>
      </c>
      <c r="U9" s="44" t="n">
        <f aca="false">T9*10</f>
        <v>130</v>
      </c>
      <c r="V9" s="42" t="n">
        <v>56</v>
      </c>
      <c r="W9" s="47" t="n">
        <f aca="false">V9*2</f>
        <v>112</v>
      </c>
      <c r="X9" s="48" t="n">
        <v>67</v>
      </c>
      <c r="Y9" s="50" t="n">
        <f aca="false">X9*2</f>
        <v>134</v>
      </c>
      <c r="Z9" s="42" t="n">
        <v>40</v>
      </c>
      <c r="AA9" s="47" t="n">
        <f aca="false">Z9*3</f>
        <v>120</v>
      </c>
      <c r="AB9" s="48" t="n">
        <v>21</v>
      </c>
      <c r="AC9" s="44" t="n">
        <f aca="false">AB9*3</f>
        <v>63</v>
      </c>
      <c r="AD9" s="42" t="n">
        <v>1</v>
      </c>
      <c r="AE9" s="47" t="n">
        <f aca="false">AD9*10</f>
        <v>10</v>
      </c>
      <c r="AF9" s="46" t="n">
        <v>15</v>
      </c>
      <c r="AG9" s="47" t="n">
        <f aca="false">AF9*5</f>
        <v>75</v>
      </c>
      <c r="AH9" s="51" t="n">
        <f aca="false">G9+I9+K9+M9+O9+Q9+S9+U9+W9+Y9+AA9+AC9+AE9+AG9</f>
        <v>1480</v>
      </c>
    </row>
    <row r="10" s="5" customFormat="true" ht="24" hidden="false" customHeight="true" outlineLevel="0" collapsed="false">
      <c r="B10" s="42" t="n">
        <v>6</v>
      </c>
      <c r="C10" s="43" t="s">
        <v>46</v>
      </c>
      <c r="D10" s="44" t="s">
        <v>39</v>
      </c>
      <c r="E10" s="45" t="s">
        <v>40</v>
      </c>
      <c r="F10" s="46" t="n">
        <v>8</v>
      </c>
      <c r="G10" s="47" t="n">
        <f aca="false">F10*13</f>
        <v>104</v>
      </c>
      <c r="H10" s="48" t="n">
        <v>70</v>
      </c>
      <c r="I10" s="44" t="n">
        <f aca="false">H10*2</f>
        <v>140</v>
      </c>
      <c r="J10" s="42" t="n">
        <v>43</v>
      </c>
      <c r="K10" s="47" t="n">
        <f aca="false">J10*2</f>
        <v>86</v>
      </c>
      <c r="L10" s="48" t="n">
        <v>14</v>
      </c>
      <c r="M10" s="44" t="n">
        <f aca="false">L10*10</f>
        <v>140</v>
      </c>
      <c r="N10" s="42" t="n">
        <v>164</v>
      </c>
      <c r="O10" s="47" t="n">
        <f aca="false">N10</f>
        <v>164</v>
      </c>
      <c r="P10" s="48" t="n">
        <v>48</v>
      </c>
      <c r="Q10" s="49" t="n">
        <f aca="false">P10*1.5</f>
        <v>72</v>
      </c>
      <c r="R10" s="42" t="n">
        <v>5</v>
      </c>
      <c r="S10" s="47" t="n">
        <f aca="false">R10*15</f>
        <v>75</v>
      </c>
      <c r="T10" s="48" t="n">
        <v>17</v>
      </c>
      <c r="U10" s="44" t="n">
        <f aca="false">T10*10</f>
        <v>170</v>
      </c>
      <c r="V10" s="42" t="n">
        <v>40</v>
      </c>
      <c r="W10" s="47" t="n">
        <f aca="false">V10*2</f>
        <v>80</v>
      </c>
      <c r="X10" s="48" t="n">
        <v>71</v>
      </c>
      <c r="Y10" s="50" t="n">
        <f aca="false">X10*2</f>
        <v>142</v>
      </c>
      <c r="Z10" s="42" t="n">
        <v>36</v>
      </c>
      <c r="AA10" s="47" t="n">
        <f aca="false">Z10*3</f>
        <v>108</v>
      </c>
      <c r="AB10" s="48" t="n">
        <v>14</v>
      </c>
      <c r="AC10" s="44" t="n">
        <f aca="false">AB10*3</f>
        <v>42</v>
      </c>
      <c r="AD10" s="42" t="n">
        <v>1</v>
      </c>
      <c r="AE10" s="47" t="n">
        <f aca="false">AD10*10</f>
        <v>10</v>
      </c>
      <c r="AF10" s="46" t="n">
        <v>19</v>
      </c>
      <c r="AG10" s="47" t="n">
        <f aca="false">AF10*5</f>
        <v>95</v>
      </c>
      <c r="AH10" s="51" t="n">
        <f aca="false">G10+I10+K10+M10+O10+Q10+S10+U10+W10+Y10+AA10+AC10+AE10+AG10</f>
        <v>1428</v>
      </c>
    </row>
    <row r="11" s="5" customFormat="true" ht="24" hidden="false" customHeight="true" outlineLevel="0" collapsed="false">
      <c r="B11" s="42" t="n">
        <v>7</v>
      </c>
      <c r="C11" s="43" t="s">
        <v>50</v>
      </c>
      <c r="D11" s="44" t="s">
        <v>39</v>
      </c>
      <c r="E11" s="45" t="s">
        <v>40</v>
      </c>
      <c r="F11" s="46" t="n">
        <v>8</v>
      </c>
      <c r="G11" s="47" t="n">
        <f aca="false">F11*13</f>
        <v>104</v>
      </c>
      <c r="H11" s="48" t="n">
        <v>42</v>
      </c>
      <c r="I11" s="44" t="n">
        <f aca="false">H11*2</f>
        <v>84</v>
      </c>
      <c r="J11" s="42" t="n">
        <v>50</v>
      </c>
      <c r="K11" s="47" t="n">
        <f aca="false">J11*2</f>
        <v>100</v>
      </c>
      <c r="L11" s="48" t="n">
        <v>11</v>
      </c>
      <c r="M11" s="44" t="n">
        <f aca="false">L11*10</f>
        <v>110</v>
      </c>
      <c r="N11" s="42" t="n">
        <v>166</v>
      </c>
      <c r="O11" s="47" t="n">
        <f aca="false">N11</f>
        <v>166</v>
      </c>
      <c r="P11" s="48" t="n">
        <v>61</v>
      </c>
      <c r="Q11" s="49" t="n">
        <f aca="false">P11*1.5</f>
        <v>91.5</v>
      </c>
      <c r="R11" s="42" t="n">
        <v>4</v>
      </c>
      <c r="S11" s="47" t="n">
        <f aca="false">R11*15</f>
        <v>60</v>
      </c>
      <c r="T11" s="48" t="n">
        <v>20</v>
      </c>
      <c r="U11" s="44" t="n">
        <f aca="false">T11*10</f>
        <v>200</v>
      </c>
      <c r="V11" s="42" t="n">
        <v>36</v>
      </c>
      <c r="W11" s="47" t="n">
        <f aca="false">V11*2</f>
        <v>72</v>
      </c>
      <c r="X11" s="48" t="n">
        <v>78</v>
      </c>
      <c r="Y11" s="50" t="n">
        <f aca="false">X11*2</f>
        <v>156</v>
      </c>
      <c r="Z11" s="42" t="n">
        <v>24</v>
      </c>
      <c r="AA11" s="47" t="n">
        <f aca="false">Z11*3</f>
        <v>72</v>
      </c>
      <c r="AB11" s="48" t="n">
        <v>21</v>
      </c>
      <c r="AC11" s="44" t="n">
        <f aca="false">AB11*3</f>
        <v>63</v>
      </c>
      <c r="AD11" s="42" t="n">
        <v>0</v>
      </c>
      <c r="AE11" s="47" t="n">
        <f aca="false">AD11*10</f>
        <v>0</v>
      </c>
      <c r="AF11" s="46" t="n">
        <v>5</v>
      </c>
      <c r="AG11" s="47" t="n">
        <f aca="false">AF11*5</f>
        <v>25</v>
      </c>
      <c r="AH11" s="51" t="n">
        <f aca="false">G11+I11+K11+M11+O11+Q11+S11+U11+W11+Y11+AA11+AC11+AE11+AG11</f>
        <v>1303.5</v>
      </c>
    </row>
    <row r="12" s="5" customFormat="true" ht="24" hidden="false" customHeight="true" outlineLevel="0" collapsed="false">
      <c r="B12" s="42" t="n">
        <v>8</v>
      </c>
      <c r="C12" s="43" t="s">
        <v>52</v>
      </c>
      <c r="D12" s="44" t="s">
        <v>39</v>
      </c>
      <c r="E12" s="45" t="s">
        <v>40</v>
      </c>
      <c r="F12" s="46" t="n">
        <v>7</v>
      </c>
      <c r="G12" s="47" t="n">
        <f aca="false">F12*13</f>
        <v>91</v>
      </c>
      <c r="H12" s="48" t="n">
        <v>71</v>
      </c>
      <c r="I12" s="44" t="n">
        <f aca="false">H12*2</f>
        <v>142</v>
      </c>
      <c r="J12" s="42" t="n">
        <v>52</v>
      </c>
      <c r="K12" s="47" t="n">
        <f aca="false">J12*2</f>
        <v>104</v>
      </c>
      <c r="L12" s="48" t="n">
        <v>8</v>
      </c>
      <c r="M12" s="44" t="n">
        <f aca="false">L12*10</f>
        <v>80</v>
      </c>
      <c r="N12" s="42" t="n">
        <v>150</v>
      </c>
      <c r="O12" s="47" t="n">
        <f aca="false">N12</f>
        <v>150</v>
      </c>
      <c r="P12" s="48" t="n">
        <v>58</v>
      </c>
      <c r="Q12" s="49" t="n">
        <f aca="false">P12*1.5</f>
        <v>87</v>
      </c>
      <c r="R12" s="42" t="n">
        <v>3</v>
      </c>
      <c r="S12" s="47" t="n">
        <f aca="false">R12*15</f>
        <v>45</v>
      </c>
      <c r="T12" s="48" t="n">
        <v>14</v>
      </c>
      <c r="U12" s="44" t="n">
        <f aca="false">T12*10</f>
        <v>140</v>
      </c>
      <c r="V12" s="42" t="n">
        <v>62</v>
      </c>
      <c r="W12" s="47" t="n">
        <f aca="false">V12*2</f>
        <v>124</v>
      </c>
      <c r="X12" s="48" t="n">
        <v>69</v>
      </c>
      <c r="Y12" s="50" t="n">
        <f aca="false">X12*2</f>
        <v>138</v>
      </c>
      <c r="Z12" s="42" t="n">
        <v>34</v>
      </c>
      <c r="AA12" s="47" t="n">
        <f aca="false">Z12*3</f>
        <v>102</v>
      </c>
      <c r="AB12" s="48" t="n">
        <v>9</v>
      </c>
      <c r="AC12" s="44" t="n">
        <f aca="false">AB12*3</f>
        <v>27</v>
      </c>
      <c r="AD12" s="42" t="n">
        <v>1</v>
      </c>
      <c r="AE12" s="47" t="n">
        <f aca="false">AD12*10</f>
        <v>10</v>
      </c>
      <c r="AF12" s="46" t="n">
        <v>6</v>
      </c>
      <c r="AG12" s="47" t="n">
        <f aca="false">AF12*5</f>
        <v>30</v>
      </c>
      <c r="AH12" s="51" t="n">
        <f aca="false">G12+I12+K12+M12+O12+Q12+S12+U12+W12+Y12+AA12+AC12+AE12+AG12</f>
        <v>1270</v>
      </c>
    </row>
    <row r="13" s="5" customFormat="true" ht="24" hidden="false" customHeight="true" outlineLevel="0" collapsed="false">
      <c r="B13" s="42" t="n">
        <v>9</v>
      </c>
      <c r="C13" s="43" t="s">
        <v>53</v>
      </c>
      <c r="D13" s="44" t="s">
        <v>39</v>
      </c>
      <c r="E13" s="45" t="s">
        <v>54</v>
      </c>
      <c r="F13" s="46" t="n">
        <v>7</v>
      </c>
      <c r="G13" s="47" t="n">
        <f aca="false">F13*13</f>
        <v>91</v>
      </c>
      <c r="H13" s="48" t="n">
        <v>55</v>
      </c>
      <c r="I13" s="44" t="n">
        <f aca="false">H13*2</f>
        <v>110</v>
      </c>
      <c r="J13" s="42" t="n">
        <v>57</v>
      </c>
      <c r="K13" s="47" t="n">
        <f aca="false">J13*2</f>
        <v>114</v>
      </c>
      <c r="L13" s="48" t="n">
        <v>10</v>
      </c>
      <c r="M13" s="44" t="n">
        <f aca="false">L13*10</f>
        <v>100</v>
      </c>
      <c r="N13" s="42" t="n">
        <v>162</v>
      </c>
      <c r="O13" s="47" t="n">
        <f aca="false">N13</f>
        <v>162</v>
      </c>
      <c r="P13" s="48" t="n">
        <v>45</v>
      </c>
      <c r="Q13" s="49" t="n">
        <f aca="false">P13*1.5</f>
        <v>67.5</v>
      </c>
      <c r="R13" s="42" t="n">
        <v>5</v>
      </c>
      <c r="S13" s="47" t="n">
        <f aca="false">R13*15</f>
        <v>75</v>
      </c>
      <c r="T13" s="48" t="n">
        <v>14</v>
      </c>
      <c r="U13" s="44" t="n">
        <f aca="false">T13*10</f>
        <v>140</v>
      </c>
      <c r="V13" s="42" t="n">
        <v>18</v>
      </c>
      <c r="W13" s="47" t="n">
        <f aca="false">V13*2</f>
        <v>36</v>
      </c>
      <c r="X13" s="48" t="n">
        <v>65</v>
      </c>
      <c r="Y13" s="50" t="n">
        <f aca="false">X13*2</f>
        <v>130</v>
      </c>
      <c r="Z13" s="42" t="n">
        <v>40</v>
      </c>
      <c r="AA13" s="47" t="n">
        <f aca="false">Z13*3</f>
        <v>120</v>
      </c>
      <c r="AB13" s="48" t="n">
        <v>22</v>
      </c>
      <c r="AC13" s="44" t="n">
        <f aca="false">AB13*3</f>
        <v>66</v>
      </c>
      <c r="AD13" s="42" t="n">
        <v>2</v>
      </c>
      <c r="AE13" s="47" t="n">
        <f aca="false">AD13*10</f>
        <v>20</v>
      </c>
      <c r="AF13" s="46" t="n">
        <v>7</v>
      </c>
      <c r="AG13" s="47" t="n">
        <f aca="false">AF13*5</f>
        <v>35</v>
      </c>
      <c r="AH13" s="51" t="n">
        <f aca="false">G13+I13+K13+M13+O13+Q13+S13+U13+W13+Y13+AA13+AC13+AE13+AG13</f>
        <v>1266.5</v>
      </c>
    </row>
    <row r="14" s="5" customFormat="true" ht="24" hidden="false" customHeight="true" outlineLevel="0" collapsed="false">
      <c r="B14" s="42" t="n">
        <v>10</v>
      </c>
      <c r="C14" s="43" t="s">
        <v>55</v>
      </c>
      <c r="D14" s="44" t="s">
        <v>39</v>
      </c>
      <c r="E14" s="45" t="s">
        <v>40</v>
      </c>
      <c r="F14" s="46" t="n">
        <v>8</v>
      </c>
      <c r="G14" s="47" t="n">
        <f aca="false">F14*13</f>
        <v>104</v>
      </c>
      <c r="H14" s="48" t="n">
        <v>70</v>
      </c>
      <c r="I14" s="44" t="n">
        <f aca="false">H14*2</f>
        <v>140</v>
      </c>
      <c r="J14" s="42" t="n">
        <v>31</v>
      </c>
      <c r="K14" s="47" t="n">
        <f aca="false">J14*2</f>
        <v>62</v>
      </c>
      <c r="L14" s="48" t="n">
        <v>11</v>
      </c>
      <c r="M14" s="44" t="n">
        <f aca="false">L14*10</f>
        <v>110</v>
      </c>
      <c r="N14" s="42" t="n">
        <v>152</v>
      </c>
      <c r="O14" s="47" t="n">
        <f aca="false">N14</f>
        <v>152</v>
      </c>
      <c r="P14" s="48" t="n">
        <v>60</v>
      </c>
      <c r="Q14" s="49" t="n">
        <f aca="false">P14*1.5</f>
        <v>90</v>
      </c>
      <c r="R14" s="42" t="n">
        <v>6</v>
      </c>
      <c r="S14" s="47" t="n">
        <f aca="false">R14*15</f>
        <v>90</v>
      </c>
      <c r="T14" s="48" t="n">
        <v>10</v>
      </c>
      <c r="U14" s="44" t="n">
        <f aca="false">T14*10</f>
        <v>100</v>
      </c>
      <c r="V14" s="42" t="n">
        <v>36</v>
      </c>
      <c r="W14" s="47" t="n">
        <f aca="false">V14*2</f>
        <v>72</v>
      </c>
      <c r="X14" s="48" t="n">
        <v>66</v>
      </c>
      <c r="Y14" s="50" t="n">
        <f aca="false">X14*2</f>
        <v>132</v>
      </c>
      <c r="Z14" s="42" t="n">
        <v>37</v>
      </c>
      <c r="AA14" s="47" t="n">
        <f aca="false">Z14*3</f>
        <v>111</v>
      </c>
      <c r="AB14" s="48" t="n">
        <v>10</v>
      </c>
      <c r="AC14" s="44" t="n">
        <f aca="false">AB14*3</f>
        <v>30</v>
      </c>
      <c r="AD14" s="42" t="n">
        <v>0</v>
      </c>
      <c r="AE14" s="47" t="n">
        <f aca="false">AD14*10</f>
        <v>0</v>
      </c>
      <c r="AF14" s="46" t="n">
        <v>11</v>
      </c>
      <c r="AG14" s="47" t="n">
        <f aca="false">AF14*5</f>
        <v>55</v>
      </c>
      <c r="AH14" s="51" t="n">
        <f aca="false">G14+I14+K14+M14+O14+Q14+S14+U14+W14+Y14+AA14+AC14+AE14+AG14</f>
        <v>1248</v>
      </c>
    </row>
    <row r="15" s="5" customFormat="true" ht="24" hidden="false" customHeight="true" outlineLevel="0" collapsed="false">
      <c r="B15" s="42" t="n">
        <v>11</v>
      </c>
      <c r="C15" s="43" t="s">
        <v>57</v>
      </c>
      <c r="D15" s="44" t="s">
        <v>39</v>
      </c>
      <c r="E15" s="45" t="s">
        <v>40</v>
      </c>
      <c r="F15" s="46" t="n">
        <v>4</v>
      </c>
      <c r="G15" s="47" t="n">
        <f aca="false">F15*13</f>
        <v>52</v>
      </c>
      <c r="H15" s="48" t="n">
        <v>58</v>
      </c>
      <c r="I15" s="44" t="n">
        <f aca="false">H15*2</f>
        <v>116</v>
      </c>
      <c r="J15" s="42" t="n">
        <v>29</v>
      </c>
      <c r="K15" s="47" t="n">
        <f aca="false">J15*2</f>
        <v>58</v>
      </c>
      <c r="L15" s="48" t="n">
        <v>11</v>
      </c>
      <c r="M15" s="44" t="n">
        <f aca="false">L15*10</f>
        <v>110</v>
      </c>
      <c r="N15" s="42" t="n">
        <v>162</v>
      </c>
      <c r="O15" s="47" t="n">
        <f aca="false">N15</f>
        <v>162</v>
      </c>
      <c r="P15" s="48" t="n">
        <v>58</v>
      </c>
      <c r="Q15" s="49" t="n">
        <f aca="false">P15*1.5</f>
        <v>87</v>
      </c>
      <c r="R15" s="42" t="n">
        <v>9</v>
      </c>
      <c r="S15" s="47" t="n">
        <f aca="false">R15*15</f>
        <v>135</v>
      </c>
      <c r="T15" s="48" t="n">
        <v>4</v>
      </c>
      <c r="U15" s="44" t="n">
        <f aca="false">T15*10</f>
        <v>40</v>
      </c>
      <c r="V15" s="42" t="n">
        <v>51</v>
      </c>
      <c r="W15" s="47" t="n">
        <f aca="false">V15*2</f>
        <v>102</v>
      </c>
      <c r="X15" s="48" t="n">
        <v>69</v>
      </c>
      <c r="Y15" s="50" t="n">
        <f aca="false">X15*2</f>
        <v>138</v>
      </c>
      <c r="Z15" s="42" t="n">
        <v>30</v>
      </c>
      <c r="AA15" s="47" t="n">
        <f aca="false">Z15*3</f>
        <v>90</v>
      </c>
      <c r="AB15" s="48" t="n">
        <v>0</v>
      </c>
      <c r="AC15" s="44" t="n">
        <f aca="false">AB15*3</f>
        <v>0</v>
      </c>
      <c r="AD15" s="42" t="n">
        <v>6</v>
      </c>
      <c r="AE15" s="47" t="n">
        <f aca="false">AD15*10</f>
        <v>60</v>
      </c>
      <c r="AF15" s="46" t="n">
        <v>14</v>
      </c>
      <c r="AG15" s="47" t="n">
        <f aca="false">AF15*5</f>
        <v>70</v>
      </c>
      <c r="AH15" s="51" t="n">
        <f aca="false">G15+I15+K15+M15+O15+Q15+S15+U15+W15+Y15+AA15+AC15+AE15+AG15</f>
        <v>1220</v>
      </c>
    </row>
    <row r="16" s="5" customFormat="true" ht="24" hidden="false" customHeight="true" outlineLevel="0" collapsed="false">
      <c r="B16" s="42" t="n">
        <v>12</v>
      </c>
      <c r="C16" s="43" t="s">
        <v>58</v>
      </c>
      <c r="D16" s="44" t="s">
        <v>39</v>
      </c>
      <c r="E16" s="45" t="s">
        <v>40</v>
      </c>
      <c r="F16" s="46" t="n">
        <v>3</v>
      </c>
      <c r="G16" s="47" t="n">
        <f aca="false">F16*13</f>
        <v>39</v>
      </c>
      <c r="H16" s="48" t="n">
        <v>56</v>
      </c>
      <c r="I16" s="44" t="n">
        <f aca="false">H16*2</f>
        <v>112</v>
      </c>
      <c r="J16" s="42" t="n">
        <v>29</v>
      </c>
      <c r="K16" s="47" t="n">
        <f aca="false">J16*2</f>
        <v>58</v>
      </c>
      <c r="L16" s="48" t="n">
        <v>11</v>
      </c>
      <c r="M16" s="44" t="n">
        <f aca="false">L16*10</f>
        <v>110</v>
      </c>
      <c r="N16" s="42" t="n">
        <v>156</v>
      </c>
      <c r="O16" s="47" t="n">
        <f aca="false">N16</f>
        <v>156</v>
      </c>
      <c r="P16" s="48" t="n">
        <v>60</v>
      </c>
      <c r="Q16" s="49" t="n">
        <f aca="false">P16*1.5</f>
        <v>90</v>
      </c>
      <c r="R16" s="42" t="n">
        <v>8</v>
      </c>
      <c r="S16" s="47" t="n">
        <f aca="false">R16*15</f>
        <v>120</v>
      </c>
      <c r="T16" s="48" t="n">
        <v>8</v>
      </c>
      <c r="U16" s="44" t="n">
        <f aca="false">T16*10</f>
        <v>80</v>
      </c>
      <c r="V16" s="42" t="n">
        <v>65</v>
      </c>
      <c r="W16" s="47" t="n">
        <f aca="false">V16*2</f>
        <v>130</v>
      </c>
      <c r="X16" s="48" t="n">
        <v>78</v>
      </c>
      <c r="Y16" s="50" t="n">
        <f aca="false">X16*2</f>
        <v>156</v>
      </c>
      <c r="Z16" s="42" t="n">
        <v>34</v>
      </c>
      <c r="AA16" s="47" t="n">
        <f aca="false">Z16*3</f>
        <v>102</v>
      </c>
      <c r="AB16" s="48" t="n">
        <v>5</v>
      </c>
      <c r="AC16" s="44" t="n">
        <f aca="false">AB16*3</f>
        <v>15</v>
      </c>
      <c r="AD16" s="42" t="n">
        <v>0</v>
      </c>
      <c r="AE16" s="47" t="n">
        <f aca="false">AD16*10</f>
        <v>0</v>
      </c>
      <c r="AF16" s="46" t="n">
        <v>9</v>
      </c>
      <c r="AG16" s="47" t="n">
        <f aca="false">AF16*5</f>
        <v>45</v>
      </c>
      <c r="AH16" s="51" t="n">
        <f aca="false">G16+I16+K16+M16+O16+Q16+S16+U16+W16+Y16+AA16+AC16+AE16+AG16</f>
        <v>1213</v>
      </c>
    </row>
    <row r="17" s="5" customFormat="true" ht="24" hidden="false" customHeight="true" outlineLevel="0" collapsed="false">
      <c r="B17" s="42" t="n">
        <v>13</v>
      </c>
      <c r="C17" s="43" t="s">
        <v>62</v>
      </c>
      <c r="D17" s="44" t="s">
        <v>39</v>
      </c>
      <c r="E17" s="45" t="s">
        <v>40</v>
      </c>
      <c r="F17" s="46" t="n">
        <v>6</v>
      </c>
      <c r="G17" s="47" t="n">
        <f aca="false">F17*13</f>
        <v>78</v>
      </c>
      <c r="H17" s="48" t="n">
        <v>78</v>
      </c>
      <c r="I17" s="44" t="n">
        <f aca="false">H17*2</f>
        <v>156</v>
      </c>
      <c r="J17" s="42" t="n">
        <v>19</v>
      </c>
      <c r="K17" s="47" t="n">
        <f aca="false">J17*2</f>
        <v>38</v>
      </c>
      <c r="L17" s="48" t="n">
        <v>11</v>
      </c>
      <c r="M17" s="44" t="n">
        <f aca="false">L17*10</f>
        <v>110</v>
      </c>
      <c r="N17" s="42" t="n">
        <v>134</v>
      </c>
      <c r="O17" s="47" t="n">
        <f aca="false">N17</f>
        <v>134</v>
      </c>
      <c r="P17" s="48" t="n">
        <v>34</v>
      </c>
      <c r="Q17" s="49" t="n">
        <f aca="false">P17*1.5</f>
        <v>51</v>
      </c>
      <c r="R17" s="42" t="n">
        <v>3</v>
      </c>
      <c r="S17" s="47" t="n">
        <f aca="false">R17*15</f>
        <v>45</v>
      </c>
      <c r="T17" s="48" t="n">
        <v>10</v>
      </c>
      <c r="U17" s="44" t="n">
        <f aca="false">T17*10</f>
        <v>100</v>
      </c>
      <c r="V17" s="42" t="n">
        <v>36</v>
      </c>
      <c r="W17" s="47" t="n">
        <f aca="false">V17*2</f>
        <v>72</v>
      </c>
      <c r="X17" s="48" t="n">
        <v>71</v>
      </c>
      <c r="Y17" s="50" t="n">
        <f aca="false">X17*2</f>
        <v>142</v>
      </c>
      <c r="Z17" s="42" t="n">
        <v>28</v>
      </c>
      <c r="AA17" s="47" t="n">
        <f aca="false">Z17*3</f>
        <v>84</v>
      </c>
      <c r="AB17" s="48" t="n">
        <v>29</v>
      </c>
      <c r="AC17" s="44" t="n">
        <f aca="false">AB17*3</f>
        <v>87</v>
      </c>
      <c r="AD17" s="42" t="n">
        <v>4</v>
      </c>
      <c r="AE17" s="47" t="n">
        <f aca="false">AD17*10</f>
        <v>40</v>
      </c>
      <c r="AF17" s="46" t="n">
        <v>11</v>
      </c>
      <c r="AG17" s="47" t="n">
        <f aca="false">AF17*5</f>
        <v>55</v>
      </c>
      <c r="AH17" s="51" t="n">
        <f aca="false">G17+I17+K17+M17+O17+Q17+S17+U17+W17+Y17+AA17+AC17+AE17+AG17</f>
        <v>1192</v>
      </c>
    </row>
    <row r="18" s="5" customFormat="true" ht="24" hidden="false" customHeight="true" outlineLevel="0" collapsed="false">
      <c r="B18" s="42" t="n">
        <v>14</v>
      </c>
      <c r="C18" s="43" t="s">
        <v>63</v>
      </c>
      <c r="D18" s="44" t="s">
        <v>39</v>
      </c>
      <c r="E18" s="45" t="s">
        <v>40</v>
      </c>
      <c r="F18" s="46" t="n">
        <v>6</v>
      </c>
      <c r="G18" s="47" t="n">
        <f aca="false">F18*13</f>
        <v>78</v>
      </c>
      <c r="H18" s="48" t="n">
        <v>74</v>
      </c>
      <c r="I18" s="44" t="n">
        <f aca="false">H18*2</f>
        <v>148</v>
      </c>
      <c r="J18" s="42" t="n">
        <v>25</v>
      </c>
      <c r="K18" s="47" t="n">
        <f aca="false">J18*2</f>
        <v>50</v>
      </c>
      <c r="L18" s="48" t="n">
        <v>8</v>
      </c>
      <c r="M18" s="44" t="n">
        <f aca="false">L18*10</f>
        <v>80</v>
      </c>
      <c r="N18" s="42" t="n">
        <v>156</v>
      </c>
      <c r="O18" s="47" t="n">
        <f aca="false">N18</f>
        <v>156</v>
      </c>
      <c r="P18" s="48" t="n">
        <v>62</v>
      </c>
      <c r="Q18" s="49" t="n">
        <f aca="false">P18*1.5</f>
        <v>93</v>
      </c>
      <c r="R18" s="42" t="n">
        <v>7</v>
      </c>
      <c r="S18" s="47" t="n">
        <f aca="false">R18*15</f>
        <v>105</v>
      </c>
      <c r="T18" s="48" t="n">
        <v>6</v>
      </c>
      <c r="U18" s="44" t="n">
        <f aca="false">T18*10</f>
        <v>60</v>
      </c>
      <c r="V18" s="42" t="n">
        <v>60</v>
      </c>
      <c r="W18" s="47" t="n">
        <f aca="false">V18*2</f>
        <v>120</v>
      </c>
      <c r="X18" s="48" t="n">
        <v>55</v>
      </c>
      <c r="Y18" s="50" t="n">
        <f aca="false">X18*2</f>
        <v>110</v>
      </c>
      <c r="Z18" s="42" t="n">
        <v>37</v>
      </c>
      <c r="AA18" s="47" t="n">
        <f aca="false">Z18*3</f>
        <v>111</v>
      </c>
      <c r="AB18" s="48" t="n">
        <v>0</v>
      </c>
      <c r="AC18" s="44" t="n">
        <f aca="false">AB18*3</f>
        <v>0</v>
      </c>
      <c r="AD18" s="42" t="n">
        <v>2</v>
      </c>
      <c r="AE18" s="47" t="n">
        <f aca="false">AD18*10</f>
        <v>20</v>
      </c>
      <c r="AF18" s="46" t="n">
        <v>11</v>
      </c>
      <c r="AG18" s="47" t="n">
        <f aca="false">AF18*5</f>
        <v>55</v>
      </c>
      <c r="AH18" s="51" t="n">
        <f aca="false">G18+I18+K18+M18+O18+Q18+S18+U18+W18+Y18+AA18+AC18+AE18+AG18</f>
        <v>1186</v>
      </c>
    </row>
    <row r="19" s="5" customFormat="true" ht="24" hidden="false" customHeight="true" outlineLevel="0" collapsed="false">
      <c r="B19" s="42" t="n">
        <v>15</v>
      </c>
      <c r="C19" s="43" t="s">
        <v>64</v>
      </c>
      <c r="D19" s="44" t="s">
        <v>39</v>
      </c>
      <c r="E19" s="45" t="s">
        <v>42</v>
      </c>
      <c r="F19" s="46" t="n">
        <v>10</v>
      </c>
      <c r="G19" s="47" t="n">
        <f aca="false">F19*13</f>
        <v>130</v>
      </c>
      <c r="H19" s="48" t="n">
        <v>30</v>
      </c>
      <c r="I19" s="44" t="n">
        <f aca="false">H19*2</f>
        <v>60</v>
      </c>
      <c r="J19" s="42" t="n">
        <v>7</v>
      </c>
      <c r="K19" s="47" t="n">
        <f aca="false">J19*2</f>
        <v>14</v>
      </c>
      <c r="L19" s="48" t="n">
        <v>8</v>
      </c>
      <c r="M19" s="44" t="n">
        <f aca="false">L19*10</f>
        <v>80</v>
      </c>
      <c r="N19" s="42" t="n">
        <v>150</v>
      </c>
      <c r="O19" s="47" t="n">
        <f aca="false">N19</f>
        <v>150</v>
      </c>
      <c r="P19" s="48" t="n">
        <v>56</v>
      </c>
      <c r="Q19" s="49" t="n">
        <f aca="false">P19*1.5</f>
        <v>84</v>
      </c>
      <c r="R19" s="42" t="n">
        <v>3</v>
      </c>
      <c r="S19" s="47" t="n">
        <f aca="false">R19*15</f>
        <v>45</v>
      </c>
      <c r="T19" s="48" t="n">
        <v>14</v>
      </c>
      <c r="U19" s="44" t="n">
        <f aca="false">T19*10</f>
        <v>140</v>
      </c>
      <c r="V19" s="42" t="n">
        <v>44</v>
      </c>
      <c r="W19" s="47" t="n">
        <f aca="false">V19*2</f>
        <v>88</v>
      </c>
      <c r="X19" s="48" t="n">
        <v>52</v>
      </c>
      <c r="Y19" s="50" t="n">
        <f aca="false">X19*2</f>
        <v>104</v>
      </c>
      <c r="Z19" s="42" t="n">
        <v>31</v>
      </c>
      <c r="AA19" s="47" t="n">
        <f aca="false">Z19*3</f>
        <v>93</v>
      </c>
      <c r="AB19" s="48" t="n">
        <v>22</v>
      </c>
      <c r="AC19" s="44" t="n">
        <f aca="false">AB19*3</f>
        <v>66</v>
      </c>
      <c r="AD19" s="42" t="n">
        <v>1</v>
      </c>
      <c r="AE19" s="47" t="n">
        <f aca="false">AD19*10</f>
        <v>10</v>
      </c>
      <c r="AF19" s="46" t="n">
        <v>24</v>
      </c>
      <c r="AG19" s="47" t="n">
        <f aca="false">AF19*5</f>
        <v>120</v>
      </c>
      <c r="AH19" s="51" t="n">
        <f aca="false">G19+I19+K19+M19+O19+Q19+S19+U19+W19+Y19+AA19+AC19+AE19+AG19</f>
        <v>1184</v>
      </c>
    </row>
    <row r="20" s="5" customFormat="true" ht="24" hidden="false" customHeight="true" outlineLevel="0" collapsed="false">
      <c r="B20" s="42" t="n">
        <v>16</v>
      </c>
      <c r="C20" s="43" t="s">
        <v>66</v>
      </c>
      <c r="D20" s="44" t="s">
        <v>39</v>
      </c>
      <c r="E20" s="45" t="s">
        <v>67</v>
      </c>
      <c r="F20" s="46" t="n">
        <v>6</v>
      </c>
      <c r="G20" s="47" t="n">
        <f aca="false">F20*13</f>
        <v>78</v>
      </c>
      <c r="H20" s="48" t="n">
        <v>54</v>
      </c>
      <c r="I20" s="44" t="n">
        <f aca="false">H20*2</f>
        <v>108</v>
      </c>
      <c r="J20" s="42" t="n">
        <v>40</v>
      </c>
      <c r="K20" s="47" t="n">
        <f aca="false">J20*2</f>
        <v>80</v>
      </c>
      <c r="L20" s="48" t="n">
        <v>7</v>
      </c>
      <c r="M20" s="44" t="n">
        <f aca="false">L20*10</f>
        <v>70</v>
      </c>
      <c r="N20" s="42" t="n">
        <v>148</v>
      </c>
      <c r="O20" s="47" t="n">
        <f aca="false">N20</f>
        <v>148</v>
      </c>
      <c r="P20" s="48" t="n">
        <v>31</v>
      </c>
      <c r="Q20" s="49" t="n">
        <f aca="false">P20*1.5</f>
        <v>46.5</v>
      </c>
      <c r="R20" s="42" t="n">
        <v>3</v>
      </c>
      <c r="S20" s="47" t="n">
        <f aca="false">R20*15</f>
        <v>45</v>
      </c>
      <c r="T20" s="48" t="n">
        <v>11</v>
      </c>
      <c r="U20" s="44" t="n">
        <f aca="false">T20*10</f>
        <v>110</v>
      </c>
      <c r="V20" s="42" t="n">
        <v>29</v>
      </c>
      <c r="W20" s="47" t="n">
        <f aca="false">V20*2</f>
        <v>58</v>
      </c>
      <c r="X20" s="48" t="n">
        <v>86</v>
      </c>
      <c r="Y20" s="50" t="n">
        <f aca="false">X20*2</f>
        <v>172</v>
      </c>
      <c r="Z20" s="42" t="n">
        <v>16</v>
      </c>
      <c r="AA20" s="47" t="n">
        <f aca="false">Z20*3</f>
        <v>48</v>
      </c>
      <c r="AB20" s="48" t="n">
        <v>12</v>
      </c>
      <c r="AC20" s="44" t="n">
        <f aca="false">AB20*3</f>
        <v>36</v>
      </c>
      <c r="AD20" s="42" t="n">
        <v>7</v>
      </c>
      <c r="AE20" s="47" t="n">
        <f aca="false">AD20*10</f>
        <v>70</v>
      </c>
      <c r="AF20" s="46" t="n">
        <v>18</v>
      </c>
      <c r="AG20" s="47" t="n">
        <f aca="false">AF20*5</f>
        <v>90</v>
      </c>
      <c r="AH20" s="51" t="n">
        <f aca="false">G20+I20+K20+M20+O20+Q20+S20+U20+W20+Y20+AA20+AC20+AE20+AG20</f>
        <v>1159.5</v>
      </c>
    </row>
    <row r="21" s="5" customFormat="true" ht="24" hidden="false" customHeight="true" outlineLevel="0" collapsed="false">
      <c r="B21" s="42" t="n">
        <v>17</v>
      </c>
      <c r="C21" s="43" t="s">
        <v>68</v>
      </c>
      <c r="D21" s="44" t="s">
        <v>39</v>
      </c>
      <c r="E21" s="45" t="s">
        <v>40</v>
      </c>
      <c r="F21" s="46" t="n">
        <v>8</v>
      </c>
      <c r="G21" s="47" t="n">
        <f aca="false">F21*13</f>
        <v>104</v>
      </c>
      <c r="H21" s="48" t="n">
        <v>58</v>
      </c>
      <c r="I21" s="44" t="n">
        <f aca="false">H21*2</f>
        <v>116</v>
      </c>
      <c r="J21" s="42" t="n">
        <v>24</v>
      </c>
      <c r="K21" s="47" t="n">
        <f aca="false">J21*2</f>
        <v>48</v>
      </c>
      <c r="L21" s="48" t="n">
        <v>9</v>
      </c>
      <c r="M21" s="44" t="n">
        <f aca="false">L21*10</f>
        <v>90</v>
      </c>
      <c r="N21" s="42" t="n">
        <v>136</v>
      </c>
      <c r="O21" s="47" t="n">
        <f aca="false">N21</f>
        <v>136</v>
      </c>
      <c r="P21" s="48" t="n">
        <v>36</v>
      </c>
      <c r="Q21" s="49" t="n">
        <f aca="false">P21*1.5</f>
        <v>54</v>
      </c>
      <c r="R21" s="42" t="n">
        <v>3</v>
      </c>
      <c r="S21" s="47" t="n">
        <f aca="false">R21*15</f>
        <v>45</v>
      </c>
      <c r="T21" s="48" t="n">
        <v>17</v>
      </c>
      <c r="U21" s="44" t="n">
        <f aca="false">T21*10</f>
        <v>170</v>
      </c>
      <c r="V21" s="42" t="n">
        <v>18</v>
      </c>
      <c r="W21" s="47" t="n">
        <f aca="false">V21*2</f>
        <v>36</v>
      </c>
      <c r="X21" s="48" t="n">
        <v>67</v>
      </c>
      <c r="Y21" s="50" t="n">
        <f aca="false">X21*2</f>
        <v>134</v>
      </c>
      <c r="Z21" s="42" t="n">
        <v>38</v>
      </c>
      <c r="AA21" s="47" t="n">
        <f aca="false">Z21*3</f>
        <v>114</v>
      </c>
      <c r="AB21" s="48" t="n">
        <v>23</v>
      </c>
      <c r="AC21" s="44" t="n">
        <f aca="false">AB21*3</f>
        <v>69</v>
      </c>
      <c r="AD21" s="42" t="n">
        <v>1</v>
      </c>
      <c r="AE21" s="47" t="n">
        <f aca="false">AD21*10</f>
        <v>10</v>
      </c>
      <c r="AF21" s="46" t="n">
        <v>5</v>
      </c>
      <c r="AG21" s="47" t="n">
        <f aca="false">AF21*5</f>
        <v>25</v>
      </c>
      <c r="AH21" s="51" t="n">
        <f aca="false">G21+I21+K21+M21+O21+Q21+S21+U21+W21+Y21+AA21+AC21+AE21+AG21</f>
        <v>1151</v>
      </c>
    </row>
    <row r="22" s="5" customFormat="true" ht="24" hidden="false" customHeight="true" outlineLevel="0" collapsed="false">
      <c r="B22" s="42" t="n">
        <v>18</v>
      </c>
      <c r="C22" s="43" t="s">
        <v>69</v>
      </c>
      <c r="D22" s="44" t="s">
        <v>39</v>
      </c>
      <c r="E22" s="45" t="s">
        <v>67</v>
      </c>
      <c r="F22" s="46" t="n">
        <v>8</v>
      </c>
      <c r="G22" s="47" t="n">
        <f aca="false">F22*13</f>
        <v>104</v>
      </c>
      <c r="H22" s="48" t="n">
        <v>55</v>
      </c>
      <c r="I22" s="44" t="n">
        <f aca="false">H22*2</f>
        <v>110</v>
      </c>
      <c r="J22" s="42" t="n">
        <v>10</v>
      </c>
      <c r="K22" s="47" t="n">
        <f aca="false">J22*2</f>
        <v>20</v>
      </c>
      <c r="L22" s="48" t="n">
        <v>3</v>
      </c>
      <c r="M22" s="44" t="n">
        <f aca="false">L22*10</f>
        <v>30</v>
      </c>
      <c r="N22" s="42" t="n">
        <v>118</v>
      </c>
      <c r="O22" s="47" t="n">
        <f aca="false">N22</f>
        <v>118</v>
      </c>
      <c r="P22" s="48" t="n">
        <v>60</v>
      </c>
      <c r="Q22" s="49" t="n">
        <f aca="false">P22*1.5</f>
        <v>90</v>
      </c>
      <c r="R22" s="42" t="n">
        <v>5</v>
      </c>
      <c r="S22" s="47" t="n">
        <f aca="false">R22*15</f>
        <v>75</v>
      </c>
      <c r="T22" s="48" t="n">
        <v>16</v>
      </c>
      <c r="U22" s="44" t="n">
        <f aca="false">T22*10</f>
        <v>160</v>
      </c>
      <c r="V22" s="42" t="n">
        <v>26</v>
      </c>
      <c r="W22" s="47" t="n">
        <f aca="false">V22*2</f>
        <v>52</v>
      </c>
      <c r="X22" s="48" t="n">
        <v>86</v>
      </c>
      <c r="Y22" s="50" t="n">
        <f aca="false">X22*2</f>
        <v>172</v>
      </c>
      <c r="Z22" s="42" t="n">
        <v>24</v>
      </c>
      <c r="AA22" s="47" t="n">
        <f aca="false">Z22*3</f>
        <v>72</v>
      </c>
      <c r="AB22" s="48" t="n">
        <v>27</v>
      </c>
      <c r="AC22" s="44" t="n">
        <f aca="false">AB22*3</f>
        <v>81</v>
      </c>
      <c r="AD22" s="42" t="n">
        <v>2</v>
      </c>
      <c r="AE22" s="47" t="n">
        <f aca="false">AD22*10</f>
        <v>20</v>
      </c>
      <c r="AF22" s="46" t="n">
        <v>9</v>
      </c>
      <c r="AG22" s="47" t="n">
        <f aca="false">AF22*5</f>
        <v>45</v>
      </c>
      <c r="AH22" s="51" t="n">
        <f aca="false">G22+I22+K22+M22+O22+Q22+S22+U22+W22+Y22+AA22+AC22+AE22+AG22</f>
        <v>1149</v>
      </c>
    </row>
    <row r="23" s="5" customFormat="true" ht="24" hidden="false" customHeight="true" outlineLevel="0" collapsed="false">
      <c r="B23" s="42" t="n">
        <v>19</v>
      </c>
      <c r="C23" s="43" t="s">
        <v>72</v>
      </c>
      <c r="D23" s="44" t="s">
        <v>39</v>
      </c>
      <c r="E23" s="45" t="s">
        <v>67</v>
      </c>
      <c r="F23" s="46" t="n">
        <v>8</v>
      </c>
      <c r="G23" s="47" t="n">
        <f aca="false">F23*13</f>
        <v>104</v>
      </c>
      <c r="H23" s="48" t="n">
        <v>39</v>
      </c>
      <c r="I23" s="44" t="n">
        <f aca="false">H23*2</f>
        <v>78</v>
      </c>
      <c r="J23" s="42" t="n">
        <v>15</v>
      </c>
      <c r="K23" s="47" t="n">
        <f aca="false">J23*2</f>
        <v>30</v>
      </c>
      <c r="L23" s="48" t="n">
        <v>4</v>
      </c>
      <c r="M23" s="44" t="n">
        <f aca="false">L23*10</f>
        <v>40</v>
      </c>
      <c r="N23" s="42" t="n">
        <v>128</v>
      </c>
      <c r="O23" s="47" t="n">
        <f aca="false">N23</f>
        <v>128</v>
      </c>
      <c r="P23" s="48" t="n">
        <v>69</v>
      </c>
      <c r="Q23" s="49" t="n">
        <f aca="false">P23*1.5</f>
        <v>103.5</v>
      </c>
      <c r="R23" s="42" t="n">
        <v>3</v>
      </c>
      <c r="S23" s="47" t="n">
        <f aca="false">R23*15</f>
        <v>45</v>
      </c>
      <c r="T23" s="48" t="n">
        <v>9</v>
      </c>
      <c r="U23" s="44" t="n">
        <f aca="false">T23*10</f>
        <v>90</v>
      </c>
      <c r="V23" s="42" t="n">
        <v>62</v>
      </c>
      <c r="W23" s="47" t="n">
        <f aca="false">V23*2</f>
        <v>124</v>
      </c>
      <c r="X23" s="48" t="n">
        <v>76</v>
      </c>
      <c r="Y23" s="50" t="n">
        <f aca="false">X23*2</f>
        <v>152</v>
      </c>
      <c r="Z23" s="42" t="n">
        <v>34</v>
      </c>
      <c r="AA23" s="47" t="n">
        <f aca="false">Z23*3</f>
        <v>102</v>
      </c>
      <c r="AB23" s="48" t="n">
        <v>12</v>
      </c>
      <c r="AC23" s="44" t="n">
        <f aca="false">AB23*3</f>
        <v>36</v>
      </c>
      <c r="AD23" s="42" t="n">
        <v>2</v>
      </c>
      <c r="AE23" s="47" t="n">
        <f aca="false">AD23*10</f>
        <v>20</v>
      </c>
      <c r="AF23" s="46" t="n">
        <v>11</v>
      </c>
      <c r="AG23" s="47" t="n">
        <f aca="false">AF23*5</f>
        <v>55</v>
      </c>
      <c r="AH23" s="51" t="n">
        <f aca="false">G23+I23+K23+M23+O23+Q23+S23+U23+W23+Y23+AA23+AC23+AE23+AG23</f>
        <v>1107.5</v>
      </c>
    </row>
    <row r="24" s="5" customFormat="true" ht="24" hidden="false" customHeight="true" outlineLevel="0" collapsed="false">
      <c r="B24" s="42" t="n">
        <v>20</v>
      </c>
      <c r="C24" s="43" t="s">
        <v>76</v>
      </c>
      <c r="D24" s="44" t="s">
        <v>39</v>
      </c>
      <c r="E24" s="45" t="s">
        <v>40</v>
      </c>
      <c r="F24" s="46" t="n">
        <v>4</v>
      </c>
      <c r="G24" s="47" t="n">
        <f aca="false">F24*13</f>
        <v>52</v>
      </c>
      <c r="H24" s="48" t="n">
        <v>47</v>
      </c>
      <c r="I24" s="44" t="n">
        <f aca="false">H24*2</f>
        <v>94</v>
      </c>
      <c r="J24" s="42" t="n">
        <v>40</v>
      </c>
      <c r="K24" s="47" t="n">
        <f aca="false">J24*2</f>
        <v>80</v>
      </c>
      <c r="L24" s="48" t="n">
        <v>7</v>
      </c>
      <c r="M24" s="44" t="n">
        <f aca="false">L24*10</f>
        <v>70</v>
      </c>
      <c r="N24" s="42" t="n">
        <v>160</v>
      </c>
      <c r="O24" s="47" t="n">
        <f aca="false">N24</f>
        <v>160</v>
      </c>
      <c r="P24" s="48" t="n">
        <v>31</v>
      </c>
      <c r="Q24" s="49" t="n">
        <f aca="false">P24*1.5</f>
        <v>46.5</v>
      </c>
      <c r="R24" s="42" t="n">
        <v>4</v>
      </c>
      <c r="S24" s="47" t="n">
        <f aca="false">R24*15</f>
        <v>60</v>
      </c>
      <c r="T24" s="48" t="n">
        <v>11</v>
      </c>
      <c r="U24" s="44" t="n">
        <f aca="false">T24*10</f>
        <v>110</v>
      </c>
      <c r="V24" s="42" t="n">
        <v>18</v>
      </c>
      <c r="W24" s="47" t="n">
        <f aca="false">V24*2</f>
        <v>36</v>
      </c>
      <c r="X24" s="48" t="n">
        <v>71</v>
      </c>
      <c r="Y24" s="50" t="n">
        <f aca="false">X24*2</f>
        <v>142</v>
      </c>
      <c r="Z24" s="42" t="n">
        <v>21</v>
      </c>
      <c r="AA24" s="47" t="n">
        <f aca="false">Z24*3</f>
        <v>63</v>
      </c>
      <c r="AB24" s="48" t="n">
        <v>27</v>
      </c>
      <c r="AC24" s="44" t="n">
        <f aca="false">AB24*3</f>
        <v>81</v>
      </c>
      <c r="AD24" s="42" t="n">
        <v>1</v>
      </c>
      <c r="AE24" s="47" t="n">
        <f aca="false">AD24*10</f>
        <v>10</v>
      </c>
      <c r="AF24" s="46" t="n">
        <v>14</v>
      </c>
      <c r="AG24" s="47" t="n">
        <f aca="false">AF24*5</f>
        <v>70</v>
      </c>
      <c r="AH24" s="51" t="n">
        <f aca="false">G24+I24+K24+M24+O24+Q24+S24+U24+W24+Y24+AA24+AC24+AE24+AG24</f>
        <v>1074.5</v>
      </c>
    </row>
    <row r="25" s="5" customFormat="true" ht="24" hidden="false" customHeight="true" outlineLevel="0" collapsed="false">
      <c r="B25" s="42" t="n">
        <v>21</v>
      </c>
      <c r="C25" s="43" t="s">
        <v>77</v>
      </c>
      <c r="D25" s="44" t="s">
        <v>39</v>
      </c>
      <c r="E25" s="45" t="s">
        <v>40</v>
      </c>
      <c r="F25" s="46" t="n">
        <v>5</v>
      </c>
      <c r="G25" s="47" t="n">
        <f aca="false">F25*13</f>
        <v>65</v>
      </c>
      <c r="H25" s="48" t="n">
        <v>38</v>
      </c>
      <c r="I25" s="44" t="n">
        <f aca="false">H25*2</f>
        <v>76</v>
      </c>
      <c r="J25" s="42" t="n">
        <v>22</v>
      </c>
      <c r="K25" s="47" t="n">
        <f aca="false">J25*2</f>
        <v>44</v>
      </c>
      <c r="L25" s="48" t="n">
        <v>8</v>
      </c>
      <c r="M25" s="44" t="n">
        <f aca="false">L25*10</f>
        <v>80</v>
      </c>
      <c r="N25" s="42" t="n">
        <v>152</v>
      </c>
      <c r="O25" s="47" t="n">
        <f aca="false">N25</f>
        <v>152</v>
      </c>
      <c r="P25" s="48" t="n">
        <v>41</v>
      </c>
      <c r="Q25" s="49" t="n">
        <f aca="false">P25*1.5</f>
        <v>61.5</v>
      </c>
      <c r="R25" s="42" t="n">
        <v>7</v>
      </c>
      <c r="S25" s="47" t="n">
        <f aca="false">R25*15</f>
        <v>105</v>
      </c>
      <c r="T25" s="48" t="n">
        <v>6</v>
      </c>
      <c r="U25" s="44" t="n">
        <f aca="false">T25*10</f>
        <v>60</v>
      </c>
      <c r="V25" s="42" t="n">
        <v>44</v>
      </c>
      <c r="W25" s="47" t="n">
        <f aca="false">V25*2</f>
        <v>88</v>
      </c>
      <c r="X25" s="48" t="n">
        <v>72</v>
      </c>
      <c r="Y25" s="50" t="n">
        <f aca="false">X25*2</f>
        <v>144</v>
      </c>
      <c r="Z25" s="42" t="n">
        <v>20</v>
      </c>
      <c r="AA25" s="47" t="n">
        <f aca="false">Z25*3</f>
        <v>60</v>
      </c>
      <c r="AB25" s="48" t="n">
        <v>7</v>
      </c>
      <c r="AC25" s="44" t="n">
        <f aca="false">AB25*3</f>
        <v>21</v>
      </c>
      <c r="AD25" s="42" t="n">
        <v>4</v>
      </c>
      <c r="AE25" s="47" t="n">
        <f aca="false">AD25*10</f>
        <v>40</v>
      </c>
      <c r="AF25" s="46" t="n">
        <v>9</v>
      </c>
      <c r="AG25" s="47" t="n">
        <f aca="false">AF25*5</f>
        <v>45</v>
      </c>
      <c r="AH25" s="51" t="n">
        <f aca="false">G25+I25+K25+M25+O25+Q25+S25+U25+W25+Y25+AA25+AC25+AE25+AG25</f>
        <v>1041.5</v>
      </c>
    </row>
    <row r="26" s="5" customFormat="true" ht="24" hidden="false" customHeight="true" outlineLevel="0" collapsed="false">
      <c r="B26" s="42" t="n">
        <v>22</v>
      </c>
      <c r="C26" s="43" t="s">
        <v>78</v>
      </c>
      <c r="D26" s="44" t="s">
        <v>39</v>
      </c>
      <c r="E26" s="45" t="s">
        <v>54</v>
      </c>
      <c r="F26" s="46" t="n">
        <v>7</v>
      </c>
      <c r="G26" s="47" t="n">
        <f aca="false">F26*13</f>
        <v>91</v>
      </c>
      <c r="H26" s="48" t="n">
        <v>44</v>
      </c>
      <c r="I26" s="44" t="n">
        <f aca="false">H26*2</f>
        <v>88</v>
      </c>
      <c r="J26" s="42" t="n">
        <v>16</v>
      </c>
      <c r="K26" s="47" t="n">
        <f aca="false">J26*2</f>
        <v>32</v>
      </c>
      <c r="L26" s="48" t="n">
        <v>6</v>
      </c>
      <c r="M26" s="44" t="n">
        <f aca="false">L26*10</f>
        <v>60</v>
      </c>
      <c r="N26" s="42" t="n">
        <v>140</v>
      </c>
      <c r="O26" s="47" t="n">
        <f aca="false">N26</f>
        <v>140</v>
      </c>
      <c r="P26" s="48" t="n">
        <v>26</v>
      </c>
      <c r="Q26" s="49" t="n">
        <f aca="false">P26*1.5</f>
        <v>39</v>
      </c>
      <c r="R26" s="42" t="n">
        <v>7</v>
      </c>
      <c r="S26" s="47" t="n">
        <f aca="false">R26*15</f>
        <v>105</v>
      </c>
      <c r="T26" s="48" t="n">
        <v>11</v>
      </c>
      <c r="U26" s="44" t="n">
        <f aca="false">T26*10</f>
        <v>110</v>
      </c>
      <c r="V26" s="42" t="n">
        <v>15</v>
      </c>
      <c r="W26" s="47" t="n">
        <f aca="false">V26*2</f>
        <v>30</v>
      </c>
      <c r="X26" s="48" t="n">
        <v>59</v>
      </c>
      <c r="Y26" s="50" t="n">
        <f aca="false">X26*2</f>
        <v>118</v>
      </c>
      <c r="Z26" s="42" t="n">
        <v>31</v>
      </c>
      <c r="AA26" s="47" t="n">
        <f aca="false">Z26*3</f>
        <v>93</v>
      </c>
      <c r="AB26" s="48" t="n">
        <v>27</v>
      </c>
      <c r="AC26" s="44" t="n">
        <f aca="false">AB26*3</f>
        <v>81</v>
      </c>
      <c r="AD26" s="42" t="n">
        <v>2</v>
      </c>
      <c r="AE26" s="47" t="n">
        <f aca="false">AD26*10</f>
        <v>20</v>
      </c>
      <c r="AF26" s="46" t="n">
        <v>6</v>
      </c>
      <c r="AG26" s="47" t="n">
        <f aca="false">AF26*5</f>
        <v>30</v>
      </c>
      <c r="AH26" s="51" t="n">
        <f aca="false">G26+I26+K26+M26+O26+Q26+S26+U26+W26+Y26+AA26+AC26+AE26+AG26</f>
        <v>1037</v>
      </c>
    </row>
    <row r="27" s="5" customFormat="true" ht="24" hidden="false" customHeight="true" outlineLevel="0" collapsed="false">
      <c r="B27" s="42" t="n">
        <v>23</v>
      </c>
      <c r="C27" s="43" t="s">
        <v>79</v>
      </c>
      <c r="D27" s="44" t="s">
        <v>39</v>
      </c>
      <c r="E27" s="45" t="s">
        <v>40</v>
      </c>
      <c r="F27" s="46" t="n">
        <v>5</v>
      </c>
      <c r="G27" s="47" t="n">
        <f aca="false">F27*13</f>
        <v>65</v>
      </c>
      <c r="H27" s="48" t="n">
        <v>67</v>
      </c>
      <c r="I27" s="44" t="n">
        <f aca="false">H27*2</f>
        <v>134</v>
      </c>
      <c r="J27" s="42" t="n">
        <v>9</v>
      </c>
      <c r="K27" s="47" t="n">
        <f aca="false">J27*2</f>
        <v>18</v>
      </c>
      <c r="L27" s="48" t="n">
        <v>9</v>
      </c>
      <c r="M27" s="44" t="n">
        <f aca="false">L27*10</f>
        <v>90</v>
      </c>
      <c r="N27" s="42" t="n">
        <v>132</v>
      </c>
      <c r="O27" s="47" t="n">
        <f aca="false">N27</f>
        <v>132</v>
      </c>
      <c r="P27" s="48" t="n">
        <v>39</v>
      </c>
      <c r="Q27" s="49" t="n">
        <f aca="false">P27*1.5</f>
        <v>58.5</v>
      </c>
      <c r="R27" s="42" t="n">
        <v>8</v>
      </c>
      <c r="S27" s="47" t="n">
        <f aca="false">R27*15</f>
        <v>120</v>
      </c>
      <c r="T27" s="48" t="n">
        <v>3</v>
      </c>
      <c r="U27" s="44" t="n">
        <f aca="false">T27*10</f>
        <v>30</v>
      </c>
      <c r="V27" s="42" t="n">
        <v>13</v>
      </c>
      <c r="W27" s="47" t="n">
        <f aca="false">V27*2</f>
        <v>26</v>
      </c>
      <c r="X27" s="48" t="n">
        <v>73</v>
      </c>
      <c r="Y27" s="50" t="n">
        <f aca="false">X27*2</f>
        <v>146</v>
      </c>
      <c r="Z27" s="42" t="n">
        <v>29</v>
      </c>
      <c r="AA27" s="47" t="n">
        <f aca="false">Z27*3</f>
        <v>87</v>
      </c>
      <c r="AB27" s="48" t="n">
        <v>20</v>
      </c>
      <c r="AC27" s="44" t="n">
        <f aca="false">AB27*3</f>
        <v>60</v>
      </c>
      <c r="AD27" s="42" t="n">
        <v>0</v>
      </c>
      <c r="AE27" s="47" t="n">
        <f aca="false">AD27*10</f>
        <v>0</v>
      </c>
      <c r="AF27" s="46" t="n">
        <v>14</v>
      </c>
      <c r="AG27" s="47" t="n">
        <f aca="false">AF27*5</f>
        <v>70</v>
      </c>
      <c r="AH27" s="51" t="n">
        <f aca="false">G27+I27+K27+M27+O27+Q27+S27+U27+W27+Y27+AA27+AC27+AE27+AG27</f>
        <v>1036.5</v>
      </c>
    </row>
    <row r="28" s="5" customFormat="true" ht="24" hidden="false" customHeight="true" outlineLevel="0" collapsed="false">
      <c r="B28" s="42" t="n">
        <v>24</v>
      </c>
      <c r="C28" s="43" t="s">
        <v>80</v>
      </c>
      <c r="D28" s="44" t="s">
        <v>39</v>
      </c>
      <c r="E28" s="45" t="s">
        <v>54</v>
      </c>
      <c r="F28" s="46" t="n">
        <v>6</v>
      </c>
      <c r="G28" s="47" t="n">
        <f aca="false">F28*13</f>
        <v>78</v>
      </c>
      <c r="H28" s="48" t="n">
        <v>29</v>
      </c>
      <c r="I28" s="44" t="n">
        <f aca="false">H28*2</f>
        <v>58</v>
      </c>
      <c r="J28" s="42" t="n">
        <v>1</v>
      </c>
      <c r="K28" s="47" t="n">
        <f aca="false">J28*2</f>
        <v>2</v>
      </c>
      <c r="L28" s="48" t="n">
        <v>7</v>
      </c>
      <c r="M28" s="44" t="n">
        <f aca="false">L28*10</f>
        <v>70</v>
      </c>
      <c r="N28" s="42" t="n">
        <v>110</v>
      </c>
      <c r="O28" s="47" t="n">
        <f aca="false">N28</f>
        <v>110</v>
      </c>
      <c r="P28" s="48" t="n">
        <v>41</v>
      </c>
      <c r="Q28" s="49" t="n">
        <f aca="false">P28*1.5</f>
        <v>61.5</v>
      </c>
      <c r="R28" s="42" t="n">
        <v>6</v>
      </c>
      <c r="S28" s="47" t="n">
        <f aca="false">R28*15</f>
        <v>90</v>
      </c>
      <c r="T28" s="48" t="n">
        <v>9</v>
      </c>
      <c r="U28" s="44" t="n">
        <f aca="false">T28*10</f>
        <v>90</v>
      </c>
      <c r="V28" s="42" t="n">
        <v>38</v>
      </c>
      <c r="W28" s="47" t="n">
        <f aca="false">V28*2</f>
        <v>76</v>
      </c>
      <c r="X28" s="48" t="n">
        <v>70</v>
      </c>
      <c r="Y28" s="50" t="n">
        <f aca="false">X28*2</f>
        <v>140</v>
      </c>
      <c r="Z28" s="42" t="n">
        <v>40</v>
      </c>
      <c r="AA28" s="47" t="n">
        <f aca="false">Z28*3</f>
        <v>120</v>
      </c>
      <c r="AB28" s="48" t="n">
        <v>25</v>
      </c>
      <c r="AC28" s="44" t="n">
        <f aca="false">AB28*3</f>
        <v>75</v>
      </c>
      <c r="AD28" s="42" t="n">
        <v>2</v>
      </c>
      <c r="AE28" s="47" t="n">
        <f aca="false">AD28*10</f>
        <v>20</v>
      </c>
      <c r="AF28" s="46" t="n">
        <v>9</v>
      </c>
      <c r="AG28" s="47" t="n">
        <f aca="false">AF28*5</f>
        <v>45</v>
      </c>
      <c r="AH28" s="51" t="n">
        <f aca="false">G28+I28+K28+M28+O28+Q28+S28+U28+W28+Y28+AA28+AC28+AE28+AG28</f>
        <v>1035.5</v>
      </c>
    </row>
    <row r="29" s="5" customFormat="true" ht="24" hidden="false" customHeight="true" outlineLevel="0" collapsed="false">
      <c r="B29" s="42" t="n">
        <v>25</v>
      </c>
      <c r="C29" s="43" t="s">
        <v>81</v>
      </c>
      <c r="D29" s="44" t="s">
        <v>39</v>
      </c>
      <c r="E29" s="45" t="s">
        <v>42</v>
      </c>
      <c r="F29" s="46" t="n">
        <v>8</v>
      </c>
      <c r="G29" s="47" t="n">
        <f aca="false">F29*13</f>
        <v>104</v>
      </c>
      <c r="H29" s="48" t="n">
        <v>52</v>
      </c>
      <c r="I29" s="44" t="n">
        <f aca="false">H29*2</f>
        <v>104</v>
      </c>
      <c r="J29" s="42" t="n">
        <v>23</v>
      </c>
      <c r="K29" s="47" t="n">
        <f aca="false">J29*2</f>
        <v>46</v>
      </c>
      <c r="L29" s="48" t="n">
        <v>5</v>
      </c>
      <c r="M29" s="44" t="n">
        <f aca="false">L29*10</f>
        <v>50</v>
      </c>
      <c r="N29" s="42" t="n">
        <v>114</v>
      </c>
      <c r="O29" s="47" t="n">
        <f aca="false">N29</f>
        <v>114</v>
      </c>
      <c r="P29" s="48" t="n">
        <v>61</v>
      </c>
      <c r="Q29" s="49" t="n">
        <f aca="false">P29*1.5</f>
        <v>91.5</v>
      </c>
      <c r="R29" s="42" t="n">
        <v>4</v>
      </c>
      <c r="S29" s="47" t="n">
        <f aca="false">R29*15</f>
        <v>60</v>
      </c>
      <c r="T29" s="48" t="n">
        <v>12</v>
      </c>
      <c r="U29" s="44" t="n">
        <f aca="false">T29*10</f>
        <v>120</v>
      </c>
      <c r="V29" s="42" t="n">
        <v>15</v>
      </c>
      <c r="W29" s="47" t="n">
        <f aca="false">V29*2</f>
        <v>30</v>
      </c>
      <c r="X29" s="48" t="n">
        <v>27</v>
      </c>
      <c r="Y29" s="50" t="n">
        <f aca="false">X29*2</f>
        <v>54</v>
      </c>
      <c r="Z29" s="42" t="n">
        <v>38</v>
      </c>
      <c r="AA29" s="47" t="n">
        <f aca="false">Z29*3</f>
        <v>114</v>
      </c>
      <c r="AB29" s="48" t="n">
        <v>26</v>
      </c>
      <c r="AC29" s="44" t="n">
        <f aca="false">AB29*3</f>
        <v>78</v>
      </c>
      <c r="AD29" s="42" t="n">
        <v>2</v>
      </c>
      <c r="AE29" s="47" t="n">
        <f aca="false">AD29*10</f>
        <v>20</v>
      </c>
      <c r="AF29" s="46" t="n">
        <v>10</v>
      </c>
      <c r="AG29" s="47" t="n">
        <f aca="false">AF29*5</f>
        <v>50</v>
      </c>
      <c r="AH29" s="51" t="n">
        <f aca="false">G29+I29+K29+M29+O29+Q29+S29+U29+W29+Y29+AA29+AC29+AE29+AG29</f>
        <v>1035.5</v>
      </c>
    </row>
    <row r="30" s="5" customFormat="true" ht="24" hidden="false" customHeight="true" outlineLevel="0" collapsed="false">
      <c r="B30" s="42" t="n">
        <v>26</v>
      </c>
      <c r="C30" s="43" t="s">
        <v>83</v>
      </c>
      <c r="D30" s="44" t="s">
        <v>39</v>
      </c>
      <c r="E30" s="45" t="s">
        <v>40</v>
      </c>
      <c r="F30" s="46" t="n">
        <v>7</v>
      </c>
      <c r="G30" s="47" t="n">
        <f aca="false">F30*13</f>
        <v>91</v>
      </c>
      <c r="H30" s="48" t="n">
        <v>40</v>
      </c>
      <c r="I30" s="44" t="n">
        <f aca="false">H30*2</f>
        <v>80</v>
      </c>
      <c r="J30" s="42" t="n">
        <v>20</v>
      </c>
      <c r="K30" s="47" t="n">
        <f aca="false">J30*2</f>
        <v>40</v>
      </c>
      <c r="L30" s="48" t="n">
        <v>6</v>
      </c>
      <c r="M30" s="44" t="n">
        <f aca="false">L30*10</f>
        <v>60</v>
      </c>
      <c r="N30" s="42" t="n">
        <v>128</v>
      </c>
      <c r="O30" s="47" t="n">
        <f aca="false">N30</f>
        <v>128</v>
      </c>
      <c r="P30" s="48" t="n">
        <v>52</v>
      </c>
      <c r="Q30" s="49" t="n">
        <f aca="false">P30*1.5</f>
        <v>78</v>
      </c>
      <c r="R30" s="42" t="n">
        <v>3</v>
      </c>
      <c r="S30" s="47" t="n">
        <f aca="false">R30*15</f>
        <v>45</v>
      </c>
      <c r="T30" s="48" t="n">
        <v>5</v>
      </c>
      <c r="U30" s="44" t="n">
        <f aca="false">T30*10</f>
        <v>50</v>
      </c>
      <c r="V30" s="42" t="n">
        <v>34</v>
      </c>
      <c r="W30" s="47" t="n">
        <f aca="false">V30*2</f>
        <v>68</v>
      </c>
      <c r="X30" s="48" t="n">
        <v>50</v>
      </c>
      <c r="Y30" s="50" t="n">
        <f aca="false">X30*2</f>
        <v>100</v>
      </c>
      <c r="Z30" s="42" t="n">
        <v>32</v>
      </c>
      <c r="AA30" s="47" t="n">
        <f aca="false">Z30*3</f>
        <v>96</v>
      </c>
      <c r="AB30" s="48" t="n">
        <v>31</v>
      </c>
      <c r="AC30" s="44" t="n">
        <f aca="false">AB30*3</f>
        <v>93</v>
      </c>
      <c r="AD30" s="42" t="n">
        <v>0</v>
      </c>
      <c r="AE30" s="47" t="n">
        <f aca="false">AD30*10</f>
        <v>0</v>
      </c>
      <c r="AF30" s="46" t="n">
        <v>19</v>
      </c>
      <c r="AG30" s="47" t="n">
        <f aca="false">AF30*5</f>
        <v>95</v>
      </c>
      <c r="AH30" s="51" t="n">
        <f aca="false">G30+I30+K30+M30+O30+Q30+S30+U30+W30+Y30+AA30+AC30+AE30+AG30</f>
        <v>1024</v>
      </c>
    </row>
    <row r="31" s="5" customFormat="true" ht="24" hidden="false" customHeight="true" outlineLevel="0" collapsed="false">
      <c r="B31" s="42" t="n">
        <v>27</v>
      </c>
      <c r="C31" s="43" t="s">
        <v>86</v>
      </c>
      <c r="D31" s="44" t="s">
        <v>39</v>
      </c>
      <c r="E31" s="45" t="s">
        <v>42</v>
      </c>
      <c r="F31" s="46" t="n">
        <v>5</v>
      </c>
      <c r="G31" s="47" t="n">
        <f aca="false">F31*13</f>
        <v>65</v>
      </c>
      <c r="H31" s="48" t="n">
        <v>51</v>
      </c>
      <c r="I31" s="44" t="n">
        <f aca="false">H31*2</f>
        <v>102</v>
      </c>
      <c r="J31" s="42" t="n">
        <v>38</v>
      </c>
      <c r="K31" s="47" t="n">
        <f aca="false">J31*2</f>
        <v>76</v>
      </c>
      <c r="L31" s="48" t="n">
        <v>1</v>
      </c>
      <c r="M31" s="44" t="n">
        <f aca="false">L31*10</f>
        <v>10</v>
      </c>
      <c r="N31" s="42" t="n">
        <v>140</v>
      </c>
      <c r="O31" s="47" t="n">
        <f aca="false">N31</f>
        <v>140</v>
      </c>
      <c r="P31" s="48" t="n">
        <v>29</v>
      </c>
      <c r="Q31" s="49" t="n">
        <f aca="false">P31*1.5</f>
        <v>43.5</v>
      </c>
      <c r="R31" s="42" t="n">
        <v>5</v>
      </c>
      <c r="S31" s="47" t="n">
        <f aca="false">R31*15</f>
        <v>75</v>
      </c>
      <c r="T31" s="48" t="n">
        <v>12</v>
      </c>
      <c r="U31" s="44" t="n">
        <f aca="false">T31*10</f>
        <v>120</v>
      </c>
      <c r="V31" s="42" t="n">
        <v>17</v>
      </c>
      <c r="W31" s="47" t="n">
        <f aca="false">V31*2</f>
        <v>34</v>
      </c>
      <c r="X31" s="48" t="n">
        <v>71</v>
      </c>
      <c r="Y31" s="50" t="n">
        <f aca="false">X31*2</f>
        <v>142</v>
      </c>
      <c r="Z31" s="42" t="n">
        <v>28</v>
      </c>
      <c r="AA31" s="47" t="n">
        <f aca="false">Z31*3</f>
        <v>84</v>
      </c>
      <c r="AB31" s="48" t="n">
        <v>11</v>
      </c>
      <c r="AC31" s="44" t="n">
        <f aca="false">AB31*3</f>
        <v>33</v>
      </c>
      <c r="AD31" s="42" t="n">
        <v>3</v>
      </c>
      <c r="AE31" s="47" t="n">
        <f aca="false">AD31*10</f>
        <v>30</v>
      </c>
      <c r="AF31" s="46" t="n">
        <v>10</v>
      </c>
      <c r="AG31" s="47" t="n">
        <f aca="false">AF31*5</f>
        <v>50</v>
      </c>
      <c r="AH31" s="51" t="n">
        <f aca="false">G31+I31+K31+M31+O31+Q31+S31+U31+W31+Y31+AA31+AC31+AE31+AG31</f>
        <v>1004.5</v>
      </c>
    </row>
    <row r="32" s="5" customFormat="true" ht="24" hidden="false" customHeight="true" outlineLevel="0" collapsed="false">
      <c r="B32" s="42" t="n">
        <v>28</v>
      </c>
      <c r="C32" s="43" t="s">
        <v>87</v>
      </c>
      <c r="D32" s="44" t="s">
        <v>39</v>
      </c>
      <c r="E32" s="45" t="s">
        <v>40</v>
      </c>
      <c r="F32" s="46" t="n">
        <v>6</v>
      </c>
      <c r="G32" s="47" t="n">
        <f aca="false">F32*13</f>
        <v>78</v>
      </c>
      <c r="H32" s="48" t="n">
        <v>60</v>
      </c>
      <c r="I32" s="44" t="n">
        <f aca="false">H32*2</f>
        <v>120</v>
      </c>
      <c r="J32" s="42" t="n">
        <v>7</v>
      </c>
      <c r="K32" s="47" t="n">
        <f aca="false">J32*2</f>
        <v>14</v>
      </c>
      <c r="L32" s="48" t="n">
        <v>9</v>
      </c>
      <c r="M32" s="44" t="n">
        <f aca="false">L32*10</f>
        <v>90</v>
      </c>
      <c r="N32" s="42" t="n">
        <v>150</v>
      </c>
      <c r="O32" s="47" t="n">
        <f aca="false">N32</f>
        <v>150</v>
      </c>
      <c r="P32" s="48" t="n">
        <v>52</v>
      </c>
      <c r="Q32" s="49" t="n">
        <f aca="false">P32*1.5</f>
        <v>78</v>
      </c>
      <c r="R32" s="42" t="n">
        <v>6</v>
      </c>
      <c r="S32" s="47" t="n">
        <f aca="false">R32*15</f>
        <v>90</v>
      </c>
      <c r="T32" s="48" t="n">
        <v>5</v>
      </c>
      <c r="U32" s="44" t="n">
        <f aca="false">T32*10</f>
        <v>50</v>
      </c>
      <c r="V32" s="42" t="n">
        <v>36</v>
      </c>
      <c r="W32" s="47" t="n">
        <f aca="false">V32*2</f>
        <v>72</v>
      </c>
      <c r="X32" s="48" t="n">
        <v>47</v>
      </c>
      <c r="Y32" s="50" t="n">
        <f aca="false">X32*2</f>
        <v>94</v>
      </c>
      <c r="Z32" s="42" t="n">
        <v>26</v>
      </c>
      <c r="AA32" s="47" t="n">
        <f aca="false">Z32*3</f>
        <v>78</v>
      </c>
      <c r="AB32" s="48" t="n">
        <v>10</v>
      </c>
      <c r="AC32" s="44" t="n">
        <f aca="false">AB32*3</f>
        <v>30</v>
      </c>
      <c r="AD32" s="42" t="n">
        <v>3</v>
      </c>
      <c r="AE32" s="47" t="n">
        <f aca="false">AD32*10</f>
        <v>30</v>
      </c>
      <c r="AF32" s="46" t="n">
        <v>6</v>
      </c>
      <c r="AG32" s="47" t="n">
        <f aca="false">AF32*5</f>
        <v>30</v>
      </c>
      <c r="AH32" s="51" t="n">
        <f aca="false">G32+I32+K32+M32+O32+Q32+S32+U32+W32+Y32+AA32+AC32+AE32+AG32</f>
        <v>1004</v>
      </c>
    </row>
    <row r="33" s="5" customFormat="true" ht="24" hidden="false" customHeight="true" outlineLevel="0" collapsed="false">
      <c r="B33" s="42" t="n">
        <v>29</v>
      </c>
      <c r="C33" s="43" t="s">
        <v>90</v>
      </c>
      <c r="D33" s="44" t="s">
        <v>39</v>
      </c>
      <c r="E33" s="45" t="s">
        <v>40</v>
      </c>
      <c r="F33" s="46" t="n">
        <v>5</v>
      </c>
      <c r="G33" s="47" t="n">
        <f aca="false">F33*13</f>
        <v>65</v>
      </c>
      <c r="H33" s="48" t="n">
        <v>77</v>
      </c>
      <c r="I33" s="44" t="n">
        <f aca="false">H33*2</f>
        <v>154</v>
      </c>
      <c r="J33" s="42" t="n">
        <v>23</v>
      </c>
      <c r="K33" s="47" t="n">
        <f aca="false">J33*2</f>
        <v>46</v>
      </c>
      <c r="L33" s="48" t="n">
        <v>4</v>
      </c>
      <c r="M33" s="44" t="n">
        <f aca="false">L33*10</f>
        <v>40</v>
      </c>
      <c r="N33" s="42" t="n">
        <v>142</v>
      </c>
      <c r="O33" s="47" t="n">
        <f aca="false">N33</f>
        <v>142</v>
      </c>
      <c r="P33" s="48" t="n">
        <v>42</v>
      </c>
      <c r="Q33" s="49" t="n">
        <f aca="false">P33*1.5</f>
        <v>63</v>
      </c>
      <c r="R33" s="42" t="n">
        <v>5</v>
      </c>
      <c r="S33" s="47" t="n">
        <f aca="false">R33*15</f>
        <v>75</v>
      </c>
      <c r="T33" s="48" t="n">
        <v>5</v>
      </c>
      <c r="U33" s="44" t="n">
        <f aca="false">T33*10</f>
        <v>50</v>
      </c>
      <c r="V33" s="42" t="n">
        <v>21</v>
      </c>
      <c r="W33" s="47" t="n">
        <f aca="false">V33*2</f>
        <v>42</v>
      </c>
      <c r="X33" s="48" t="n">
        <v>76</v>
      </c>
      <c r="Y33" s="50" t="n">
        <f aca="false">X33*2</f>
        <v>152</v>
      </c>
      <c r="Z33" s="42" t="n">
        <v>8</v>
      </c>
      <c r="AA33" s="47" t="n">
        <f aca="false">Z33*3</f>
        <v>24</v>
      </c>
      <c r="AB33" s="48" t="n">
        <v>24</v>
      </c>
      <c r="AC33" s="44" t="n">
        <f aca="false">AB33*3</f>
        <v>72</v>
      </c>
      <c r="AD33" s="42" t="n">
        <v>0</v>
      </c>
      <c r="AE33" s="47" t="n">
        <f aca="false">AD33*10</f>
        <v>0</v>
      </c>
      <c r="AF33" s="46" t="n">
        <v>14</v>
      </c>
      <c r="AG33" s="47" t="n">
        <f aca="false">AF33*5</f>
        <v>70</v>
      </c>
      <c r="AH33" s="51" t="n">
        <f aca="false">G33+I33+K33+M33+O33+Q33+S33+U33+W33+Y33+AA33+AC33+AE33+AG33</f>
        <v>995</v>
      </c>
    </row>
    <row r="34" s="5" customFormat="true" ht="24" hidden="false" customHeight="true" outlineLevel="0" collapsed="false">
      <c r="B34" s="42" t="n">
        <v>30</v>
      </c>
      <c r="C34" s="43" t="s">
        <v>91</v>
      </c>
      <c r="D34" s="44" t="s">
        <v>39</v>
      </c>
      <c r="E34" s="45" t="s">
        <v>40</v>
      </c>
      <c r="F34" s="46" t="n">
        <v>6</v>
      </c>
      <c r="G34" s="47" t="n">
        <f aca="false">F34*13</f>
        <v>78</v>
      </c>
      <c r="H34" s="48" t="n">
        <v>51</v>
      </c>
      <c r="I34" s="44" t="n">
        <f aca="false">H34*2</f>
        <v>102</v>
      </c>
      <c r="J34" s="42" t="n">
        <v>30</v>
      </c>
      <c r="K34" s="47" t="n">
        <f aca="false">J34*2</f>
        <v>60</v>
      </c>
      <c r="L34" s="48" t="n">
        <v>8</v>
      </c>
      <c r="M34" s="44" t="n">
        <f aca="false">L34*10</f>
        <v>80</v>
      </c>
      <c r="N34" s="42" t="n">
        <v>132</v>
      </c>
      <c r="O34" s="47" t="n">
        <f aca="false">N34</f>
        <v>132</v>
      </c>
      <c r="P34" s="48" t="n">
        <v>40</v>
      </c>
      <c r="Q34" s="49" t="n">
        <f aca="false">P34*1.5</f>
        <v>60</v>
      </c>
      <c r="R34" s="42" t="n">
        <v>4</v>
      </c>
      <c r="S34" s="47" t="n">
        <f aca="false">R34*15</f>
        <v>60</v>
      </c>
      <c r="T34" s="48" t="n">
        <v>1</v>
      </c>
      <c r="U34" s="44" t="n">
        <f aca="false">T34*10</f>
        <v>10</v>
      </c>
      <c r="V34" s="42" t="n">
        <v>13</v>
      </c>
      <c r="W34" s="47" t="n">
        <f aca="false">V34*2</f>
        <v>26</v>
      </c>
      <c r="X34" s="48" t="n">
        <v>61</v>
      </c>
      <c r="Y34" s="50" t="n">
        <f aca="false">X34*2</f>
        <v>122</v>
      </c>
      <c r="Z34" s="42" t="n">
        <v>26</v>
      </c>
      <c r="AA34" s="47" t="n">
        <f aca="false">Z34*3</f>
        <v>78</v>
      </c>
      <c r="AB34" s="48" t="n">
        <v>18</v>
      </c>
      <c r="AC34" s="44" t="n">
        <f aca="false">AB34*3</f>
        <v>54</v>
      </c>
      <c r="AD34" s="42" t="n">
        <v>8</v>
      </c>
      <c r="AE34" s="47" t="n">
        <f aca="false">AD34*10</f>
        <v>80</v>
      </c>
      <c r="AF34" s="46" t="n">
        <v>9</v>
      </c>
      <c r="AG34" s="47" t="n">
        <f aca="false">AF34*5</f>
        <v>45</v>
      </c>
      <c r="AH34" s="51" t="n">
        <f aca="false">G34+I34+K34+M34+O34+Q34+S34+U34+W34+Y34+AA34+AC34+AE34+AG34</f>
        <v>987</v>
      </c>
    </row>
    <row r="35" s="5" customFormat="true" ht="24" hidden="false" customHeight="true" outlineLevel="0" collapsed="false">
      <c r="B35" s="42" t="n">
        <v>31</v>
      </c>
      <c r="C35" s="43" t="s">
        <v>92</v>
      </c>
      <c r="D35" s="44" t="s">
        <v>39</v>
      </c>
      <c r="E35" s="45" t="s">
        <v>54</v>
      </c>
      <c r="F35" s="46" t="n">
        <v>9</v>
      </c>
      <c r="G35" s="47" t="n">
        <f aca="false">F35*13</f>
        <v>117</v>
      </c>
      <c r="H35" s="48" t="n">
        <v>43</v>
      </c>
      <c r="I35" s="44" t="n">
        <f aca="false">H35*2</f>
        <v>86</v>
      </c>
      <c r="J35" s="42" t="n">
        <v>15</v>
      </c>
      <c r="K35" s="47" t="n">
        <f aca="false">J35*2</f>
        <v>30</v>
      </c>
      <c r="L35" s="48" t="n">
        <v>5</v>
      </c>
      <c r="M35" s="44" t="n">
        <f aca="false">L35*10</f>
        <v>50</v>
      </c>
      <c r="N35" s="42" t="n">
        <v>114</v>
      </c>
      <c r="O35" s="47" t="n">
        <f aca="false">N35</f>
        <v>114</v>
      </c>
      <c r="P35" s="48" t="n">
        <v>21</v>
      </c>
      <c r="Q35" s="49" t="n">
        <f aca="false">P35*1.5</f>
        <v>31.5</v>
      </c>
      <c r="R35" s="42" t="n">
        <v>4</v>
      </c>
      <c r="S35" s="47" t="n">
        <f aca="false">R35*15</f>
        <v>60</v>
      </c>
      <c r="T35" s="48" t="n">
        <v>6</v>
      </c>
      <c r="U35" s="44" t="n">
        <f aca="false">T35*10</f>
        <v>60</v>
      </c>
      <c r="V35" s="42" t="n">
        <v>23</v>
      </c>
      <c r="W35" s="47" t="n">
        <f aca="false">V35*2</f>
        <v>46</v>
      </c>
      <c r="X35" s="48" t="n">
        <v>84</v>
      </c>
      <c r="Y35" s="50" t="n">
        <f aca="false">X35*2</f>
        <v>168</v>
      </c>
      <c r="Z35" s="42" t="n">
        <v>23</v>
      </c>
      <c r="AA35" s="47" t="n">
        <f aca="false">Z35*3</f>
        <v>69</v>
      </c>
      <c r="AB35" s="48" t="n">
        <v>20</v>
      </c>
      <c r="AC35" s="44" t="n">
        <f aca="false">AB35*3</f>
        <v>60</v>
      </c>
      <c r="AD35" s="42" t="n">
        <v>2</v>
      </c>
      <c r="AE35" s="47" t="n">
        <f aca="false">AD35*10</f>
        <v>20</v>
      </c>
      <c r="AF35" s="46" t="n">
        <v>12</v>
      </c>
      <c r="AG35" s="47" t="n">
        <f aca="false">AF35*5</f>
        <v>60</v>
      </c>
      <c r="AH35" s="51" t="n">
        <f aca="false">G35+I35+K35+M35+O35+Q35+S35+U35+W35+Y35+AA35+AC35+AE35+AG35</f>
        <v>971.5</v>
      </c>
    </row>
    <row r="36" s="5" customFormat="true" ht="24" hidden="false" customHeight="true" outlineLevel="0" collapsed="false">
      <c r="B36" s="42" t="n">
        <v>32</v>
      </c>
      <c r="C36" s="43" t="s">
        <v>94</v>
      </c>
      <c r="D36" s="44" t="s">
        <v>39</v>
      </c>
      <c r="E36" s="45" t="s">
        <v>54</v>
      </c>
      <c r="F36" s="46" t="n">
        <v>10</v>
      </c>
      <c r="G36" s="47" t="n">
        <f aca="false">F36*13</f>
        <v>130</v>
      </c>
      <c r="H36" s="48" t="n">
        <v>61</v>
      </c>
      <c r="I36" s="44" t="n">
        <f aca="false">H36*2</f>
        <v>122</v>
      </c>
      <c r="J36" s="42" t="n">
        <v>12</v>
      </c>
      <c r="K36" s="47" t="n">
        <f aca="false">J36*2</f>
        <v>24</v>
      </c>
      <c r="L36" s="48" t="n">
        <v>5</v>
      </c>
      <c r="M36" s="44" t="n">
        <f aca="false">L36*10</f>
        <v>50</v>
      </c>
      <c r="N36" s="42" t="n">
        <v>120</v>
      </c>
      <c r="O36" s="47" t="n">
        <f aca="false">N36</f>
        <v>120</v>
      </c>
      <c r="P36" s="48" t="n">
        <v>33</v>
      </c>
      <c r="Q36" s="49" t="n">
        <f aca="false">P36*1.5</f>
        <v>49.5</v>
      </c>
      <c r="R36" s="42" t="n">
        <v>3</v>
      </c>
      <c r="S36" s="47" t="n">
        <f aca="false">R36*15</f>
        <v>45</v>
      </c>
      <c r="T36" s="48" t="n">
        <v>9</v>
      </c>
      <c r="U36" s="44" t="n">
        <f aca="false">T36*10</f>
        <v>90</v>
      </c>
      <c r="V36" s="42" t="n">
        <v>29</v>
      </c>
      <c r="W36" s="47" t="n">
        <f aca="false">V36*2</f>
        <v>58</v>
      </c>
      <c r="X36" s="48" t="n">
        <v>66</v>
      </c>
      <c r="Y36" s="50" t="n">
        <f aca="false">X36*2</f>
        <v>132</v>
      </c>
      <c r="Z36" s="42" t="n">
        <v>32</v>
      </c>
      <c r="AA36" s="47" t="n">
        <f aca="false">Z36*3</f>
        <v>96</v>
      </c>
      <c r="AB36" s="48" t="n">
        <v>0</v>
      </c>
      <c r="AC36" s="44" t="n">
        <f aca="false">AB36*3</f>
        <v>0</v>
      </c>
      <c r="AD36" s="42" t="n">
        <v>2</v>
      </c>
      <c r="AE36" s="47" t="n">
        <f aca="false">AD36*10</f>
        <v>20</v>
      </c>
      <c r="AF36" s="46" t="n">
        <v>5</v>
      </c>
      <c r="AG36" s="47" t="n">
        <f aca="false">AF36*5</f>
        <v>25</v>
      </c>
      <c r="AH36" s="51" t="n">
        <f aca="false">G36+I36+K36+M36+O36+Q36+S36+U36+W36+Y36+AA36+AC36+AE36+AG36</f>
        <v>961.5</v>
      </c>
    </row>
    <row r="37" s="5" customFormat="true" ht="24" hidden="false" customHeight="true" outlineLevel="0" collapsed="false">
      <c r="B37" s="42" t="n">
        <v>33</v>
      </c>
      <c r="C37" s="43" t="s">
        <v>95</v>
      </c>
      <c r="D37" s="44" t="s">
        <v>39</v>
      </c>
      <c r="E37" s="45" t="s">
        <v>40</v>
      </c>
      <c r="F37" s="46" t="n">
        <v>3</v>
      </c>
      <c r="G37" s="47" t="n">
        <f aca="false">F37*13</f>
        <v>39</v>
      </c>
      <c r="H37" s="48" t="n">
        <v>68</v>
      </c>
      <c r="I37" s="44" t="n">
        <f aca="false">H37*2</f>
        <v>136</v>
      </c>
      <c r="J37" s="42" t="n">
        <v>23</v>
      </c>
      <c r="K37" s="47" t="n">
        <f aca="false">J37*2</f>
        <v>46</v>
      </c>
      <c r="L37" s="48" t="n">
        <v>11</v>
      </c>
      <c r="M37" s="44" t="n">
        <f aca="false">L37*10</f>
        <v>110</v>
      </c>
      <c r="N37" s="42" t="n">
        <v>132</v>
      </c>
      <c r="O37" s="47" t="n">
        <f aca="false">N37</f>
        <v>132</v>
      </c>
      <c r="P37" s="48" t="n">
        <v>50</v>
      </c>
      <c r="Q37" s="49" t="n">
        <f aca="false">P37*1.5</f>
        <v>75</v>
      </c>
      <c r="R37" s="42" t="n">
        <v>3</v>
      </c>
      <c r="S37" s="47" t="n">
        <f aca="false">R37*15</f>
        <v>45</v>
      </c>
      <c r="T37" s="48" t="n">
        <v>7</v>
      </c>
      <c r="U37" s="44" t="n">
        <f aca="false">T37*10</f>
        <v>70</v>
      </c>
      <c r="V37" s="42" t="n">
        <v>28</v>
      </c>
      <c r="W37" s="47" t="n">
        <f aca="false">V37*2</f>
        <v>56</v>
      </c>
      <c r="X37" s="48" t="n">
        <v>76</v>
      </c>
      <c r="Y37" s="50" t="n">
        <f aca="false">X37*2</f>
        <v>152</v>
      </c>
      <c r="Z37" s="42" t="n">
        <v>8</v>
      </c>
      <c r="AA37" s="47" t="n">
        <f aca="false">Z37*3</f>
        <v>24</v>
      </c>
      <c r="AB37" s="48" t="n">
        <v>0</v>
      </c>
      <c r="AC37" s="44" t="n">
        <f aca="false">AB37*3</f>
        <v>0</v>
      </c>
      <c r="AD37" s="42" t="n">
        <v>0</v>
      </c>
      <c r="AE37" s="47" t="n">
        <f aca="false">AD37*10</f>
        <v>0</v>
      </c>
      <c r="AF37" s="46" t="n">
        <v>14</v>
      </c>
      <c r="AG37" s="47" t="n">
        <f aca="false">AF37*5</f>
        <v>70</v>
      </c>
      <c r="AH37" s="51" t="n">
        <f aca="false">G37+I37+K37+M37+O37+Q37+S37+U37+W37+Y37+AA37+AC37+AE37+AG37</f>
        <v>955</v>
      </c>
    </row>
    <row r="38" s="5" customFormat="true" ht="24" hidden="false" customHeight="true" outlineLevel="0" collapsed="false">
      <c r="B38" s="42" t="n">
        <v>34</v>
      </c>
      <c r="C38" s="43" t="s">
        <v>98</v>
      </c>
      <c r="D38" s="44" t="s">
        <v>39</v>
      </c>
      <c r="E38" s="45" t="s">
        <v>40</v>
      </c>
      <c r="F38" s="46" t="n">
        <v>5</v>
      </c>
      <c r="G38" s="47" t="n">
        <f aca="false">F38*13</f>
        <v>65</v>
      </c>
      <c r="H38" s="48" t="n">
        <v>61</v>
      </c>
      <c r="I38" s="44" t="n">
        <f aca="false">H38*2</f>
        <v>122</v>
      </c>
      <c r="J38" s="42" t="n">
        <v>42</v>
      </c>
      <c r="K38" s="47" t="n">
        <f aca="false">J38*2</f>
        <v>84</v>
      </c>
      <c r="L38" s="48" t="n">
        <v>9</v>
      </c>
      <c r="M38" s="44" t="n">
        <f aca="false">L38*10</f>
        <v>90</v>
      </c>
      <c r="N38" s="42" t="n">
        <v>140</v>
      </c>
      <c r="O38" s="47" t="n">
        <f aca="false">N38</f>
        <v>140</v>
      </c>
      <c r="P38" s="48" t="n">
        <v>42</v>
      </c>
      <c r="Q38" s="49" t="n">
        <f aca="false">P38*1.5</f>
        <v>63</v>
      </c>
      <c r="R38" s="42" t="n">
        <v>2</v>
      </c>
      <c r="S38" s="47" t="n">
        <f aca="false">R38*15</f>
        <v>30</v>
      </c>
      <c r="T38" s="48" t="n">
        <v>5</v>
      </c>
      <c r="U38" s="44" t="n">
        <f aca="false">T38*10</f>
        <v>50</v>
      </c>
      <c r="V38" s="42" t="n">
        <v>8</v>
      </c>
      <c r="W38" s="47" t="n">
        <f aca="false">V38*2</f>
        <v>16</v>
      </c>
      <c r="X38" s="48" t="n">
        <v>55</v>
      </c>
      <c r="Y38" s="50" t="n">
        <f aca="false">X38*2</f>
        <v>110</v>
      </c>
      <c r="Z38" s="42" t="n">
        <v>13</v>
      </c>
      <c r="AA38" s="47" t="n">
        <f aca="false">Z38*3</f>
        <v>39</v>
      </c>
      <c r="AB38" s="48" t="n">
        <v>24</v>
      </c>
      <c r="AC38" s="44" t="n">
        <f aca="false">AB38*3</f>
        <v>72</v>
      </c>
      <c r="AD38" s="42" t="n">
        <v>3</v>
      </c>
      <c r="AE38" s="47" t="n">
        <f aca="false">AD38*10</f>
        <v>30</v>
      </c>
      <c r="AF38" s="46" t="n">
        <v>5</v>
      </c>
      <c r="AG38" s="47" t="n">
        <f aca="false">AF38*5</f>
        <v>25</v>
      </c>
      <c r="AH38" s="51" t="n">
        <f aca="false">G38+I38+K38+M38+O38+Q38+S38+U38+W38+Y38+AA38+AC38+AE38+AG38</f>
        <v>936</v>
      </c>
    </row>
    <row r="39" s="5" customFormat="true" ht="24" hidden="false" customHeight="true" outlineLevel="0" collapsed="false">
      <c r="B39" s="42" t="n">
        <v>35</v>
      </c>
      <c r="C39" s="43" t="s">
        <v>100</v>
      </c>
      <c r="D39" s="44" t="s">
        <v>39</v>
      </c>
      <c r="E39" s="45" t="s">
        <v>67</v>
      </c>
      <c r="F39" s="46" t="n">
        <v>6</v>
      </c>
      <c r="G39" s="47" t="n">
        <f aca="false">F39*13</f>
        <v>78</v>
      </c>
      <c r="H39" s="48" t="n">
        <v>40</v>
      </c>
      <c r="I39" s="44" t="n">
        <f aca="false">H39*2</f>
        <v>80</v>
      </c>
      <c r="J39" s="42" t="n">
        <v>15</v>
      </c>
      <c r="K39" s="47" t="n">
        <f aca="false">J39*2</f>
        <v>30</v>
      </c>
      <c r="L39" s="48" t="n">
        <v>6</v>
      </c>
      <c r="M39" s="44" t="n">
        <f aca="false">L39*10</f>
        <v>60</v>
      </c>
      <c r="N39" s="42" t="n">
        <v>142</v>
      </c>
      <c r="O39" s="47" t="n">
        <f aca="false">N39</f>
        <v>142</v>
      </c>
      <c r="P39" s="48" t="n">
        <v>32</v>
      </c>
      <c r="Q39" s="49" t="n">
        <f aca="false">P39*1.5</f>
        <v>48</v>
      </c>
      <c r="R39" s="42" t="n">
        <v>3</v>
      </c>
      <c r="S39" s="47" t="n">
        <f aca="false">R39*15</f>
        <v>45</v>
      </c>
      <c r="T39" s="48" t="n">
        <v>2</v>
      </c>
      <c r="U39" s="44" t="n">
        <f aca="false">T39*10</f>
        <v>20</v>
      </c>
      <c r="V39" s="42" t="n">
        <v>33</v>
      </c>
      <c r="W39" s="47" t="n">
        <f aca="false">V39*2</f>
        <v>66</v>
      </c>
      <c r="X39" s="48" t="n">
        <v>53</v>
      </c>
      <c r="Y39" s="50" t="n">
        <f aca="false">X39*2</f>
        <v>106</v>
      </c>
      <c r="Z39" s="42" t="n">
        <v>26</v>
      </c>
      <c r="AA39" s="47" t="n">
        <f aca="false">Z39*3</f>
        <v>78</v>
      </c>
      <c r="AB39" s="48" t="n">
        <v>21</v>
      </c>
      <c r="AC39" s="44" t="n">
        <f aca="false">AB39*3</f>
        <v>63</v>
      </c>
      <c r="AD39" s="42" t="n">
        <v>6</v>
      </c>
      <c r="AE39" s="47" t="n">
        <f aca="false">AD39*10</f>
        <v>60</v>
      </c>
      <c r="AF39" s="46" t="n">
        <v>10</v>
      </c>
      <c r="AG39" s="47" t="n">
        <f aca="false">AF39*5</f>
        <v>50</v>
      </c>
      <c r="AH39" s="51" t="n">
        <f aca="false">G39+I39+K39+M39+O39+Q39+S39+U39+W39+Y39+AA39+AC39+AE39+AG39</f>
        <v>926</v>
      </c>
    </row>
    <row r="40" s="5" customFormat="true" ht="24" hidden="false" customHeight="true" outlineLevel="0" collapsed="false">
      <c r="B40" s="42" t="n">
        <v>36</v>
      </c>
      <c r="C40" s="43" t="s">
        <v>101</v>
      </c>
      <c r="D40" s="44" t="s">
        <v>39</v>
      </c>
      <c r="E40" s="45" t="s">
        <v>40</v>
      </c>
      <c r="F40" s="46" t="n">
        <v>6</v>
      </c>
      <c r="G40" s="47" t="n">
        <f aca="false">F40*13</f>
        <v>78</v>
      </c>
      <c r="H40" s="48" t="n">
        <v>37</v>
      </c>
      <c r="I40" s="44" t="n">
        <f aca="false">H40*2</f>
        <v>74</v>
      </c>
      <c r="J40" s="42" t="n">
        <v>21</v>
      </c>
      <c r="K40" s="47" t="n">
        <f aca="false">J40*2</f>
        <v>42</v>
      </c>
      <c r="L40" s="48" t="n">
        <v>8</v>
      </c>
      <c r="M40" s="44" t="n">
        <f aca="false">L40*10</f>
        <v>80</v>
      </c>
      <c r="N40" s="42" t="n">
        <v>114</v>
      </c>
      <c r="O40" s="47" t="n">
        <f aca="false">N40</f>
        <v>114</v>
      </c>
      <c r="P40" s="48" t="n">
        <v>47</v>
      </c>
      <c r="Q40" s="49" t="n">
        <f aca="false">P40*1.5</f>
        <v>70.5</v>
      </c>
      <c r="R40" s="42" t="n">
        <v>4</v>
      </c>
      <c r="S40" s="47" t="n">
        <f aca="false">R40*15</f>
        <v>60</v>
      </c>
      <c r="T40" s="48" t="n">
        <v>8</v>
      </c>
      <c r="U40" s="44" t="n">
        <f aca="false">T40*10</f>
        <v>80</v>
      </c>
      <c r="V40" s="42" t="n">
        <v>28</v>
      </c>
      <c r="W40" s="47" t="n">
        <f aca="false">V40*2</f>
        <v>56</v>
      </c>
      <c r="X40" s="48" t="n">
        <v>42</v>
      </c>
      <c r="Y40" s="50" t="n">
        <f aca="false">X40*2</f>
        <v>84</v>
      </c>
      <c r="Z40" s="42" t="n">
        <v>33</v>
      </c>
      <c r="AA40" s="47" t="n">
        <f aca="false">Z40*3</f>
        <v>99</v>
      </c>
      <c r="AB40" s="48" t="n">
        <v>17</v>
      </c>
      <c r="AC40" s="44" t="n">
        <f aca="false">AB40*3</f>
        <v>51</v>
      </c>
      <c r="AD40" s="42" t="n">
        <v>0</v>
      </c>
      <c r="AE40" s="47" t="n">
        <f aca="false">AD40*10</f>
        <v>0</v>
      </c>
      <c r="AF40" s="46" t="n">
        <v>7</v>
      </c>
      <c r="AG40" s="47" t="n">
        <f aca="false">AF40*5</f>
        <v>35</v>
      </c>
      <c r="AH40" s="51" t="n">
        <f aca="false">G40+I40+K40+M40+O40+Q40+S40+U40+W40+Y40+AA40+AC40+AE40+AG40</f>
        <v>923.5</v>
      </c>
    </row>
    <row r="41" s="5" customFormat="true" ht="24" hidden="false" customHeight="true" outlineLevel="0" collapsed="false">
      <c r="B41" s="42" t="n">
        <v>37</v>
      </c>
      <c r="C41" s="43" t="s">
        <v>102</v>
      </c>
      <c r="D41" s="44" t="s">
        <v>39</v>
      </c>
      <c r="E41" s="45" t="s">
        <v>54</v>
      </c>
      <c r="F41" s="46" t="n">
        <v>5</v>
      </c>
      <c r="G41" s="47" t="n">
        <f aca="false">F41*13</f>
        <v>65</v>
      </c>
      <c r="H41" s="48" t="n">
        <v>36</v>
      </c>
      <c r="I41" s="44" t="n">
        <f aca="false">H41*2</f>
        <v>72</v>
      </c>
      <c r="J41" s="42" t="n">
        <v>11</v>
      </c>
      <c r="K41" s="47" t="n">
        <f aca="false">J41*2</f>
        <v>22</v>
      </c>
      <c r="L41" s="48" t="n">
        <v>7</v>
      </c>
      <c r="M41" s="44" t="n">
        <f aca="false">L41*10</f>
        <v>70</v>
      </c>
      <c r="N41" s="42" t="n">
        <v>122</v>
      </c>
      <c r="O41" s="47" t="n">
        <f aca="false">N41</f>
        <v>122</v>
      </c>
      <c r="P41" s="48" t="n">
        <v>47</v>
      </c>
      <c r="Q41" s="49" t="n">
        <f aca="false">P41*1.5</f>
        <v>70.5</v>
      </c>
      <c r="R41" s="42" t="n">
        <v>5</v>
      </c>
      <c r="S41" s="47" t="n">
        <f aca="false">R41*15</f>
        <v>75</v>
      </c>
      <c r="T41" s="48" t="n">
        <v>10</v>
      </c>
      <c r="U41" s="44" t="n">
        <f aca="false">T41*10</f>
        <v>100</v>
      </c>
      <c r="V41" s="42" t="n">
        <v>13</v>
      </c>
      <c r="W41" s="47" t="n">
        <f aca="false">V41*2</f>
        <v>26</v>
      </c>
      <c r="X41" s="48" t="n">
        <v>40</v>
      </c>
      <c r="Y41" s="50" t="n">
        <f aca="false">X41*2</f>
        <v>80</v>
      </c>
      <c r="Z41" s="42" t="n">
        <v>32</v>
      </c>
      <c r="AA41" s="47" t="n">
        <f aca="false">Z41*3</f>
        <v>96</v>
      </c>
      <c r="AB41" s="48" t="n">
        <v>26</v>
      </c>
      <c r="AC41" s="44" t="n">
        <f aca="false">AB41*3</f>
        <v>78</v>
      </c>
      <c r="AD41" s="42" t="n">
        <v>1</v>
      </c>
      <c r="AE41" s="47" t="n">
        <f aca="false">AD41*10</f>
        <v>10</v>
      </c>
      <c r="AF41" s="46" t="n">
        <v>6</v>
      </c>
      <c r="AG41" s="47" t="n">
        <f aca="false">AF41*5</f>
        <v>30</v>
      </c>
      <c r="AH41" s="51" t="n">
        <f aca="false">G41+I41+K41+M41+O41+Q41+S41+U41+W41+Y41+AA41+AC41+AE41+AG41</f>
        <v>916.5</v>
      </c>
    </row>
    <row r="42" s="5" customFormat="true" ht="24" hidden="false" customHeight="true" outlineLevel="0" collapsed="false">
      <c r="B42" s="42" t="n">
        <v>38</v>
      </c>
      <c r="C42" s="43" t="s">
        <v>103</v>
      </c>
      <c r="D42" s="44" t="s">
        <v>39</v>
      </c>
      <c r="E42" s="45" t="s">
        <v>67</v>
      </c>
      <c r="F42" s="46" t="n">
        <v>7</v>
      </c>
      <c r="G42" s="47" t="n">
        <f aca="false">F42*13</f>
        <v>91</v>
      </c>
      <c r="H42" s="48" t="n">
        <v>30</v>
      </c>
      <c r="I42" s="44" t="n">
        <f aca="false">H42*2</f>
        <v>60</v>
      </c>
      <c r="J42" s="42" t="n">
        <v>23</v>
      </c>
      <c r="K42" s="47" t="n">
        <f aca="false">J42*2</f>
        <v>46</v>
      </c>
      <c r="L42" s="48" t="n">
        <v>8</v>
      </c>
      <c r="M42" s="44" t="n">
        <f aca="false">L42*10</f>
        <v>80</v>
      </c>
      <c r="N42" s="42" t="n">
        <v>122</v>
      </c>
      <c r="O42" s="47" t="n">
        <f aca="false">N42</f>
        <v>122</v>
      </c>
      <c r="P42" s="48" t="n">
        <v>18</v>
      </c>
      <c r="Q42" s="49" t="n">
        <f aca="false">P42*1.5</f>
        <v>27</v>
      </c>
      <c r="R42" s="42" t="n">
        <v>5</v>
      </c>
      <c r="S42" s="47" t="n">
        <f aca="false">R42*15</f>
        <v>75</v>
      </c>
      <c r="T42" s="48" t="n">
        <v>7</v>
      </c>
      <c r="U42" s="44" t="n">
        <f aca="false">T42*10</f>
        <v>70</v>
      </c>
      <c r="V42" s="42" t="n">
        <v>13</v>
      </c>
      <c r="W42" s="47" t="n">
        <f aca="false">V42*2</f>
        <v>26</v>
      </c>
      <c r="X42" s="48" t="n">
        <v>80</v>
      </c>
      <c r="Y42" s="50" t="n">
        <f aca="false">X42*2</f>
        <v>160</v>
      </c>
      <c r="Z42" s="42" t="n">
        <v>8</v>
      </c>
      <c r="AA42" s="47" t="n">
        <f aca="false">Z42*3</f>
        <v>24</v>
      </c>
      <c r="AB42" s="48" t="n">
        <v>27</v>
      </c>
      <c r="AC42" s="44" t="n">
        <f aca="false">AB42*3</f>
        <v>81</v>
      </c>
      <c r="AD42" s="42" t="n">
        <v>2</v>
      </c>
      <c r="AE42" s="47" t="n">
        <f aca="false">AD42*10</f>
        <v>20</v>
      </c>
      <c r="AF42" s="46" t="n">
        <v>6</v>
      </c>
      <c r="AG42" s="47" t="n">
        <f aca="false">AF42*5</f>
        <v>30</v>
      </c>
      <c r="AH42" s="51" t="n">
        <f aca="false">G42+I42+K42+M42+O42+Q42+S42+U42+W42+Y42+AA42+AC42+AE42+AG42</f>
        <v>912</v>
      </c>
    </row>
    <row r="43" s="5" customFormat="true" ht="24" hidden="false" customHeight="true" outlineLevel="0" collapsed="false">
      <c r="B43" s="42" t="n">
        <v>39</v>
      </c>
      <c r="C43" s="43" t="s">
        <v>106</v>
      </c>
      <c r="D43" s="44" t="s">
        <v>39</v>
      </c>
      <c r="E43" s="45" t="s">
        <v>40</v>
      </c>
      <c r="F43" s="46" t="n">
        <v>7</v>
      </c>
      <c r="G43" s="47" t="n">
        <f aca="false">F43*13</f>
        <v>91</v>
      </c>
      <c r="H43" s="48" t="n">
        <v>40</v>
      </c>
      <c r="I43" s="44" t="n">
        <f aca="false">H43*2</f>
        <v>80</v>
      </c>
      <c r="J43" s="42" t="n">
        <v>26</v>
      </c>
      <c r="K43" s="47" t="n">
        <f aca="false">J43*2</f>
        <v>52</v>
      </c>
      <c r="L43" s="48" t="n">
        <v>3</v>
      </c>
      <c r="M43" s="44" t="n">
        <f aca="false">L43*10</f>
        <v>30</v>
      </c>
      <c r="N43" s="42" t="n">
        <v>122</v>
      </c>
      <c r="O43" s="47" t="n">
        <f aca="false">N43</f>
        <v>122</v>
      </c>
      <c r="P43" s="48" t="n">
        <v>21</v>
      </c>
      <c r="Q43" s="49" t="n">
        <f aca="false">P43*1.5</f>
        <v>31.5</v>
      </c>
      <c r="R43" s="42" t="n">
        <v>6</v>
      </c>
      <c r="S43" s="47" t="n">
        <f aca="false">R43*15</f>
        <v>90</v>
      </c>
      <c r="T43" s="48" t="n">
        <v>7</v>
      </c>
      <c r="U43" s="44" t="n">
        <f aca="false">T43*10</f>
        <v>70</v>
      </c>
      <c r="V43" s="42" t="n">
        <v>0</v>
      </c>
      <c r="W43" s="47" t="n">
        <f aca="false">V43*2</f>
        <v>0</v>
      </c>
      <c r="X43" s="48" t="n">
        <v>51</v>
      </c>
      <c r="Y43" s="50" t="n">
        <f aca="false">X43*2</f>
        <v>102</v>
      </c>
      <c r="Z43" s="42" t="n">
        <v>24</v>
      </c>
      <c r="AA43" s="47" t="n">
        <f aca="false">Z43*3</f>
        <v>72</v>
      </c>
      <c r="AB43" s="48" t="n">
        <v>20</v>
      </c>
      <c r="AC43" s="44" t="n">
        <f aca="false">AB43*3</f>
        <v>60</v>
      </c>
      <c r="AD43" s="42" t="n">
        <v>3</v>
      </c>
      <c r="AE43" s="47" t="n">
        <f aca="false">AD43*10</f>
        <v>30</v>
      </c>
      <c r="AF43" s="46" t="n">
        <v>14</v>
      </c>
      <c r="AG43" s="47" t="n">
        <f aca="false">AF43*5</f>
        <v>70</v>
      </c>
      <c r="AH43" s="51" t="n">
        <f aca="false">G43+I43+K43+M43+O43+Q43+S43+U43+W43+Y43+AA43+AC43+AE43+AG43</f>
        <v>900.5</v>
      </c>
    </row>
    <row r="44" s="5" customFormat="true" ht="24" hidden="false" customHeight="true" outlineLevel="0" collapsed="false">
      <c r="B44" s="42" t="n">
        <v>40</v>
      </c>
      <c r="C44" s="43" t="s">
        <v>107</v>
      </c>
      <c r="D44" s="44" t="s">
        <v>39</v>
      </c>
      <c r="E44" s="45" t="s">
        <v>67</v>
      </c>
      <c r="F44" s="46" t="n">
        <v>6</v>
      </c>
      <c r="G44" s="47" t="n">
        <f aca="false">F44*13</f>
        <v>78</v>
      </c>
      <c r="H44" s="48" t="n">
        <v>56</v>
      </c>
      <c r="I44" s="44" t="n">
        <f aca="false">H44*2</f>
        <v>112</v>
      </c>
      <c r="J44" s="42" t="n">
        <v>46</v>
      </c>
      <c r="K44" s="47" t="n">
        <f aca="false">J44*2</f>
        <v>92</v>
      </c>
      <c r="L44" s="48" t="n">
        <v>10</v>
      </c>
      <c r="M44" s="44" t="n">
        <f aca="false">L44*10</f>
        <v>100</v>
      </c>
      <c r="N44" s="42" t="n">
        <v>168</v>
      </c>
      <c r="O44" s="47" t="n">
        <f aca="false">N44</f>
        <v>168</v>
      </c>
      <c r="P44" s="48" t="n">
        <v>21</v>
      </c>
      <c r="Q44" s="49" t="n">
        <f aca="false">P44*1.5</f>
        <v>31.5</v>
      </c>
      <c r="R44" s="42" t="n">
        <v>4</v>
      </c>
      <c r="S44" s="47" t="n">
        <f aca="false">R44*15</f>
        <v>60</v>
      </c>
      <c r="T44" s="48" t="n">
        <v>2</v>
      </c>
      <c r="U44" s="44" t="n">
        <f aca="false">T44*10</f>
        <v>20</v>
      </c>
      <c r="V44" s="42" t="n">
        <v>21</v>
      </c>
      <c r="W44" s="47" t="n">
        <f aca="false">V44*2</f>
        <v>42</v>
      </c>
      <c r="X44" s="48" t="n">
        <v>0</v>
      </c>
      <c r="Y44" s="50" t="n">
        <f aca="false">X44*2</f>
        <v>0</v>
      </c>
      <c r="Z44" s="42" t="n">
        <v>32</v>
      </c>
      <c r="AA44" s="47" t="n">
        <f aca="false">Z44*3</f>
        <v>96</v>
      </c>
      <c r="AB44" s="48" t="n">
        <v>21</v>
      </c>
      <c r="AC44" s="44" t="n">
        <f aca="false">AB44*3</f>
        <v>63</v>
      </c>
      <c r="AD44" s="42" t="n">
        <v>1</v>
      </c>
      <c r="AE44" s="47" t="n">
        <f aca="false">AD44*10</f>
        <v>10</v>
      </c>
      <c r="AF44" s="46" t="n">
        <v>5</v>
      </c>
      <c r="AG44" s="47" t="n">
        <f aca="false">AF44*5</f>
        <v>25</v>
      </c>
      <c r="AH44" s="51" t="n">
        <f aca="false">G44+I44+K44+M44+O44+Q44+S44+U44+W44+Y44+AA44+AC44+AE44+AG44</f>
        <v>897.5</v>
      </c>
    </row>
    <row r="45" s="5" customFormat="true" ht="24" hidden="false" customHeight="true" outlineLevel="0" collapsed="false">
      <c r="B45" s="42" t="n">
        <v>41</v>
      </c>
      <c r="C45" s="43" t="s">
        <v>109</v>
      </c>
      <c r="D45" s="44" t="s">
        <v>39</v>
      </c>
      <c r="E45" s="45" t="s">
        <v>42</v>
      </c>
      <c r="F45" s="46" t="n">
        <v>4</v>
      </c>
      <c r="G45" s="47" t="n">
        <f aca="false">F45*13</f>
        <v>52</v>
      </c>
      <c r="H45" s="48" t="n">
        <v>32</v>
      </c>
      <c r="I45" s="44" t="n">
        <f aca="false">H45*2</f>
        <v>64</v>
      </c>
      <c r="J45" s="42" t="n">
        <v>13</v>
      </c>
      <c r="K45" s="47" t="n">
        <f aca="false">J45*2</f>
        <v>26</v>
      </c>
      <c r="L45" s="48" t="n">
        <v>5</v>
      </c>
      <c r="M45" s="44" t="n">
        <f aca="false">L45*10</f>
        <v>50</v>
      </c>
      <c r="N45" s="42" t="n">
        <v>128</v>
      </c>
      <c r="O45" s="47" t="n">
        <f aca="false">N45</f>
        <v>128</v>
      </c>
      <c r="P45" s="48" t="n">
        <v>50</v>
      </c>
      <c r="Q45" s="49" t="n">
        <f aca="false">P45*1.5</f>
        <v>75</v>
      </c>
      <c r="R45" s="42" t="n">
        <v>5</v>
      </c>
      <c r="S45" s="47" t="n">
        <f aca="false">R45*15</f>
        <v>75</v>
      </c>
      <c r="T45" s="48" t="n">
        <v>11</v>
      </c>
      <c r="U45" s="44" t="n">
        <f aca="false">T45*10</f>
        <v>110</v>
      </c>
      <c r="V45" s="42" t="n">
        <v>20</v>
      </c>
      <c r="W45" s="47" t="n">
        <f aca="false">V45*2</f>
        <v>40</v>
      </c>
      <c r="X45" s="48" t="n">
        <v>31</v>
      </c>
      <c r="Y45" s="50" t="n">
        <f aca="false">X45*2</f>
        <v>62</v>
      </c>
      <c r="Z45" s="42" t="n">
        <v>24</v>
      </c>
      <c r="AA45" s="47" t="n">
        <f aca="false">Z45*3</f>
        <v>72</v>
      </c>
      <c r="AB45" s="48" t="n">
        <v>12</v>
      </c>
      <c r="AC45" s="44" t="n">
        <f aca="false">AB45*3</f>
        <v>36</v>
      </c>
      <c r="AD45" s="42" t="n">
        <v>2</v>
      </c>
      <c r="AE45" s="47" t="n">
        <f aca="false">AD45*10</f>
        <v>20</v>
      </c>
      <c r="AF45" s="46" t="n">
        <v>14</v>
      </c>
      <c r="AG45" s="47" t="n">
        <f aca="false">AF45*5</f>
        <v>70</v>
      </c>
      <c r="AH45" s="51" t="n">
        <f aca="false">G45+I45+K45+M45+O45+Q45+S45+U45+W45+Y45+AA45+AC45+AE45+AG45</f>
        <v>880</v>
      </c>
    </row>
    <row r="46" s="5" customFormat="true" ht="24" hidden="false" customHeight="true" outlineLevel="0" collapsed="false">
      <c r="B46" s="42" t="n">
        <v>42</v>
      </c>
      <c r="C46" s="43" t="s">
        <v>110</v>
      </c>
      <c r="D46" s="44" t="s">
        <v>39</v>
      </c>
      <c r="E46" s="45" t="s">
        <v>40</v>
      </c>
      <c r="F46" s="46" t="n">
        <v>6</v>
      </c>
      <c r="G46" s="47" t="n">
        <f aca="false">F46*13</f>
        <v>78</v>
      </c>
      <c r="H46" s="48" t="n">
        <v>52</v>
      </c>
      <c r="I46" s="44" t="n">
        <f aca="false">H46*2</f>
        <v>104</v>
      </c>
      <c r="J46" s="42" t="n">
        <v>27</v>
      </c>
      <c r="K46" s="47" t="n">
        <f aca="false">J46*2</f>
        <v>54</v>
      </c>
      <c r="L46" s="48" t="n">
        <v>7</v>
      </c>
      <c r="M46" s="44" t="n">
        <f aca="false">L46*10</f>
        <v>70</v>
      </c>
      <c r="N46" s="42" t="n">
        <v>100</v>
      </c>
      <c r="O46" s="47" t="n">
        <f aca="false">N46</f>
        <v>100</v>
      </c>
      <c r="P46" s="48" t="n">
        <v>21</v>
      </c>
      <c r="Q46" s="49" t="n">
        <f aca="false">P46*1.5</f>
        <v>31.5</v>
      </c>
      <c r="R46" s="42" t="n">
        <v>1</v>
      </c>
      <c r="S46" s="47" t="n">
        <f aca="false">R46*15</f>
        <v>15</v>
      </c>
      <c r="T46" s="48" t="n">
        <v>6</v>
      </c>
      <c r="U46" s="44" t="n">
        <f aca="false">T46*10</f>
        <v>60</v>
      </c>
      <c r="V46" s="42" t="n">
        <v>23</v>
      </c>
      <c r="W46" s="47" t="n">
        <f aca="false">V46*2</f>
        <v>46</v>
      </c>
      <c r="X46" s="48" t="n">
        <v>59</v>
      </c>
      <c r="Y46" s="50" t="n">
        <f aca="false">X46*2</f>
        <v>118</v>
      </c>
      <c r="Z46" s="42" t="n">
        <v>23</v>
      </c>
      <c r="AA46" s="47" t="n">
        <f aca="false">Z46*3</f>
        <v>69</v>
      </c>
      <c r="AB46" s="48" t="n">
        <v>19</v>
      </c>
      <c r="AC46" s="44" t="n">
        <f aca="false">AB46*3</f>
        <v>57</v>
      </c>
      <c r="AD46" s="42" t="n">
        <v>2</v>
      </c>
      <c r="AE46" s="47" t="n">
        <f aca="false">AD46*10</f>
        <v>20</v>
      </c>
      <c r="AF46" s="46" t="n">
        <v>11</v>
      </c>
      <c r="AG46" s="47" t="n">
        <f aca="false">AF46*5</f>
        <v>55</v>
      </c>
      <c r="AH46" s="51" t="n">
        <f aca="false">G46+I46+K46+M46+O46+Q46+S46+U46+W46+Y46+AA46+AC46+AE46+AG46</f>
        <v>877.5</v>
      </c>
    </row>
    <row r="47" s="5" customFormat="true" ht="24" hidden="false" customHeight="true" outlineLevel="0" collapsed="false">
      <c r="B47" s="42" t="n">
        <v>43</v>
      </c>
      <c r="C47" s="43" t="s">
        <v>111</v>
      </c>
      <c r="D47" s="44" t="s">
        <v>39</v>
      </c>
      <c r="E47" s="45" t="s">
        <v>54</v>
      </c>
      <c r="F47" s="46" t="n">
        <v>5</v>
      </c>
      <c r="G47" s="47" t="n">
        <f aca="false">F47*13</f>
        <v>65</v>
      </c>
      <c r="H47" s="48" t="n">
        <v>29</v>
      </c>
      <c r="I47" s="44" t="n">
        <f aca="false">H47*2</f>
        <v>58</v>
      </c>
      <c r="J47" s="42" t="n">
        <v>3</v>
      </c>
      <c r="K47" s="47" t="n">
        <f aca="false">J47*2</f>
        <v>6</v>
      </c>
      <c r="L47" s="48" t="n">
        <v>7</v>
      </c>
      <c r="M47" s="44" t="n">
        <f aca="false">L47*10</f>
        <v>70</v>
      </c>
      <c r="N47" s="42" t="n">
        <v>146</v>
      </c>
      <c r="O47" s="47" t="n">
        <f aca="false">N47</f>
        <v>146</v>
      </c>
      <c r="P47" s="48" t="n">
        <v>28</v>
      </c>
      <c r="Q47" s="49" t="n">
        <f aca="false">P47*1.5</f>
        <v>42</v>
      </c>
      <c r="R47" s="42" t="n">
        <v>3</v>
      </c>
      <c r="S47" s="47" t="n">
        <f aca="false">R47*15</f>
        <v>45</v>
      </c>
      <c r="T47" s="48" t="n">
        <v>12</v>
      </c>
      <c r="U47" s="44" t="n">
        <f aca="false">T47*10</f>
        <v>120</v>
      </c>
      <c r="V47" s="42" t="n">
        <v>0</v>
      </c>
      <c r="W47" s="47" t="n">
        <f aca="false">V47*2</f>
        <v>0</v>
      </c>
      <c r="X47" s="48" t="n">
        <v>65</v>
      </c>
      <c r="Y47" s="50" t="n">
        <f aca="false">X47*2</f>
        <v>130</v>
      </c>
      <c r="Z47" s="42" t="n">
        <v>13</v>
      </c>
      <c r="AA47" s="47" t="n">
        <f aca="false">Z47*3</f>
        <v>39</v>
      </c>
      <c r="AB47" s="48" t="n">
        <v>24</v>
      </c>
      <c r="AC47" s="44" t="n">
        <f aca="false">AB47*3</f>
        <v>72</v>
      </c>
      <c r="AD47" s="42" t="n">
        <v>2</v>
      </c>
      <c r="AE47" s="47" t="n">
        <f aca="false">AD47*10</f>
        <v>20</v>
      </c>
      <c r="AF47" s="46" t="n">
        <v>10</v>
      </c>
      <c r="AG47" s="47" t="n">
        <f aca="false">AF47*5</f>
        <v>50</v>
      </c>
      <c r="AH47" s="51" t="n">
        <f aca="false">G47+I47+K47+M47+O47+Q47+S47+U47+W47+Y47+AA47+AC47+AE47+AG47</f>
        <v>863</v>
      </c>
    </row>
    <row r="48" s="5" customFormat="true" ht="24" hidden="false" customHeight="true" outlineLevel="0" collapsed="false">
      <c r="B48" s="42" t="n">
        <v>44</v>
      </c>
      <c r="C48" s="43" t="s">
        <v>112</v>
      </c>
      <c r="D48" s="44" t="s">
        <v>39</v>
      </c>
      <c r="E48" s="45" t="s">
        <v>113</v>
      </c>
      <c r="F48" s="46" t="n">
        <v>8</v>
      </c>
      <c r="G48" s="47" t="n">
        <f aca="false">F48*13</f>
        <v>104</v>
      </c>
      <c r="H48" s="48" t="n">
        <v>43</v>
      </c>
      <c r="I48" s="44" t="n">
        <f aca="false">H48*2</f>
        <v>86</v>
      </c>
      <c r="J48" s="42" t="n">
        <v>64</v>
      </c>
      <c r="K48" s="47" t="n">
        <f aca="false">J48*2</f>
        <v>128</v>
      </c>
      <c r="L48" s="48" t="n">
        <v>5</v>
      </c>
      <c r="M48" s="44" t="n">
        <f aca="false">L48*10</f>
        <v>50</v>
      </c>
      <c r="N48" s="42" t="n">
        <v>166</v>
      </c>
      <c r="O48" s="47" t="n">
        <f aca="false">N48</f>
        <v>166</v>
      </c>
      <c r="P48" s="52" t="n">
        <v>0</v>
      </c>
      <c r="Q48" s="53" t="n">
        <f aca="false">P48*1.5</f>
        <v>0</v>
      </c>
      <c r="R48" s="54" t="n">
        <v>0</v>
      </c>
      <c r="S48" s="55" t="n">
        <f aca="false">R48*15</f>
        <v>0</v>
      </c>
      <c r="T48" s="56" t="n">
        <v>5</v>
      </c>
      <c r="U48" s="57" t="n">
        <f aca="false">T48*10</f>
        <v>50</v>
      </c>
      <c r="V48" s="58" t="n">
        <v>65</v>
      </c>
      <c r="W48" s="59" t="n">
        <f aca="false">V48*2</f>
        <v>130</v>
      </c>
      <c r="X48" s="48" t="n">
        <v>71</v>
      </c>
      <c r="Y48" s="50" t="n">
        <f aca="false">X48*2</f>
        <v>142</v>
      </c>
      <c r="Z48" s="54" t="n">
        <v>0</v>
      </c>
      <c r="AA48" s="55" t="n">
        <f aca="false">Z48*3</f>
        <v>0</v>
      </c>
      <c r="AB48" s="52" t="n">
        <v>0</v>
      </c>
      <c r="AC48" s="60" t="n">
        <f aca="false">AB48*3</f>
        <v>0</v>
      </c>
      <c r="AD48" s="54" t="n">
        <v>0</v>
      </c>
      <c r="AE48" s="55" t="n">
        <f aca="false">AD48*10</f>
        <v>0</v>
      </c>
      <c r="AF48" s="61" t="n">
        <v>0</v>
      </c>
      <c r="AG48" s="55" t="n">
        <f aca="false">AF48*5</f>
        <v>0</v>
      </c>
      <c r="AH48" s="51" t="n">
        <f aca="false">G48+I48+K48+M48+O48+Q48+S48+U48+W48+Y48+AA48+AC48+AE48+AG48</f>
        <v>856</v>
      </c>
    </row>
    <row r="49" s="5" customFormat="true" ht="24" hidden="false" customHeight="true" outlineLevel="0" collapsed="false">
      <c r="B49" s="42" t="n">
        <v>45</v>
      </c>
      <c r="C49" s="43" t="s">
        <v>114</v>
      </c>
      <c r="D49" s="44" t="s">
        <v>39</v>
      </c>
      <c r="E49" s="45" t="s">
        <v>40</v>
      </c>
      <c r="F49" s="46" t="n">
        <v>6</v>
      </c>
      <c r="G49" s="47" t="n">
        <f aca="false">F49*13</f>
        <v>78</v>
      </c>
      <c r="H49" s="48" t="n">
        <v>25</v>
      </c>
      <c r="I49" s="44" t="n">
        <f aca="false">H49*2</f>
        <v>50</v>
      </c>
      <c r="J49" s="42" t="n">
        <v>25</v>
      </c>
      <c r="K49" s="47" t="n">
        <f aca="false">J49*2</f>
        <v>50</v>
      </c>
      <c r="L49" s="48" t="n">
        <v>8</v>
      </c>
      <c r="M49" s="44" t="n">
        <f aca="false">L49*10</f>
        <v>80</v>
      </c>
      <c r="N49" s="42" t="n">
        <v>128</v>
      </c>
      <c r="O49" s="47" t="n">
        <f aca="false">N49</f>
        <v>128</v>
      </c>
      <c r="P49" s="48" t="n">
        <v>44</v>
      </c>
      <c r="Q49" s="49" t="n">
        <f aca="false">P49*1.5</f>
        <v>66</v>
      </c>
      <c r="R49" s="42" t="n">
        <v>0</v>
      </c>
      <c r="S49" s="47" t="n">
        <f aca="false">R49*15</f>
        <v>0</v>
      </c>
      <c r="T49" s="48" t="n">
        <v>3</v>
      </c>
      <c r="U49" s="44" t="n">
        <f aca="false">T49*10</f>
        <v>30</v>
      </c>
      <c r="V49" s="42" t="n">
        <v>41</v>
      </c>
      <c r="W49" s="47" t="n">
        <f aca="false">V49*2</f>
        <v>82</v>
      </c>
      <c r="X49" s="48" t="n">
        <v>60</v>
      </c>
      <c r="Y49" s="50" t="n">
        <f aca="false">X49*2</f>
        <v>120</v>
      </c>
      <c r="Z49" s="42" t="n">
        <v>8</v>
      </c>
      <c r="AA49" s="47" t="n">
        <f aca="false">Z49*3</f>
        <v>24</v>
      </c>
      <c r="AB49" s="48" t="n">
        <v>20</v>
      </c>
      <c r="AC49" s="44" t="n">
        <f aca="false">AB49*3</f>
        <v>60</v>
      </c>
      <c r="AD49" s="42" t="n">
        <v>1</v>
      </c>
      <c r="AE49" s="47" t="n">
        <f aca="false">AD49*10</f>
        <v>10</v>
      </c>
      <c r="AF49" s="46" t="n">
        <v>8</v>
      </c>
      <c r="AG49" s="47" t="n">
        <f aca="false">AF49*5</f>
        <v>40</v>
      </c>
      <c r="AH49" s="51" t="n">
        <f aca="false">G49+I49+K49+M49+O49+Q49+S49+U49+W49+Y49+AA49+AC49+AE49+AG49</f>
        <v>818</v>
      </c>
    </row>
    <row r="50" s="5" customFormat="true" ht="24" hidden="false" customHeight="true" outlineLevel="0" collapsed="false">
      <c r="B50" s="42" t="n">
        <v>46</v>
      </c>
      <c r="C50" s="43" t="s">
        <v>115</v>
      </c>
      <c r="D50" s="44" t="s">
        <v>39</v>
      </c>
      <c r="E50" s="45" t="s">
        <v>40</v>
      </c>
      <c r="F50" s="46" t="n">
        <v>2</v>
      </c>
      <c r="G50" s="47" t="n">
        <f aca="false">F50*13</f>
        <v>26</v>
      </c>
      <c r="H50" s="48" t="n">
        <v>28</v>
      </c>
      <c r="I50" s="44" t="n">
        <f aca="false">H50*2</f>
        <v>56</v>
      </c>
      <c r="J50" s="42" t="n">
        <v>19</v>
      </c>
      <c r="K50" s="47" t="n">
        <f aca="false">J50*2</f>
        <v>38</v>
      </c>
      <c r="L50" s="48" t="n">
        <v>4</v>
      </c>
      <c r="M50" s="44" t="n">
        <f aca="false">L50*10</f>
        <v>40</v>
      </c>
      <c r="N50" s="42" t="n">
        <v>134</v>
      </c>
      <c r="O50" s="47" t="n">
        <f aca="false">N50</f>
        <v>134</v>
      </c>
      <c r="P50" s="48" t="n">
        <v>52</v>
      </c>
      <c r="Q50" s="49" t="n">
        <f aca="false">P50*1.5</f>
        <v>78</v>
      </c>
      <c r="R50" s="42" t="n">
        <v>1</v>
      </c>
      <c r="S50" s="47" t="n">
        <f aca="false">R50*15</f>
        <v>15</v>
      </c>
      <c r="T50" s="48" t="n">
        <v>5</v>
      </c>
      <c r="U50" s="44" t="n">
        <f aca="false">T50*10</f>
        <v>50</v>
      </c>
      <c r="V50" s="42" t="n">
        <v>46</v>
      </c>
      <c r="W50" s="47" t="n">
        <f aca="false">V50*2</f>
        <v>92</v>
      </c>
      <c r="X50" s="48" t="n">
        <v>65</v>
      </c>
      <c r="Y50" s="50" t="n">
        <f aca="false">X50*2</f>
        <v>130</v>
      </c>
      <c r="Z50" s="42" t="n">
        <v>18</v>
      </c>
      <c r="AA50" s="47" t="n">
        <f aca="false">Z50*3</f>
        <v>54</v>
      </c>
      <c r="AB50" s="48" t="n">
        <v>13</v>
      </c>
      <c r="AC50" s="44" t="n">
        <f aca="false">AB50*3</f>
        <v>39</v>
      </c>
      <c r="AD50" s="42" t="n">
        <v>3</v>
      </c>
      <c r="AE50" s="47" t="n">
        <f aca="false">AD50*10</f>
        <v>30</v>
      </c>
      <c r="AF50" s="46" t="n">
        <v>7</v>
      </c>
      <c r="AG50" s="47" t="n">
        <f aca="false">AF50*5</f>
        <v>35</v>
      </c>
      <c r="AH50" s="51" t="n">
        <f aca="false">G50+I50+K50+M50+O50+Q50+S50+U50+W50+Y50+AA50+AC50+AE50+AG50</f>
        <v>817</v>
      </c>
    </row>
    <row r="51" s="5" customFormat="true" ht="24" hidden="false" customHeight="true" outlineLevel="0" collapsed="false">
      <c r="B51" s="42" t="n">
        <v>47</v>
      </c>
      <c r="C51" s="43" t="s">
        <v>116</v>
      </c>
      <c r="D51" s="44" t="s">
        <v>39</v>
      </c>
      <c r="E51" s="45" t="s">
        <v>54</v>
      </c>
      <c r="F51" s="46" t="n">
        <v>7</v>
      </c>
      <c r="G51" s="47" t="n">
        <f aca="false">F51*13</f>
        <v>91</v>
      </c>
      <c r="H51" s="48" t="n">
        <v>29</v>
      </c>
      <c r="I51" s="44" t="n">
        <f aca="false">H51*2</f>
        <v>58</v>
      </c>
      <c r="J51" s="42" t="n">
        <v>16</v>
      </c>
      <c r="K51" s="47" t="n">
        <f aca="false">J51*2</f>
        <v>32</v>
      </c>
      <c r="L51" s="48" t="n">
        <v>9</v>
      </c>
      <c r="M51" s="44" t="n">
        <f aca="false">L51*10</f>
        <v>90</v>
      </c>
      <c r="N51" s="42" t="n">
        <v>122</v>
      </c>
      <c r="O51" s="47" t="n">
        <f aca="false">N51</f>
        <v>122</v>
      </c>
      <c r="P51" s="48" t="n">
        <v>18</v>
      </c>
      <c r="Q51" s="49" t="n">
        <f aca="false">P51*1.5</f>
        <v>27</v>
      </c>
      <c r="R51" s="42" t="n">
        <v>3</v>
      </c>
      <c r="S51" s="47" t="n">
        <f aca="false">R51*15</f>
        <v>45</v>
      </c>
      <c r="T51" s="48" t="n">
        <v>4</v>
      </c>
      <c r="U51" s="44" t="n">
        <f aca="false">T51*10</f>
        <v>40</v>
      </c>
      <c r="V51" s="42" t="n">
        <v>15</v>
      </c>
      <c r="W51" s="47" t="n">
        <f aca="false">V51*2</f>
        <v>30</v>
      </c>
      <c r="X51" s="48" t="n">
        <v>59</v>
      </c>
      <c r="Y51" s="50" t="n">
        <f aca="false">X51*2</f>
        <v>118</v>
      </c>
      <c r="Z51" s="42" t="n">
        <v>18</v>
      </c>
      <c r="AA51" s="47" t="n">
        <f aca="false">Z51*3</f>
        <v>54</v>
      </c>
      <c r="AB51" s="48" t="n">
        <v>29</v>
      </c>
      <c r="AC51" s="44" t="n">
        <f aca="false">AB51*3</f>
        <v>87</v>
      </c>
      <c r="AD51" s="42" t="n">
        <v>1</v>
      </c>
      <c r="AE51" s="47" t="n">
        <f aca="false">AD51*10</f>
        <v>10</v>
      </c>
      <c r="AF51" s="46" t="n">
        <v>2</v>
      </c>
      <c r="AG51" s="47" t="n">
        <f aca="false">AF51*5</f>
        <v>10</v>
      </c>
      <c r="AH51" s="51" t="n">
        <f aca="false">G51+I51+K51+M51+O51+Q51+S51+U51+W51+Y51+AA51+AC51+AE51+AG51</f>
        <v>814</v>
      </c>
    </row>
    <row r="52" s="5" customFormat="true" ht="24" hidden="false" customHeight="true" outlineLevel="0" collapsed="false">
      <c r="B52" s="42" t="n">
        <v>48</v>
      </c>
      <c r="C52" s="43" t="s">
        <v>117</v>
      </c>
      <c r="D52" s="44" t="s">
        <v>39</v>
      </c>
      <c r="E52" s="45" t="s">
        <v>40</v>
      </c>
      <c r="F52" s="46" t="n">
        <v>5</v>
      </c>
      <c r="G52" s="47" t="n">
        <f aca="false">F52*13</f>
        <v>65</v>
      </c>
      <c r="H52" s="48" t="n">
        <v>17</v>
      </c>
      <c r="I52" s="44" t="n">
        <f aca="false">H52*2</f>
        <v>34</v>
      </c>
      <c r="J52" s="42" t="n">
        <v>12</v>
      </c>
      <c r="K52" s="47" t="n">
        <f aca="false">J52*2</f>
        <v>24</v>
      </c>
      <c r="L52" s="48" t="n">
        <v>10</v>
      </c>
      <c r="M52" s="44" t="n">
        <f aca="false">L52*10</f>
        <v>100</v>
      </c>
      <c r="N52" s="42" t="n">
        <v>112</v>
      </c>
      <c r="O52" s="47" t="n">
        <f aca="false">N52</f>
        <v>112</v>
      </c>
      <c r="P52" s="48" t="n">
        <v>62</v>
      </c>
      <c r="Q52" s="49" t="n">
        <f aca="false">P52*1.5</f>
        <v>93</v>
      </c>
      <c r="R52" s="42" t="n">
        <v>1</v>
      </c>
      <c r="S52" s="47" t="n">
        <f aca="false">R52*15</f>
        <v>15</v>
      </c>
      <c r="T52" s="48" t="n">
        <v>7</v>
      </c>
      <c r="U52" s="44" t="n">
        <f aca="false">T52*10</f>
        <v>70</v>
      </c>
      <c r="V52" s="42" t="n">
        <v>21</v>
      </c>
      <c r="W52" s="47" t="n">
        <f aca="false">V52*2</f>
        <v>42</v>
      </c>
      <c r="X52" s="48" t="n">
        <v>0</v>
      </c>
      <c r="Y52" s="50" t="n">
        <f aca="false">X52*2</f>
        <v>0</v>
      </c>
      <c r="Z52" s="42" t="n">
        <v>26</v>
      </c>
      <c r="AA52" s="47" t="n">
        <f aca="false">Z52*3</f>
        <v>78</v>
      </c>
      <c r="AB52" s="48" t="n">
        <v>27</v>
      </c>
      <c r="AC52" s="44" t="n">
        <f aca="false">AB52*3</f>
        <v>81</v>
      </c>
      <c r="AD52" s="42" t="n">
        <v>3</v>
      </c>
      <c r="AE52" s="47" t="n">
        <f aca="false">AD52*10</f>
        <v>30</v>
      </c>
      <c r="AF52" s="46" t="n">
        <v>12</v>
      </c>
      <c r="AG52" s="47" t="n">
        <f aca="false">AF52*5</f>
        <v>60</v>
      </c>
      <c r="AH52" s="51" t="n">
        <f aca="false">G52+I52+K52+M52+O52+Q52+S52+U52+W52+Y52+AA52+AC52+AE52+AG52</f>
        <v>804</v>
      </c>
    </row>
    <row r="53" s="5" customFormat="true" ht="24" hidden="false" customHeight="true" outlineLevel="0" collapsed="false">
      <c r="B53" s="42" t="n">
        <v>49</v>
      </c>
      <c r="C53" s="43" t="s">
        <v>118</v>
      </c>
      <c r="D53" s="44" t="s">
        <v>39</v>
      </c>
      <c r="E53" s="45" t="s">
        <v>40</v>
      </c>
      <c r="F53" s="46" t="n">
        <v>4</v>
      </c>
      <c r="G53" s="47" t="n">
        <f aca="false">F53*13</f>
        <v>52</v>
      </c>
      <c r="H53" s="48" t="n">
        <v>43</v>
      </c>
      <c r="I53" s="44" t="n">
        <f aca="false">H53*2</f>
        <v>86</v>
      </c>
      <c r="J53" s="42" t="n">
        <v>29</v>
      </c>
      <c r="K53" s="47" t="n">
        <f aca="false">J53*2</f>
        <v>58</v>
      </c>
      <c r="L53" s="48" t="n">
        <v>11</v>
      </c>
      <c r="M53" s="44" t="n">
        <f aca="false">L53*10</f>
        <v>110</v>
      </c>
      <c r="N53" s="42" t="n">
        <v>126</v>
      </c>
      <c r="O53" s="47" t="n">
        <f aca="false">N53</f>
        <v>126</v>
      </c>
      <c r="P53" s="48" t="n">
        <v>24</v>
      </c>
      <c r="Q53" s="49" t="n">
        <f aca="false">P53*1.5</f>
        <v>36</v>
      </c>
      <c r="R53" s="42" t="n">
        <v>6</v>
      </c>
      <c r="S53" s="47" t="n">
        <f aca="false">R53*15</f>
        <v>90</v>
      </c>
      <c r="T53" s="48" t="n">
        <v>8</v>
      </c>
      <c r="U53" s="44" t="n">
        <f aca="false">T53*10</f>
        <v>80</v>
      </c>
      <c r="V53" s="42" t="n">
        <v>25</v>
      </c>
      <c r="W53" s="47" t="n">
        <f aca="false">V53*2</f>
        <v>50</v>
      </c>
      <c r="X53" s="48" t="n">
        <v>13</v>
      </c>
      <c r="Y53" s="50" t="n">
        <f aca="false">X53*2</f>
        <v>26</v>
      </c>
      <c r="Z53" s="42" t="n">
        <v>0</v>
      </c>
      <c r="AA53" s="47" t="n">
        <f aca="false">Z53*3</f>
        <v>0</v>
      </c>
      <c r="AB53" s="48" t="n">
        <v>9</v>
      </c>
      <c r="AC53" s="44" t="n">
        <f aca="false">AB53*3</f>
        <v>27</v>
      </c>
      <c r="AD53" s="42" t="n">
        <v>2</v>
      </c>
      <c r="AE53" s="47" t="n">
        <f aca="false">AD53*10</f>
        <v>20</v>
      </c>
      <c r="AF53" s="46" t="n">
        <v>6</v>
      </c>
      <c r="AG53" s="47" t="n">
        <f aca="false">AF53*5</f>
        <v>30</v>
      </c>
      <c r="AH53" s="51" t="n">
        <f aca="false">G53+I53+K53+M53+O53+Q53+S53+U53+W53+Y53+AA53+AC53+AE53+AG53</f>
        <v>791</v>
      </c>
    </row>
    <row r="54" s="5" customFormat="true" ht="24" hidden="false" customHeight="true" outlineLevel="0" collapsed="false">
      <c r="B54" s="42" t="n">
        <v>50</v>
      </c>
      <c r="C54" s="43" t="s">
        <v>119</v>
      </c>
      <c r="D54" s="44" t="s">
        <v>39</v>
      </c>
      <c r="E54" s="45" t="s">
        <v>113</v>
      </c>
      <c r="F54" s="46" t="n">
        <v>7</v>
      </c>
      <c r="G54" s="47" t="n">
        <f aca="false">F54*13</f>
        <v>91</v>
      </c>
      <c r="H54" s="48" t="n">
        <v>46</v>
      </c>
      <c r="I54" s="44" t="n">
        <f aca="false">H54*2</f>
        <v>92</v>
      </c>
      <c r="J54" s="42" t="n">
        <v>31</v>
      </c>
      <c r="K54" s="47" t="n">
        <f aca="false">J54*2</f>
        <v>62</v>
      </c>
      <c r="L54" s="48" t="n">
        <v>7</v>
      </c>
      <c r="M54" s="44" t="n">
        <f aca="false">L54*10</f>
        <v>70</v>
      </c>
      <c r="N54" s="42" t="n">
        <v>162</v>
      </c>
      <c r="O54" s="47" t="n">
        <f aca="false">N54</f>
        <v>162</v>
      </c>
      <c r="P54" s="52" t="n">
        <v>0</v>
      </c>
      <c r="Q54" s="53" t="n">
        <f aca="false">P54*1.5</f>
        <v>0</v>
      </c>
      <c r="R54" s="54" t="n">
        <v>0</v>
      </c>
      <c r="S54" s="55" t="n">
        <f aca="false">R54*15</f>
        <v>0</v>
      </c>
      <c r="T54" s="56" t="n">
        <v>5</v>
      </c>
      <c r="U54" s="57" t="n">
        <f aca="false">T54*10</f>
        <v>50</v>
      </c>
      <c r="V54" s="58" t="n">
        <v>55</v>
      </c>
      <c r="W54" s="59" t="n">
        <f aca="false">V54*2</f>
        <v>110</v>
      </c>
      <c r="X54" s="48" t="n">
        <v>72</v>
      </c>
      <c r="Y54" s="50" t="n">
        <f aca="false">X54*2</f>
        <v>144</v>
      </c>
      <c r="Z54" s="54" t="n">
        <v>0</v>
      </c>
      <c r="AA54" s="55" t="n">
        <f aca="false">Z54*3</f>
        <v>0</v>
      </c>
      <c r="AB54" s="52" t="n">
        <v>0</v>
      </c>
      <c r="AC54" s="60" t="n">
        <f aca="false">AB54*3</f>
        <v>0</v>
      </c>
      <c r="AD54" s="54" t="n">
        <v>0</v>
      </c>
      <c r="AE54" s="55" t="n">
        <f aca="false">AD54*10</f>
        <v>0</v>
      </c>
      <c r="AF54" s="61" t="n">
        <v>0</v>
      </c>
      <c r="AG54" s="55" t="n">
        <f aca="false">AF54*5</f>
        <v>0</v>
      </c>
      <c r="AH54" s="51" t="n">
        <f aca="false">G54+I54+K54+M54+O54+Q54+S54+U54+W54+Y54+AA54+AC54+AE54+AG54</f>
        <v>781</v>
      </c>
    </row>
    <row r="55" s="5" customFormat="true" ht="24" hidden="false" customHeight="true" outlineLevel="0" collapsed="false">
      <c r="B55" s="42" t="n">
        <v>51</v>
      </c>
      <c r="C55" s="43" t="s">
        <v>121</v>
      </c>
      <c r="D55" s="44" t="s">
        <v>39</v>
      </c>
      <c r="E55" s="45" t="s">
        <v>54</v>
      </c>
      <c r="F55" s="46" t="n">
        <v>6</v>
      </c>
      <c r="G55" s="47" t="n">
        <f aca="false">F55*13</f>
        <v>78</v>
      </c>
      <c r="H55" s="48" t="n">
        <v>17</v>
      </c>
      <c r="I55" s="44" t="n">
        <f aca="false">H55*2</f>
        <v>34</v>
      </c>
      <c r="J55" s="42" t="n">
        <v>16</v>
      </c>
      <c r="K55" s="47" t="n">
        <f aca="false">J55*2</f>
        <v>32</v>
      </c>
      <c r="L55" s="48" t="n">
        <v>6</v>
      </c>
      <c r="M55" s="44" t="n">
        <f aca="false">L55*10</f>
        <v>60</v>
      </c>
      <c r="N55" s="42" t="n">
        <v>106</v>
      </c>
      <c r="O55" s="47" t="n">
        <f aca="false">N55</f>
        <v>106</v>
      </c>
      <c r="P55" s="48" t="n">
        <v>36</v>
      </c>
      <c r="Q55" s="49" t="n">
        <f aca="false">P55*1.5</f>
        <v>54</v>
      </c>
      <c r="R55" s="42" t="n">
        <v>6</v>
      </c>
      <c r="S55" s="47" t="n">
        <f aca="false">R55*15</f>
        <v>90</v>
      </c>
      <c r="T55" s="48" t="n">
        <v>9</v>
      </c>
      <c r="U55" s="44" t="n">
        <f aca="false">T55*10</f>
        <v>90</v>
      </c>
      <c r="V55" s="42" t="n">
        <v>15</v>
      </c>
      <c r="W55" s="47" t="n">
        <f aca="false">V55*2</f>
        <v>30</v>
      </c>
      <c r="X55" s="48" t="n">
        <v>41</v>
      </c>
      <c r="Y55" s="50" t="n">
        <f aca="false">X55*2</f>
        <v>82</v>
      </c>
      <c r="Z55" s="42" t="n">
        <v>5</v>
      </c>
      <c r="AA55" s="47" t="n">
        <f aca="false">Z55*3</f>
        <v>15</v>
      </c>
      <c r="AB55" s="48" t="n">
        <v>11</v>
      </c>
      <c r="AC55" s="44" t="n">
        <f aca="false">AB55*3</f>
        <v>33</v>
      </c>
      <c r="AD55" s="42" t="n">
        <v>1</v>
      </c>
      <c r="AE55" s="47" t="n">
        <f aca="false">AD55*10</f>
        <v>10</v>
      </c>
      <c r="AF55" s="46" t="n">
        <v>9</v>
      </c>
      <c r="AG55" s="47" t="n">
        <f aca="false">AF55*5</f>
        <v>45</v>
      </c>
      <c r="AH55" s="51" t="n">
        <f aca="false">G55+I55+K55+M55+O55+Q55+S55+U55+W55+Y55+AA55+AC55+AE55+AG55</f>
        <v>759</v>
      </c>
    </row>
    <row r="56" s="5" customFormat="true" ht="24" hidden="false" customHeight="true" outlineLevel="0" collapsed="false">
      <c r="B56" s="42" t="n">
        <v>52</v>
      </c>
      <c r="C56" s="43" t="s">
        <v>123</v>
      </c>
      <c r="D56" s="44" t="s">
        <v>39</v>
      </c>
      <c r="E56" s="45" t="s">
        <v>113</v>
      </c>
      <c r="F56" s="46" t="n">
        <v>6</v>
      </c>
      <c r="G56" s="47" t="n">
        <f aca="false">F56*13</f>
        <v>78</v>
      </c>
      <c r="H56" s="48" t="n">
        <v>40</v>
      </c>
      <c r="I56" s="44" t="n">
        <f aca="false">H56*2</f>
        <v>80</v>
      </c>
      <c r="J56" s="42" t="n">
        <v>31</v>
      </c>
      <c r="K56" s="47" t="n">
        <f aca="false">J56*2</f>
        <v>62</v>
      </c>
      <c r="L56" s="48" t="n">
        <v>4</v>
      </c>
      <c r="M56" s="44" t="n">
        <f aca="false">L56*10</f>
        <v>40</v>
      </c>
      <c r="N56" s="42" t="n">
        <v>166</v>
      </c>
      <c r="O56" s="47" t="n">
        <f aca="false">N56</f>
        <v>166</v>
      </c>
      <c r="P56" s="52" t="n">
        <v>0</v>
      </c>
      <c r="Q56" s="53" t="n">
        <f aca="false">P56*1.5</f>
        <v>0</v>
      </c>
      <c r="R56" s="54" t="n">
        <v>0</v>
      </c>
      <c r="S56" s="55" t="n">
        <f aca="false">R56*15</f>
        <v>0</v>
      </c>
      <c r="T56" s="56" t="n">
        <v>5</v>
      </c>
      <c r="U56" s="57" t="n">
        <f aca="false">T56*10</f>
        <v>50</v>
      </c>
      <c r="V56" s="58" t="n">
        <v>58</v>
      </c>
      <c r="W56" s="59" t="n">
        <f aca="false">V56*2</f>
        <v>116</v>
      </c>
      <c r="X56" s="48" t="n">
        <v>74</v>
      </c>
      <c r="Y56" s="50" t="n">
        <f aca="false">X56*2</f>
        <v>148</v>
      </c>
      <c r="Z56" s="54" t="n">
        <v>0</v>
      </c>
      <c r="AA56" s="55" t="n">
        <f aca="false">Z56*3</f>
        <v>0</v>
      </c>
      <c r="AB56" s="52" t="n">
        <v>0</v>
      </c>
      <c r="AC56" s="60" t="n">
        <f aca="false">AB56*3</f>
        <v>0</v>
      </c>
      <c r="AD56" s="54" t="n">
        <v>0</v>
      </c>
      <c r="AE56" s="55" t="n">
        <f aca="false">AD56*10</f>
        <v>0</v>
      </c>
      <c r="AF56" s="61" t="n">
        <v>0</v>
      </c>
      <c r="AG56" s="55" t="n">
        <f aca="false">AF56*5</f>
        <v>0</v>
      </c>
      <c r="AH56" s="51" t="n">
        <f aca="false">G56+I56+K56+M56+O56+Q56+S56+U56+W56+Y56+AA56+AC56+AE56+AG56</f>
        <v>740</v>
      </c>
    </row>
    <row r="57" s="5" customFormat="true" ht="24" hidden="false" customHeight="true" outlineLevel="0" collapsed="false">
      <c r="B57" s="42" t="n">
        <v>53</v>
      </c>
      <c r="C57" s="43" t="s">
        <v>124</v>
      </c>
      <c r="D57" s="44" t="s">
        <v>39</v>
      </c>
      <c r="E57" s="45" t="s">
        <v>67</v>
      </c>
      <c r="F57" s="46" t="n">
        <v>4</v>
      </c>
      <c r="G57" s="47" t="n">
        <f aca="false">F57*13</f>
        <v>52</v>
      </c>
      <c r="H57" s="48" t="n">
        <v>34</v>
      </c>
      <c r="I57" s="44" t="n">
        <f aca="false">H57*2</f>
        <v>68</v>
      </c>
      <c r="J57" s="42" t="n">
        <v>17</v>
      </c>
      <c r="K57" s="47" t="n">
        <f aca="false">J57*2</f>
        <v>34</v>
      </c>
      <c r="L57" s="48" t="n">
        <v>6</v>
      </c>
      <c r="M57" s="44" t="n">
        <f aca="false">L57*10</f>
        <v>60</v>
      </c>
      <c r="N57" s="42" t="n">
        <v>132</v>
      </c>
      <c r="O57" s="47" t="n">
        <f aca="false">N57</f>
        <v>132</v>
      </c>
      <c r="P57" s="48" t="n">
        <v>13</v>
      </c>
      <c r="Q57" s="49" t="n">
        <f aca="false">P57*1.5</f>
        <v>19.5</v>
      </c>
      <c r="R57" s="42" t="n">
        <v>1</v>
      </c>
      <c r="S57" s="47" t="n">
        <f aca="false">R57*15</f>
        <v>15</v>
      </c>
      <c r="T57" s="48" t="n">
        <v>4</v>
      </c>
      <c r="U57" s="44" t="n">
        <f aca="false">T57*10</f>
        <v>40</v>
      </c>
      <c r="V57" s="42" t="n">
        <v>49</v>
      </c>
      <c r="W57" s="47" t="n">
        <f aca="false">V57*2</f>
        <v>98</v>
      </c>
      <c r="X57" s="48" t="n">
        <v>29</v>
      </c>
      <c r="Y57" s="50" t="n">
        <f aca="false">X57*2</f>
        <v>58</v>
      </c>
      <c r="Z57" s="42" t="n">
        <v>18</v>
      </c>
      <c r="AA57" s="47" t="n">
        <f aca="false">Z57*3</f>
        <v>54</v>
      </c>
      <c r="AB57" s="48" t="n">
        <v>12</v>
      </c>
      <c r="AC57" s="44" t="n">
        <f aca="false">AB57*3</f>
        <v>36</v>
      </c>
      <c r="AD57" s="42" t="n">
        <v>4</v>
      </c>
      <c r="AE57" s="47" t="n">
        <f aca="false">AD57*10</f>
        <v>40</v>
      </c>
      <c r="AF57" s="46" t="n">
        <v>6</v>
      </c>
      <c r="AG57" s="47" t="n">
        <f aca="false">AF57*5</f>
        <v>30</v>
      </c>
      <c r="AH57" s="51" t="n">
        <f aca="false">G57+I57+K57+M57+O57+Q57+S57+U57+W57+Y57+AA57+AC57+AE57+AG57</f>
        <v>736.5</v>
      </c>
    </row>
    <row r="58" s="5" customFormat="true" ht="24" hidden="false" customHeight="true" outlineLevel="0" collapsed="false">
      <c r="B58" s="42" t="n">
        <v>54</v>
      </c>
      <c r="C58" s="43" t="s">
        <v>126</v>
      </c>
      <c r="D58" s="44" t="s">
        <v>39</v>
      </c>
      <c r="E58" s="45" t="s">
        <v>113</v>
      </c>
      <c r="F58" s="46" t="n">
        <v>7</v>
      </c>
      <c r="G58" s="47" t="n">
        <f aca="false">F58*13</f>
        <v>91</v>
      </c>
      <c r="H58" s="48" t="n">
        <v>48</v>
      </c>
      <c r="I58" s="44" t="n">
        <f aca="false">H58*2</f>
        <v>96</v>
      </c>
      <c r="J58" s="42" t="n">
        <v>20</v>
      </c>
      <c r="K58" s="47" t="n">
        <f aca="false">J58*2</f>
        <v>40</v>
      </c>
      <c r="L58" s="48" t="n">
        <v>6</v>
      </c>
      <c r="M58" s="44" t="n">
        <f aca="false">L58*10</f>
        <v>60</v>
      </c>
      <c r="N58" s="42" t="n">
        <v>138</v>
      </c>
      <c r="O58" s="47" t="n">
        <f aca="false">N58</f>
        <v>138</v>
      </c>
      <c r="P58" s="52" t="n">
        <v>0</v>
      </c>
      <c r="Q58" s="53" t="n">
        <f aca="false">P58*1.5</f>
        <v>0</v>
      </c>
      <c r="R58" s="54" t="n">
        <v>0</v>
      </c>
      <c r="S58" s="55" t="n">
        <f aca="false">R58*15</f>
        <v>0</v>
      </c>
      <c r="T58" s="56" t="n">
        <v>3</v>
      </c>
      <c r="U58" s="57" t="n">
        <f aca="false">T58*10</f>
        <v>30</v>
      </c>
      <c r="V58" s="58" t="n">
        <v>41</v>
      </c>
      <c r="W58" s="59" t="n">
        <f aca="false">V58*2</f>
        <v>82</v>
      </c>
      <c r="X58" s="48" t="n">
        <v>70</v>
      </c>
      <c r="Y58" s="50" t="n">
        <f aca="false">X58*2</f>
        <v>140</v>
      </c>
      <c r="Z58" s="54" t="n">
        <v>0</v>
      </c>
      <c r="AA58" s="55" t="n">
        <f aca="false">Z58*3</f>
        <v>0</v>
      </c>
      <c r="AB58" s="52" t="n">
        <v>0</v>
      </c>
      <c r="AC58" s="60" t="n">
        <f aca="false">AB58*3</f>
        <v>0</v>
      </c>
      <c r="AD58" s="54" t="n">
        <v>0</v>
      </c>
      <c r="AE58" s="55" t="n">
        <f aca="false">AD58*10</f>
        <v>0</v>
      </c>
      <c r="AF58" s="61" t="n">
        <v>0</v>
      </c>
      <c r="AG58" s="55" t="n">
        <f aca="false">AF58*5</f>
        <v>0</v>
      </c>
      <c r="AH58" s="51" t="n">
        <f aca="false">G58+I58+K58+M58+O58+Q58+S58+U58+W58+Y58+AA58+AC58+AE58+AG58</f>
        <v>677</v>
      </c>
    </row>
    <row r="59" s="5" customFormat="true" ht="24" hidden="false" customHeight="true" outlineLevel="0" collapsed="false">
      <c r="B59" s="42" t="n">
        <v>55</v>
      </c>
      <c r="C59" s="43" t="s">
        <v>127</v>
      </c>
      <c r="D59" s="44" t="s">
        <v>39</v>
      </c>
      <c r="E59" s="45" t="s">
        <v>54</v>
      </c>
      <c r="F59" s="46" t="n">
        <v>6</v>
      </c>
      <c r="G59" s="47" t="n">
        <f aca="false">F59*13</f>
        <v>78</v>
      </c>
      <c r="H59" s="48" t="n">
        <v>31</v>
      </c>
      <c r="I59" s="44" t="n">
        <f aca="false">H59*2</f>
        <v>62</v>
      </c>
      <c r="J59" s="42" t="n">
        <v>13</v>
      </c>
      <c r="K59" s="47" t="n">
        <f aca="false">J59*2</f>
        <v>26</v>
      </c>
      <c r="L59" s="48" t="n">
        <v>5</v>
      </c>
      <c r="M59" s="44" t="n">
        <f aca="false">L59*10</f>
        <v>50</v>
      </c>
      <c r="N59" s="42" t="n">
        <v>106</v>
      </c>
      <c r="O59" s="47" t="n">
        <f aca="false">N59</f>
        <v>106</v>
      </c>
      <c r="P59" s="48" t="n">
        <v>13</v>
      </c>
      <c r="Q59" s="49" t="n">
        <f aca="false">P59*1.5</f>
        <v>19.5</v>
      </c>
      <c r="R59" s="42" t="n">
        <v>4</v>
      </c>
      <c r="S59" s="47" t="n">
        <f aca="false">R59*15</f>
        <v>60</v>
      </c>
      <c r="T59" s="48" t="n">
        <v>4</v>
      </c>
      <c r="U59" s="44" t="n">
        <f aca="false">T59*10</f>
        <v>40</v>
      </c>
      <c r="V59" s="42" t="n">
        <v>10</v>
      </c>
      <c r="W59" s="47" t="n">
        <f aca="false">V59*2</f>
        <v>20</v>
      </c>
      <c r="X59" s="48" t="n">
        <v>42</v>
      </c>
      <c r="Y59" s="50" t="n">
        <f aca="false">X59*2</f>
        <v>84</v>
      </c>
      <c r="Z59" s="42" t="n">
        <v>21</v>
      </c>
      <c r="AA59" s="47" t="n">
        <f aca="false">Z59*3</f>
        <v>63</v>
      </c>
      <c r="AB59" s="48" t="n">
        <v>14</v>
      </c>
      <c r="AC59" s="44" t="n">
        <f aca="false">AB59*3</f>
        <v>42</v>
      </c>
      <c r="AD59" s="42" t="n">
        <v>0</v>
      </c>
      <c r="AE59" s="47" t="n">
        <f aca="false">AD59*10</f>
        <v>0</v>
      </c>
      <c r="AF59" s="46" t="n">
        <v>4</v>
      </c>
      <c r="AG59" s="47" t="n">
        <f aca="false">AF59*5</f>
        <v>20</v>
      </c>
      <c r="AH59" s="51" t="n">
        <f aca="false">G59+I59+K59+M59+O59+Q59+S59+U59+W59+Y59+AA59+AC59+AE59+AG59</f>
        <v>670.5</v>
      </c>
    </row>
    <row r="60" s="5" customFormat="true" ht="24" hidden="false" customHeight="true" outlineLevel="0" collapsed="false">
      <c r="B60" s="42" t="n">
        <v>56</v>
      </c>
      <c r="C60" s="43" t="s">
        <v>128</v>
      </c>
      <c r="D60" s="44" t="s">
        <v>39</v>
      </c>
      <c r="E60" s="45" t="s">
        <v>67</v>
      </c>
      <c r="F60" s="46" t="n">
        <v>2</v>
      </c>
      <c r="G60" s="47" t="n">
        <f aca="false">F60*13</f>
        <v>26</v>
      </c>
      <c r="H60" s="48" t="n">
        <v>46</v>
      </c>
      <c r="I60" s="44" t="n">
        <f aca="false">H60*2</f>
        <v>92</v>
      </c>
      <c r="J60" s="42" t="n">
        <v>31</v>
      </c>
      <c r="K60" s="47" t="n">
        <f aca="false">J60*2</f>
        <v>62</v>
      </c>
      <c r="L60" s="48" t="n">
        <v>4</v>
      </c>
      <c r="M60" s="44" t="n">
        <f aca="false">L60*10</f>
        <v>40</v>
      </c>
      <c r="N60" s="42" t="n">
        <v>130</v>
      </c>
      <c r="O60" s="47" t="n">
        <f aca="false">N60</f>
        <v>130</v>
      </c>
      <c r="P60" s="48" t="n">
        <v>8</v>
      </c>
      <c r="Q60" s="49" t="n">
        <f aca="false">P60*1.5</f>
        <v>12</v>
      </c>
      <c r="R60" s="42" t="n">
        <v>4</v>
      </c>
      <c r="S60" s="47" t="n">
        <f aca="false">R60*15</f>
        <v>60</v>
      </c>
      <c r="T60" s="48" t="n">
        <v>8</v>
      </c>
      <c r="U60" s="44" t="n">
        <f aca="false">T60*10</f>
        <v>80</v>
      </c>
      <c r="V60" s="42" t="n">
        <v>15</v>
      </c>
      <c r="W60" s="47" t="n">
        <f aca="false">V60*2</f>
        <v>30</v>
      </c>
      <c r="X60" s="48" t="n">
        <v>0</v>
      </c>
      <c r="Y60" s="50" t="n">
        <f aca="false">X60*2</f>
        <v>0</v>
      </c>
      <c r="Z60" s="42" t="n">
        <v>13</v>
      </c>
      <c r="AA60" s="47" t="n">
        <f aca="false">Z60*3</f>
        <v>39</v>
      </c>
      <c r="AB60" s="48" t="n">
        <v>13</v>
      </c>
      <c r="AC60" s="44" t="n">
        <f aca="false">AB60*3</f>
        <v>39</v>
      </c>
      <c r="AD60" s="42" t="n">
        <v>3</v>
      </c>
      <c r="AE60" s="47" t="n">
        <f aca="false">AD60*10</f>
        <v>30</v>
      </c>
      <c r="AF60" s="46" t="n">
        <v>5</v>
      </c>
      <c r="AG60" s="47" t="n">
        <f aca="false">AF60*5</f>
        <v>25</v>
      </c>
      <c r="AH60" s="51" t="n">
        <f aca="false">G60+I60+K60+M60+O60+Q60+S60+U60+W60+Y60+AA60+AC60+AE60+AG60</f>
        <v>665</v>
      </c>
    </row>
    <row r="61" s="5" customFormat="true" ht="24" hidden="false" customHeight="true" outlineLevel="0" collapsed="false">
      <c r="B61" s="42" t="n">
        <v>57</v>
      </c>
      <c r="C61" s="43" t="s">
        <v>129</v>
      </c>
      <c r="D61" s="44" t="s">
        <v>39</v>
      </c>
      <c r="E61" s="45" t="s">
        <v>54</v>
      </c>
      <c r="F61" s="46" t="n">
        <v>5</v>
      </c>
      <c r="G61" s="47" t="n">
        <f aca="false">F61*13</f>
        <v>65</v>
      </c>
      <c r="H61" s="48" t="n">
        <v>23</v>
      </c>
      <c r="I61" s="44" t="n">
        <f aca="false">H61*2</f>
        <v>46</v>
      </c>
      <c r="J61" s="42" t="n">
        <v>10</v>
      </c>
      <c r="K61" s="47" t="n">
        <f aca="false">J61*2</f>
        <v>20</v>
      </c>
      <c r="L61" s="48" t="n">
        <v>4</v>
      </c>
      <c r="M61" s="44" t="n">
        <f aca="false">L61*10</f>
        <v>40</v>
      </c>
      <c r="N61" s="42" t="n">
        <v>120</v>
      </c>
      <c r="O61" s="47" t="n">
        <f aca="false">N61</f>
        <v>120</v>
      </c>
      <c r="P61" s="48" t="n">
        <v>10</v>
      </c>
      <c r="Q61" s="49" t="n">
        <f aca="false">P61*1.5</f>
        <v>15</v>
      </c>
      <c r="R61" s="42" t="n">
        <v>5</v>
      </c>
      <c r="S61" s="47" t="n">
        <f aca="false">R61*15</f>
        <v>75</v>
      </c>
      <c r="T61" s="48" t="n">
        <v>5</v>
      </c>
      <c r="U61" s="44" t="n">
        <f aca="false">T61*10</f>
        <v>50</v>
      </c>
      <c r="V61" s="42" t="n">
        <v>10</v>
      </c>
      <c r="W61" s="47" t="n">
        <f aca="false">V61*2</f>
        <v>20</v>
      </c>
      <c r="X61" s="48" t="n">
        <v>0</v>
      </c>
      <c r="Y61" s="50" t="n">
        <f aca="false">X61*2</f>
        <v>0</v>
      </c>
      <c r="Z61" s="42" t="n">
        <v>32</v>
      </c>
      <c r="AA61" s="47" t="n">
        <f aca="false">Z61*3</f>
        <v>96</v>
      </c>
      <c r="AB61" s="48" t="n">
        <v>15</v>
      </c>
      <c r="AC61" s="44" t="n">
        <f aca="false">AB61*3</f>
        <v>45</v>
      </c>
      <c r="AD61" s="42" t="n">
        <v>0</v>
      </c>
      <c r="AE61" s="47" t="n">
        <f aca="false">AD61*10</f>
        <v>0</v>
      </c>
      <c r="AF61" s="46" t="n">
        <v>14</v>
      </c>
      <c r="AG61" s="47" t="n">
        <f aca="false">AF61*5</f>
        <v>70</v>
      </c>
      <c r="AH61" s="51" t="n">
        <f aca="false">G61+I61+K61+M61+O61+Q61+S61+U61+W61+Y61+AA61+AC61+AE61+AG61</f>
        <v>662</v>
      </c>
    </row>
    <row r="62" s="5" customFormat="true" ht="24" hidden="false" customHeight="true" outlineLevel="0" collapsed="false">
      <c r="B62" s="42" t="n">
        <v>58</v>
      </c>
      <c r="C62" s="43" t="s">
        <v>131</v>
      </c>
      <c r="D62" s="44" t="s">
        <v>39</v>
      </c>
      <c r="E62" s="45" t="s">
        <v>113</v>
      </c>
      <c r="F62" s="46" t="n">
        <v>5</v>
      </c>
      <c r="G62" s="47" t="n">
        <f aca="false">F62*13</f>
        <v>65</v>
      </c>
      <c r="H62" s="48" t="n">
        <v>37</v>
      </c>
      <c r="I62" s="44" t="n">
        <f aca="false">H62*2</f>
        <v>74</v>
      </c>
      <c r="J62" s="42" t="n">
        <v>29</v>
      </c>
      <c r="K62" s="47" t="n">
        <f aca="false">J62*2</f>
        <v>58</v>
      </c>
      <c r="L62" s="48" t="n">
        <v>5</v>
      </c>
      <c r="M62" s="44" t="n">
        <f aca="false">L62*10</f>
        <v>50</v>
      </c>
      <c r="N62" s="42" t="n">
        <v>154</v>
      </c>
      <c r="O62" s="47" t="n">
        <f aca="false">N62</f>
        <v>154</v>
      </c>
      <c r="P62" s="52" t="n">
        <v>0</v>
      </c>
      <c r="Q62" s="53" t="n">
        <f aca="false">P62*1.5</f>
        <v>0</v>
      </c>
      <c r="R62" s="54" t="n">
        <v>0</v>
      </c>
      <c r="S62" s="55" t="n">
        <f aca="false">R62*15</f>
        <v>0</v>
      </c>
      <c r="T62" s="56" t="n">
        <v>5</v>
      </c>
      <c r="U62" s="57" t="n">
        <f aca="false">T62*10</f>
        <v>50</v>
      </c>
      <c r="V62" s="58" t="n">
        <v>36</v>
      </c>
      <c r="W62" s="59" t="n">
        <f aca="false">V62*2</f>
        <v>72</v>
      </c>
      <c r="X62" s="48" t="n">
        <v>64</v>
      </c>
      <c r="Y62" s="50" t="n">
        <f aca="false">X62*2</f>
        <v>128</v>
      </c>
      <c r="Z62" s="54" t="n">
        <v>0</v>
      </c>
      <c r="AA62" s="55" t="n">
        <f aca="false">Z62*3</f>
        <v>0</v>
      </c>
      <c r="AB62" s="52" t="n">
        <v>0</v>
      </c>
      <c r="AC62" s="60" t="n">
        <f aca="false">AB62*3</f>
        <v>0</v>
      </c>
      <c r="AD62" s="54" t="n">
        <v>0</v>
      </c>
      <c r="AE62" s="55" t="n">
        <f aca="false">AD62*10</f>
        <v>0</v>
      </c>
      <c r="AF62" s="61" t="n">
        <v>0</v>
      </c>
      <c r="AG62" s="55" t="n">
        <f aca="false">AF62*5</f>
        <v>0</v>
      </c>
      <c r="AH62" s="51" t="n">
        <f aca="false">G62+I62+K62+M62+O62+Q62+S62+U62+W62+Y62+AA62+AC62+AE62+AG62</f>
        <v>651</v>
      </c>
    </row>
    <row r="63" s="5" customFormat="true" ht="24" hidden="false" customHeight="true" outlineLevel="0" collapsed="false">
      <c r="B63" s="42" t="n">
        <v>59</v>
      </c>
      <c r="C63" s="43" t="s">
        <v>132</v>
      </c>
      <c r="D63" s="44" t="s">
        <v>39</v>
      </c>
      <c r="E63" s="45" t="s">
        <v>42</v>
      </c>
      <c r="F63" s="46" t="n">
        <v>4</v>
      </c>
      <c r="G63" s="47" t="n">
        <f aca="false">F63*13</f>
        <v>52</v>
      </c>
      <c r="H63" s="48" t="n">
        <v>20</v>
      </c>
      <c r="I63" s="44" t="n">
        <f aca="false">H63*2</f>
        <v>40</v>
      </c>
      <c r="J63" s="42" t="n">
        <v>2</v>
      </c>
      <c r="K63" s="47" t="n">
        <f aca="false">J63*2</f>
        <v>4</v>
      </c>
      <c r="L63" s="48" t="n">
        <v>9</v>
      </c>
      <c r="M63" s="44" t="n">
        <f aca="false">L63*10</f>
        <v>90</v>
      </c>
      <c r="N63" s="42" t="n">
        <v>86</v>
      </c>
      <c r="O63" s="47" t="n">
        <f aca="false">N63</f>
        <v>86</v>
      </c>
      <c r="P63" s="48" t="n">
        <v>49</v>
      </c>
      <c r="Q63" s="49" t="n">
        <f aca="false">P63*1.5</f>
        <v>73.5</v>
      </c>
      <c r="R63" s="42" t="n">
        <v>1</v>
      </c>
      <c r="S63" s="47" t="n">
        <f aca="false">R63*15</f>
        <v>15</v>
      </c>
      <c r="T63" s="48" t="n">
        <v>5</v>
      </c>
      <c r="U63" s="44" t="n">
        <f aca="false">T63*10</f>
        <v>50</v>
      </c>
      <c r="V63" s="42" t="n">
        <v>0</v>
      </c>
      <c r="W63" s="47" t="n">
        <f aca="false">V63*2</f>
        <v>0</v>
      </c>
      <c r="X63" s="48" t="n">
        <v>0</v>
      </c>
      <c r="Y63" s="50" t="n">
        <f aca="false">X63*2</f>
        <v>0</v>
      </c>
      <c r="Z63" s="42" t="n">
        <v>18</v>
      </c>
      <c r="AA63" s="47" t="n">
        <f aca="false">Z63*3</f>
        <v>54</v>
      </c>
      <c r="AB63" s="48" t="n">
        <v>25</v>
      </c>
      <c r="AC63" s="44" t="n">
        <f aca="false">AB63*3</f>
        <v>75</v>
      </c>
      <c r="AD63" s="42" t="n">
        <v>5</v>
      </c>
      <c r="AE63" s="47" t="n">
        <f aca="false">AD63*10</f>
        <v>50</v>
      </c>
      <c r="AF63" s="46" t="n">
        <v>9</v>
      </c>
      <c r="AG63" s="47" t="n">
        <f aca="false">AF63*5</f>
        <v>45</v>
      </c>
      <c r="AH63" s="51" t="n">
        <f aca="false">G63+I63+K63+M63+O63+Q63+S63+U63+W63+Y63+AA63+AC63+AE63+AG63</f>
        <v>634.5</v>
      </c>
    </row>
    <row r="64" s="5" customFormat="true" ht="24" hidden="false" customHeight="true" outlineLevel="0" collapsed="false">
      <c r="B64" s="42" t="n">
        <v>60</v>
      </c>
      <c r="C64" s="43" t="s">
        <v>134</v>
      </c>
      <c r="D64" s="44" t="s">
        <v>39</v>
      </c>
      <c r="E64" s="45" t="s">
        <v>67</v>
      </c>
      <c r="F64" s="46" t="n">
        <v>4</v>
      </c>
      <c r="G64" s="47" t="n">
        <f aca="false">F64*13</f>
        <v>52</v>
      </c>
      <c r="H64" s="48" t="n">
        <v>29</v>
      </c>
      <c r="I64" s="44" t="n">
        <f aca="false">H64*2</f>
        <v>58</v>
      </c>
      <c r="J64" s="42" t="n">
        <v>12</v>
      </c>
      <c r="K64" s="47" t="n">
        <f aca="false">J64*2</f>
        <v>24</v>
      </c>
      <c r="L64" s="48" t="n">
        <v>6</v>
      </c>
      <c r="M64" s="44" t="n">
        <f aca="false">L64*10</f>
        <v>60</v>
      </c>
      <c r="N64" s="42" t="n">
        <v>106</v>
      </c>
      <c r="O64" s="47" t="n">
        <f aca="false">N64</f>
        <v>106</v>
      </c>
      <c r="P64" s="48" t="n">
        <v>23</v>
      </c>
      <c r="Q64" s="49" t="n">
        <f aca="false">P64*1.5</f>
        <v>34.5</v>
      </c>
      <c r="R64" s="42" t="n">
        <v>2</v>
      </c>
      <c r="S64" s="47" t="n">
        <f aca="false">R64*15</f>
        <v>30</v>
      </c>
      <c r="T64" s="48" t="n">
        <v>6</v>
      </c>
      <c r="U64" s="44" t="n">
        <f aca="false">T64*10</f>
        <v>60</v>
      </c>
      <c r="V64" s="42" t="n">
        <v>8</v>
      </c>
      <c r="W64" s="47" t="n">
        <f aca="false">V64*2</f>
        <v>16</v>
      </c>
      <c r="X64" s="48" t="n">
        <v>20</v>
      </c>
      <c r="Y64" s="50" t="n">
        <f aca="false">X64*2</f>
        <v>40</v>
      </c>
      <c r="Z64" s="42" t="n">
        <v>18</v>
      </c>
      <c r="AA64" s="47" t="n">
        <f aca="false">Z64*3</f>
        <v>54</v>
      </c>
      <c r="AB64" s="48" t="n">
        <v>18</v>
      </c>
      <c r="AC64" s="44" t="n">
        <f aca="false">AB64*3</f>
        <v>54</v>
      </c>
      <c r="AD64" s="42" t="n">
        <v>1</v>
      </c>
      <c r="AE64" s="47" t="n">
        <f aca="false">AD64*10</f>
        <v>10</v>
      </c>
      <c r="AF64" s="46" t="n">
        <v>4</v>
      </c>
      <c r="AG64" s="47" t="n">
        <f aca="false">AF64*5</f>
        <v>20</v>
      </c>
      <c r="AH64" s="51" t="n">
        <f aca="false">G64+I64+K64+M64+O64+Q64+S64+U64+W64+Y64+AA64+AC64+AE64+AG64</f>
        <v>618.5</v>
      </c>
    </row>
    <row r="65" s="5" customFormat="true" ht="24" hidden="false" customHeight="true" outlineLevel="0" collapsed="false">
      <c r="B65" s="42" t="n">
        <v>61</v>
      </c>
      <c r="C65" s="43" t="s">
        <v>135</v>
      </c>
      <c r="D65" s="44" t="s">
        <v>39</v>
      </c>
      <c r="E65" s="45" t="s">
        <v>42</v>
      </c>
      <c r="F65" s="46" t="n">
        <v>4</v>
      </c>
      <c r="G65" s="47" t="n">
        <f aca="false">F65*13</f>
        <v>52</v>
      </c>
      <c r="H65" s="48" t="n">
        <v>27</v>
      </c>
      <c r="I65" s="44" t="n">
        <f aca="false">H65*2</f>
        <v>54</v>
      </c>
      <c r="J65" s="42" t="n">
        <v>5</v>
      </c>
      <c r="K65" s="47" t="n">
        <f aca="false">J65*2</f>
        <v>10</v>
      </c>
      <c r="L65" s="48" t="n">
        <v>5</v>
      </c>
      <c r="M65" s="44" t="n">
        <f aca="false">L65*10</f>
        <v>50</v>
      </c>
      <c r="N65" s="42" t="n">
        <v>108</v>
      </c>
      <c r="O65" s="47" t="n">
        <f aca="false">N65</f>
        <v>108</v>
      </c>
      <c r="P65" s="48" t="n">
        <v>47</v>
      </c>
      <c r="Q65" s="49" t="n">
        <f aca="false">P65*1.5</f>
        <v>70.5</v>
      </c>
      <c r="R65" s="42" t="n">
        <v>0</v>
      </c>
      <c r="S65" s="47" t="n">
        <f aca="false">R65*15</f>
        <v>0</v>
      </c>
      <c r="T65" s="48" t="n">
        <v>4</v>
      </c>
      <c r="U65" s="44" t="n">
        <f aca="false">T65*10</f>
        <v>40</v>
      </c>
      <c r="V65" s="42" t="n">
        <v>5</v>
      </c>
      <c r="W65" s="47" t="n">
        <f aca="false">V65*2</f>
        <v>10</v>
      </c>
      <c r="X65" s="48" t="n">
        <v>50</v>
      </c>
      <c r="Y65" s="50" t="n">
        <f aca="false">X65*2</f>
        <v>100</v>
      </c>
      <c r="Z65" s="42" t="n">
        <v>8</v>
      </c>
      <c r="AA65" s="47" t="n">
        <f aca="false">Z65*3</f>
        <v>24</v>
      </c>
      <c r="AB65" s="48" t="n">
        <v>13</v>
      </c>
      <c r="AC65" s="44" t="n">
        <f aca="false">AB65*3</f>
        <v>39</v>
      </c>
      <c r="AD65" s="42" t="n">
        <v>3</v>
      </c>
      <c r="AE65" s="47" t="n">
        <f aca="false">AD65*10</f>
        <v>30</v>
      </c>
      <c r="AF65" s="46" t="n">
        <v>6</v>
      </c>
      <c r="AG65" s="47" t="n">
        <f aca="false">AF65*5</f>
        <v>30</v>
      </c>
      <c r="AH65" s="51" t="n">
        <f aca="false">G65+I65+K65+M65+O65+Q65+S65+U65+W65+Y65+AA65+AC65+AE65+AG65</f>
        <v>617.5</v>
      </c>
    </row>
    <row r="66" s="5" customFormat="true" ht="24" hidden="false" customHeight="true" outlineLevel="0" collapsed="false">
      <c r="B66" s="42" t="n">
        <v>62</v>
      </c>
      <c r="C66" s="43" t="s">
        <v>136</v>
      </c>
      <c r="D66" s="44" t="s">
        <v>39</v>
      </c>
      <c r="E66" s="45" t="s">
        <v>67</v>
      </c>
      <c r="F66" s="46" t="n">
        <v>3</v>
      </c>
      <c r="G66" s="47" t="n">
        <f aca="false">F66*13</f>
        <v>39</v>
      </c>
      <c r="H66" s="48" t="n">
        <v>20</v>
      </c>
      <c r="I66" s="44" t="n">
        <f aca="false">H66*2</f>
        <v>40</v>
      </c>
      <c r="J66" s="42" t="n">
        <v>2</v>
      </c>
      <c r="K66" s="47" t="n">
        <f aca="false">J66*2</f>
        <v>4</v>
      </c>
      <c r="L66" s="48" t="n">
        <v>4</v>
      </c>
      <c r="M66" s="44" t="n">
        <f aca="false">L66*10</f>
        <v>40</v>
      </c>
      <c r="N66" s="42" t="n">
        <v>114</v>
      </c>
      <c r="O66" s="47" t="n">
        <f aca="false">N66</f>
        <v>114</v>
      </c>
      <c r="P66" s="48" t="n">
        <v>0</v>
      </c>
      <c r="Q66" s="49" t="n">
        <f aca="false">P66*1.5</f>
        <v>0</v>
      </c>
      <c r="R66" s="42" t="n">
        <v>1</v>
      </c>
      <c r="S66" s="47" t="n">
        <f aca="false">R66*15</f>
        <v>15</v>
      </c>
      <c r="T66" s="48" t="n">
        <v>11</v>
      </c>
      <c r="U66" s="44" t="n">
        <f aca="false">T66*10</f>
        <v>110</v>
      </c>
      <c r="V66" s="42" t="n">
        <v>5</v>
      </c>
      <c r="W66" s="47" t="n">
        <f aca="false">V66*2</f>
        <v>10</v>
      </c>
      <c r="X66" s="48" t="n">
        <v>29</v>
      </c>
      <c r="Y66" s="50" t="n">
        <f aca="false">X66*2</f>
        <v>58</v>
      </c>
      <c r="Z66" s="42" t="n">
        <v>26</v>
      </c>
      <c r="AA66" s="47" t="n">
        <f aca="false">Z66*3</f>
        <v>78</v>
      </c>
      <c r="AB66" s="48" t="n">
        <v>5</v>
      </c>
      <c r="AC66" s="44" t="n">
        <f aca="false">AB66*3</f>
        <v>15</v>
      </c>
      <c r="AD66" s="42" t="n">
        <v>3</v>
      </c>
      <c r="AE66" s="47" t="n">
        <f aca="false">AD66*10</f>
        <v>30</v>
      </c>
      <c r="AF66" s="46" t="n">
        <v>9</v>
      </c>
      <c r="AG66" s="47" t="n">
        <f aca="false">AF66*5</f>
        <v>45</v>
      </c>
      <c r="AH66" s="51" t="n">
        <f aca="false">G66+I66+K66+M66+O66+Q66+S66+U66+W66+Y66+AA66+AC66+AE66+AG66</f>
        <v>598</v>
      </c>
    </row>
    <row r="67" s="5" customFormat="true" ht="24" hidden="false" customHeight="true" outlineLevel="0" collapsed="false">
      <c r="B67" s="42" t="n">
        <v>63</v>
      </c>
      <c r="C67" s="43" t="s">
        <v>137</v>
      </c>
      <c r="D67" s="44" t="s">
        <v>39</v>
      </c>
      <c r="E67" s="45" t="s">
        <v>113</v>
      </c>
      <c r="F67" s="46" t="n">
        <v>6</v>
      </c>
      <c r="G67" s="47" t="n">
        <f aca="false">F67*13</f>
        <v>78</v>
      </c>
      <c r="H67" s="48" t="n">
        <v>16</v>
      </c>
      <c r="I67" s="44" t="n">
        <f aca="false">H67*2</f>
        <v>32</v>
      </c>
      <c r="J67" s="42" t="n">
        <v>35</v>
      </c>
      <c r="K67" s="47" t="n">
        <f aca="false">J67*2</f>
        <v>70</v>
      </c>
      <c r="L67" s="48" t="n">
        <v>5</v>
      </c>
      <c r="M67" s="44" t="n">
        <f aca="false">L67*10</f>
        <v>50</v>
      </c>
      <c r="N67" s="42" t="n">
        <v>136</v>
      </c>
      <c r="O67" s="47" t="n">
        <f aca="false">N67</f>
        <v>136</v>
      </c>
      <c r="P67" s="52" t="n">
        <v>0</v>
      </c>
      <c r="Q67" s="53" t="n">
        <f aca="false">P67*1.5</f>
        <v>0</v>
      </c>
      <c r="R67" s="54" t="n">
        <v>0</v>
      </c>
      <c r="S67" s="55" t="n">
        <f aca="false">R67*15</f>
        <v>0</v>
      </c>
      <c r="T67" s="56" t="n">
        <v>2</v>
      </c>
      <c r="U67" s="57" t="n">
        <f aca="false">T67*10</f>
        <v>20</v>
      </c>
      <c r="V67" s="58" t="n">
        <v>65</v>
      </c>
      <c r="W67" s="59" t="n">
        <f aca="false">V67*2</f>
        <v>130</v>
      </c>
      <c r="X67" s="48" t="n">
        <v>41</v>
      </c>
      <c r="Y67" s="50" t="n">
        <f aca="false">X67*2</f>
        <v>82</v>
      </c>
      <c r="Z67" s="54" t="n">
        <v>0</v>
      </c>
      <c r="AA67" s="55" t="n">
        <f aca="false">Z67*3</f>
        <v>0</v>
      </c>
      <c r="AB67" s="52" t="n">
        <v>0</v>
      </c>
      <c r="AC67" s="60" t="n">
        <f aca="false">AB67*3</f>
        <v>0</v>
      </c>
      <c r="AD67" s="54" t="n">
        <v>0</v>
      </c>
      <c r="AE67" s="55" t="n">
        <f aca="false">AD67*10</f>
        <v>0</v>
      </c>
      <c r="AF67" s="61" t="n">
        <v>0</v>
      </c>
      <c r="AG67" s="55" t="n">
        <f aca="false">AF67*5</f>
        <v>0</v>
      </c>
      <c r="AH67" s="51" t="n">
        <f aca="false">G67+I67+K67+M67+O67+Q67+S67+U67+W67+Y67+AA67+AC67+AE67+AG67</f>
        <v>598</v>
      </c>
    </row>
    <row r="68" s="5" customFormat="true" ht="24" hidden="false" customHeight="true" outlineLevel="0" collapsed="false">
      <c r="B68" s="42" t="n">
        <v>64</v>
      </c>
      <c r="C68" s="43" t="s">
        <v>138</v>
      </c>
      <c r="D68" s="44" t="s">
        <v>39</v>
      </c>
      <c r="E68" s="45" t="s">
        <v>67</v>
      </c>
      <c r="F68" s="46" t="n">
        <v>3</v>
      </c>
      <c r="G68" s="47" t="n">
        <f aca="false">F68*13</f>
        <v>39</v>
      </c>
      <c r="H68" s="48" t="n">
        <v>30</v>
      </c>
      <c r="I68" s="44" t="n">
        <f aca="false">H68*2</f>
        <v>60</v>
      </c>
      <c r="J68" s="42" t="n">
        <v>15</v>
      </c>
      <c r="K68" s="47" t="n">
        <f aca="false">J68*2</f>
        <v>30</v>
      </c>
      <c r="L68" s="48" t="n">
        <v>8</v>
      </c>
      <c r="M68" s="44" t="n">
        <f aca="false">L68*10</f>
        <v>80</v>
      </c>
      <c r="N68" s="42" t="n">
        <v>120</v>
      </c>
      <c r="O68" s="47" t="n">
        <f aca="false">N68</f>
        <v>120</v>
      </c>
      <c r="P68" s="48" t="n">
        <v>10</v>
      </c>
      <c r="Q68" s="49" t="n">
        <f aca="false">P68*1.5</f>
        <v>15</v>
      </c>
      <c r="R68" s="42" t="n">
        <v>1</v>
      </c>
      <c r="S68" s="47" t="n">
        <f aca="false">R68*15</f>
        <v>15</v>
      </c>
      <c r="T68" s="48" t="n">
        <v>0</v>
      </c>
      <c r="U68" s="44" t="n">
        <f aca="false">T68*10</f>
        <v>0</v>
      </c>
      <c r="V68" s="42" t="n">
        <v>0</v>
      </c>
      <c r="W68" s="47" t="n">
        <f aca="false">V68*2</f>
        <v>0</v>
      </c>
      <c r="X68" s="48" t="n">
        <v>72</v>
      </c>
      <c r="Y68" s="50" t="n">
        <f aca="false">X68*2</f>
        <v>144</v>
      </c>
      <c r="Z68" s="42" t="n">
        <v>13</v>
      </c>
      <c r="AA68" s="47" t="n">
        <f aca="false">Z68*3</f>
        <v>39</v>
      </c>
      <c r="AB68" s="48" t="n">
        <v>10</v>
      </c>
      <c r="AC68" s="44" t="n">
        <f aca="false">AB68*3</f>
        <v>30</v>
      </c>
      <c r="AD68" s="42" t="n">
        <v>0</v>
      </c>
      <c r="AE68" s="47" t="n">
        <f aca="false">AD68*10</f>
        <v>0</v>
      </c>
      <c r="AF68" s="46" t="n">
        <v>5</v>
      </c>
      <c r="AG68" s="47" t="n">
        <f aca="false">AF68*5</f>
        <v>25</v>
      </c>
      <c r="AH68" s="51" t="n">
        <f aca="false">G68+I68+K68+M68+O68+Q68+S68+U68+W68+Y68+AA68+AC68+AE68+AG68</f>
        <v>597</v>
      </c>
    </row>
    <row r="69" s="5" customFormat="true" ht="24" hidden="false" customHeight="true" outlineLevel="0" collapsed="false">
      <c r="B69" s="42" t="n">
        <v>65</v>
      </c>
      <c r="C69" s="43" t="s">
        <v>140</v>
      </c>
      <c r="D69" s="44" t="s">
        <v>39</v>
      </c>
      <c r="E69" s="45" t="s">
        <v>113</v>
      </c>
      <c r="F69" s="46" t="n">
        <v>5</v>
      </c>
      <c r="G69" s="47" t="n">
        <f aca="false">F69*13</f>
        <v>65</v>
      </c>
      <c r="H69" s="48" t="n">
        <v>24</v>
      </c>
      <c r="I69" s="44" t="n">
        <f aca="false">H69*2</f>
        <v>48</v>
      </c>
      <c r="J69" s="42" t="n">
        <v>38</v>
      </c>
      <c r="K69" s="47" t="n">
        <f aca="false">J69*2</f>
        <v>76</v>
      </c>
      <c r="L69" s="48" t="n">
        <v>3</v>
      </c>
      <c r="M69" s="44" t="n">
        <f aca="false">L69*10</f>
        <v>30</v>
      </c>
      <c r="N69" s="42" t="n">
        <v>144</v>
      </c>
      <c r="O69" s="47" t="n">
        <f aca="false">N69</f>
        <v>144</v>
      </c>
      <c r="P69" s="52" t="n">
        <v>0</v>
      </c>
      <c r="Q69" s="53" t="n">
        <f aca="false">P69*1.5</f>
        <v>0</v>
      </c>
      <c r="R69" s="54" t="n">
        <v>0</v>
      </c>
      <c r="S69" s="55" t="n">
        <f aca="false">R69*15</f>
        <v>0</v>
      </c>
      <c r="T69" s="56" t="n">
        <v>5</v>
      </c>
      <c r="U69" s="57" t="n">
        <f aca="false">T69*10</f>
        <v>50</v>
      </c>
      <c r="V69" s="58" t="n">
        <v>47</v>
      </c>
      <c r="W69" s="59" t="n">
        <f aca="false">V69*2</f>
        <v>94</v>
      </c>
      <c r="X69" s="48" t="n">
        <v>39</v>
      </c>
      <c r="Y69" s="50" t="n">
        <f aca="false">X69*2</f>
        <v>78</v>
      </c>
      <c r="Z69" s="54" t="n">
        <v>0</v>
      </c>
      <c r="AA69" s="55" t="n">
        <f aca="false">Z69*3</f>
        <v>0</v>
      </c>
      <c r="AB69" s="52" t="n">
        <v>0</v>
      </c>
      <c r="AC69" s="60" t="n">
        <f aca="false">AB69*3</f>
        <v>0</v>
      </c>
      <c r="AD69" s="54" t="n">
        <v>0</v>
      </c>
      <c r="AE69" s="55" t="n">
        <f aca="false">AD69*10</f>
        <v>0</v>
      </c>
      <c r="AF69" s="61" t="n">
        <v>0</v>
      </c>
      <c r="AG69" s="55" t="n">
        <f aca="false">AF69*5</f>
        <v>0</v>
      </c>
      <c r="AH69" s="51" t="n">
        <f aca="false">G69+I69+K69+M69+O69+Q69+S69+U69+W69+Y69+AA69+AC69+AE69+AG69</f>
        <v>585</v>
      </c>
    </row>
    <row r="70" s="5" customFormat="true" ht="24" hidden="false" customHeight="true" outlineLevel="0" collapsed="false">
      <c r="B70" s="42" t="n">
        <v>66</v>
      </c>
      <c r="C70" s="43" t="s">
        <v>141</v>
      </c>
      <c r="D70" s="44" t="s">
        <v>39</v>
      </c>
      <c r="E70" s="45" t="s">
        <v>42</v>
      </c>
      <c r="F70" s="46" t="n">
        <v>3</v>
      </c>
      <c r="G70" s="47" t="n">
        <f aca="false">F70*13</f>
        <v>39</v>
      </c>
      <c r="H70" s="48" t="n">
        <v>32</v>
      </c>
      <c r="I70" s="44" t="n">
        <f aca="false">H70*2</f>
        <v>64</v>
      </c>
      <c r="J70" s="42" t="n">
        <v>7</v>
      </c>
      <c r="K70" s="47" t="n">
        <f aca="false">J70*2</f>
        <v>14</v>
      </c>
      <c r="L70" s="48" t="n">
        <v>8</v>
      </c>
      <c r="M70" s="44" t="n">
        <f aca="false">L70*10</f>
        <v>80</v>
      </c>
      <c r="N70" s="42" t="n">
        <v>72</v>
      </c>
      <c r="O70" s="47" t="n">
        <f aca="false">N70</f>
        <v>72</v>
      </c>
      <c r="P70" s="48" t="n">
        <v>16</v>
      </c>
      <c r="Q70" s="49" t="n">
        <f aca="false">P70*1.5</f>
        <v>24</v>
      </c>
      <c r="R70" s="42" t="n">
        <v>1</v>
      </c>
      <c r="S70" s="47" t="n">
        <f aca="false">R70*15</f>
        <v>15</v>
      </c>
      <c r="T70" s="48" t="n">
        <v>4</v>
      </c>
      <c r="U70" s="44" t="n">
        <f aca="false">T70*10</f>
        <v>40</v>
      </c>
      <c r="V70" s="42" t="n">
        <v>26</v>
      </c>
      <c r="W70" s="47" t="n">
        <f aca="false">V70*2</f>
        <v>52</v>
      </c>
      <c r="X70" s="48" t="n">
        <v>33</v>
      </c>
      <c r="Y70" s="50" t="n">
        <f aca="false">X70*2</f>
        <v>66</v>
      </c>
      <c r="Z70" s="42" t="n">
        <v>0</v>
      </c>
      <c r="AA70" s="47" t="n">
        <f aca="false">Z70*3</f>
        <v>0</v>
      </c>
      <c r="AB70" s="48" t="n">
        <v>19</v>
      </c>
      <c r="AC70" s="44" t="n">
        <f aca="false">AB70*3</f>
        <v>57</v>
      </c>
      <c r="AD70" s="42" t="n">
        <v>2</v>
      </c>
      <c r="AE70" s="47" t="n">
        <f aca="false">AD70*10</f>
        <v>20</v>
      </c>
      <c r="AF70" s="46" t="n">
        <v>8</v>
      </c>
      <c r="AG70" s="47" t="n">
        <f aca="false">AF70*5</f>
        <v>40</v>
      </c>
      <c r="AH70" s="51" t="n">
        <f aca="false">G70+I70+K70+M70+O70+Q70+S70+U70+W70+Y70+AA70+AC70+AE70+AG70</f>
        <v>583</v>
      </c>
    </row>
    <row r="71" s="5" customFormat="true" ht="24" hidden="false" customHeight="true" outlineLevel="0" collapsed="false">
      <c r="B71" s="42" t="n">
        <v>67</v>
      </c>
      <c r="C71" s="43" t="s">
        <v>143</v>
      </c>
      <c r="D71" s="44" t="s">
        <v>39</v>
      </c>
      <c r="E71" s="45" t="s">
        <v>113</v>
      </c>
      <c r="F71" s="46" t="n">
        <v>5</v>
      </c>
      <c r="G71" s="47" t="n">
        <f aca="false">F71*13</f>
        <v>65</v>
      </c>
      <c r="H71" s="48" t="n">
        <v>24</v>
      </c>
      <c r="I71" s="44" t="n">
        <f aca="false">H71*2</f>
        <v>48</v>
      </c>
      <c r="J71" s="42" t="n">
        <v>22</v>
      </c>
      <c r="K71" s="47" t="n">
        <f aca="false">J71*2</f>
        <v>44</v>
      </c>
      <c r="L71" s="48" t="n">
        <v>7</v>
      </c>
      <c r="M71" s="44" t="n">
        <f aca="false">L71*10</f>
        <v>70</v>
      </c>
      <c r="N71" s="42" t="n">
        <v>108</v>
      </c>
      <c r="O71" s="47" t="n">
        <f aca="false">N71</f>
        <v>108</v>
      </c>
      <c r="P71" s="52" t="n">
        <v>0</v>
      </c>
      <c r="Q71" s="53" t="n">
        <f aca="false">P71*1.5</f>
        <v>0</v>
      </c>
      <c r="R71" s="54" t="n">
        <v>0</v>
      </c>
      <c r="S71" s="55" t="n">
        <f aca="false">R71*15</f>
        <v>0</v>
      </c>
      <c r="T71" s="56" t="n">
        <v>3</v>
      </c>
      <c r="U71" s="57" t="n">
        <f aca="false">T71*10</f>
        <v>30</v>
      </c>
      <c r="V71" s="58" t="n">
        <v>47</v>
      </c>
      <c r="W71" s="59" t="n">
        <f aca="false">V71*2</f>
        <v>94</v>
      </c>
      <c r="X71" s="48" t="n">
        <v>58</v>
      </c>
      <c r="Y71" s="50" t="n">
        <f aca="false">X71*2</f>
        <v>116</v>
      </c>
      <c r="Z71" s="54" t="n">
        <v>0</v>
      </c>
      <c r="AA71" s="55" t="n">
        <f aca="false">Z71*3</f>
        <v>0</v>
      </c>
      <c r="AB71" s="52" t="n">
        <v>0</v>
      </c>
      <c r="AC71" s="60" t="n">
        <f aca="false">AB71*3</f>
        <v>0</v>
      </c>
      <c r="AD71" s="54" t="n">
        <v>0</v>
      </c>
      <c r="AE71" s="55" t="n">
        <f aca="false">AD71*10</f>
        <v>0</v>
      </c>
      <c r="AF71" s="61" t="n">
        <v>0</v>
      </c>
      <c r="AG71" s="55" t="n">
        <f aca="false">AF71*5</f>
        <v>0</v>
      </c>
      <c r="AH71" s="51" t="n">
        <f aca="false">G71+I71+K71+M71+O71+Q71+S71+U71+W71+Y71+AA71+AC71+AE71+AG71</f>
        <v>575</v>
      </c>
    </row>
    <row r="72" s="5" customFormat="true" ht="24" hidden="false" customHeight="true" outlineLevel="0" collapsed="false">
      <c r="B72" s="42" t="n">
        <v>68</v>
      </c>
      <c r="C72" s="43" t="s">
        <v>144</v>
      </c>
      <c r="D72" s="44" t="s">
        <v>39</v>
      </c>
      <c r="E72" s="45" t="s">
        <v>113</v>
      </c>
      <c r="F72" s="46" t="n">
        <v>4</v>
      </c>
      <c r="G72" s="47" t="n">
        <f aca="false">F72*13</f>
        <v>52</v>
      </c>
      <c r="H72" s="48" t="n">
        <v>18</v>
      </c>
      <c r="I72" s="44" t="n">
        <f aca="false">H72*2</f>
        <v>36</v>
      </c>
      <c r="J72" s="42" t="n">
        <v>18</v>
      </c>
      <c r="K72" s="47" t="n">
        <f aca="false">J72*2</f>
        <v>36</v>
      </c>
      <c r="L72" s="48" t="n">
        <v>3</v>
      </c>
      <c r="M72" s="44" t="n">
        <f aca="false">L72*10</f>
        <v>30</v>
      </c>
      <c r="N72" s="42" t="n">
        <v>138</v>
      </c>
      <c r="O72" s="47" t="n">
        <f aca="false">N72</f>
        <v>138</v>
      </c>
      <c r="P72" s="52" t="n">
        <v>0</v>
      </c>
      <c r="Q72" s="53" t="n">
        <f aca="false">P72*1.5</f>
        <v>0</v>
      </c>
      <c r="R72" s="54" t="n">
        <v>0</v>
      </c>
      <c r="S72" s="55" t="n">
        <f aca="false">R72*15</f>
        <v>0</v>
      </c>
      <c r="T72" s="56" t="n">
        <v>3</v>
      </c>
      <c r="U72" s="57" t="n">
        <f aca="false">T72*10</f>
        <v>30</v>
      </c>
      <c r="V72" s="58" t="n">
        <v>56</v>
      </c>
      <c r="W72" s="59" t="n">
        <f aca="false">V72*2</f>
        <v>112</v>
      </c>
      <c r="X72" s="48" t="n">
        <v>70</v>
      </c>
      <c r="Y72" s="50" t="n">
        <f aca="false">X72*2</f>
        <v>140</v>
      </c>
      <c r="Z72" s="54" t="n">
        <v>0</v>
      </c>
      <c r="AA72" s="55" t="n">
        <f aca="false">Z72*3</f>
        <v>0</v>
      </c>
      <c r="AB72" s="52" t="n">
        <v>0</v>
      </c>
      <c r="AC72" s="60" t="n">
        <f aca="false">AB72*3</f>
        <v>0</v>
      </c>
      <c r="AD72" s="54" t="n">
        <v>0</v>
      </c>
      <c r="AE72" s="55" t="n">
        <f aca="false">AD72*10</f>
        <v>0</v>
      </c>
      <c r="AF72" s="61" t="n">
        <v>0</v>
      </c>
      <c r="AG72" s="55" t="n">
        <f aca="false">AF72*5</f>
        <v>0</v>
      </c>
      <c r="AH72" s="51" t="n">
        <f aca="false">G72+I72+K72+M72+O72+Q72+S72+U72+W72+Y72+AA72+AC72+AE72+AG72</f>
        <v>574</v>
      </c>
    </row>
    <row r="73" s="5" customFormat="true" ht="24" hidden="false" customHeight="true" outlineLevel="0" collapsed="false">
      <c r="B73" s="42" t="n">
        <v>69</v>
      </c>
      <c r="C73" s="43" t="s">
        <v>146</v>
      </c>
      <c r="D73" s="44" t="s">
        <v>39</v>
      </c>
      <c r="E73" s="45" t="s">
        <v>67</v>
      </c>
      <c r="F73" s="46" t="n">
        <v>3</v>
      </c>
      <c r="G73" s="47" t="n">
        <f aca="false">F73*13</f>
        <v>39</v>
      </c>
      <c r="H73" s="48" t="n">
        <v>19</v>
      </c>
      <c r="I73" s="44" t="n">
        <f aca="false">H73*2</f>
        <v>38</v>
      </c>
      <c r="J73" s="42" t="n">
        <v>0</v>
      </c>
      <c r="K73" s="47" t="n">
        <f aca="false">J73*2</f>
        <v>0</v>
      </c>
      <c r="L73" s="48" t="n">
        <v>6</v>
      </c>
      <c r="M73" s="44" t="n">
        <f aca="false">L73*10</f>
        <v>60</v>
      </c>
      <c r="N73" s="42" t="n">
        <v>108</v>
      </c>
      <c r="O73" s="47" t="n">
        <f aca="false">N73</f>
        <v>108</v>
      </c>
      <c r="P73" s="48" t="n">
        <v>37</v>
      </c>
      <c r="Q73" s="49" t="n">
        <f aca="false">P73*1.5</f>
        <v>55.5</v>
      </c>
      <c r="R73" s="42" t="n">
        <v>3</v>
      </c>
      <c r="S73" s="47" t="n">
        <f aca="false">R73*15</f>
        <v>45</v>
      </c>
      <c r="T73" s="48" t="n">
        <v>4</v>
      </c>
      <c r="U73" s="44" t="n">
        <f aca="false">T73*10</f>
        <v>40</v>
      </c>
      <c r="V73" s="42" t="n">
        <v>16</v>
      </c>
      <c r="W73" s="47" t="n">
        <f aca="false">V73*2</f>
        <v>32</v>
      </c>
      <c r="X73" s="48" t="n">
        <v>0</v>
      </c>
      <c r="Y73" s="50" t="n">
        <f aca="false">X73*2</f>
        <v>0</v>
      </c>
      <c r="Z73" s="42" t="n">
        <v>25</v>
      </c>
      <c r="AA73" s="47" t="n">
        <f aca="false">Z73*3</f>
        <v>75</v>
      </c>
      <c r="AB73" s="48" t="n">
        <v>20</v>
      </c>
      <c r="AC73" s="44" t="n">
        <f aca="false">AB73*3</f>
        <v>60</v>
      </c>
      <c r="AD73" s="42" t="n">
        <v>0</v>
      </c>
      <c r="AE73" s="47" t="n">
        <f aca="false">AD73*10</f>
        <v>0</v>
      </c>
      <c r="AF73" s="46" t="n">
        <v>4</v>
      </c>
      <c r="AG73" s="47" t="n">
        <f aca="false">AF73*5</f>
        <v>20</v>
      </c>
      <c r="AH73" s="51" t="n">
        <f aca="false">G73+I73+K73+M73+O73+Q73+S73+U73+W73+Y73+AA73+AC73+AE73+AG73</f>
        <v>572.5</v>
      </c>
    </row>
    <row r="74" s="5" customFormat="true" ht="24" hidden="false" customHeight="true" outlineLevel="0" collapsed="false">
      <c r="B74" s="62" t="n">
        <v>70</v>
      </c>
      <c r="C74" s="63" t="s">
        <v>147</v>
      </c>
      <c r="D74" s="64" t="s">
        <v>39</v>
      </c>
      <c r="E74" s="45" t="s">
        <v>67</v>
      </c>
      <c r="F74" s="65" t="n">
        <v>6</v>
      </c>
      <c r="G74" s="47" t="n">
        <f aca="false">F74*13</f>
        <v>78</v>
      </c>
      <c r="H74" s="66" t="n">
        <v>22</v>
      </c>
      <c r="I74" s="64" t="n">
        <f aca="false">H74*2</f>
        <v>44</v>
      </c>
      <c r="J74" s="62" t="n">
        <v>32</v>
      </c>
      <c r="K74" s="47" t="n">
        <f aca="false">J74*2</f>
        <v>64</v>
      </c>
      <c r="L74" s="66" t="n">
        <v>5</v>
      </c>
      <c r="M74" s="44" t="n">
        <f aca="false">L74*10</f>
        <v>50</v>
      </c>
      <c r="N74" s="62" t="n">
        <v>86</v>
      </c>
      <c r="O74" s="47" t="n">
        <f aca="false">N74</f>
        <v>86</v>
      </c>
      <c r="P74" s="66" t="n">
        <v>26</v>
      </c>
      <c r="Q74" s="49" t="n">
        <f aca="false">P74*1.5</f>
        <v>39</v>
      </c>
      <c r="R74" s="62" t="n">
        <v>1</v>
      </c>
      <c r="S74" s="47" t="n">
        <f aca="false">R74*15</f>
        <v>15</v>
      </c>
      <c r="T74" s="66" t="n">
        <v>4</v>
      </c>
      <c r="U74" s="44" t="n">
        <f aca="false">T74*10</f>
        <v>40</v>
      </c>
      <c r="V74" s="62" t="n">
        <v>15</v>
      </c>
      <c r="W74" s="47" t="n">
        <f aca="false">V74*2</f>
        <v>30</v>
      </c>
      <c r="X74" s="66" t="n">
        <v>0</v>
      </c>
      <c r="Y74" s="50" t="n">
        <f aca="false">X74*2</f>
        <v>0</v>
      </c>
      <c r="Z74" s="62" t="n">
        <v>18</v>
      </c>
      <c r="AA74" s="47" t="n">
        <f aca="false">Z74*3</f>
        <v>54</v>
      </c>
      <c r="AB74" s="66" t="n">
        <v>2</v>
      </c>
      <c r="AC74" s="44" t="n">
        <f aca="false">AB74*3</f>
        <v>6</v>
      </c>
      <c r="AD74" s="62" t="n">
        <v>1</v>
      </c>
      <c r="AE74" s="47" t="n">
        <f aca="false">AD74*10</f>
        <v>10</v>
      </c>
      <c r="AF74" s="65" t="n">
        <v>11</v>
      </c>
      <c r="AG74" s="47" t="n">
        <f aca="false">AF74*5</f>
        <v>55</v>
      </c>
      <c r="AH74" s="51" t="n">
        <f aca="false">G74+I74+K74+M74+O74+Q74+S74+U74+W74+Y74+AA74+AC74+AE74+AG74</f>
        <v>571</v>
      </c>
    </row>
    <row r="75" customFormat="false" ht="24" hidden="false" customHeight="true" outlineLevel="0" collapsed="false">
      <c r="B75" s="42" t="n">
        <v>71</v>
      </c>
      <c r="C75" s="43" t="s">
        <v>149</v>
      </c>
      <c r="D75" s="44" t="s">
        <v>39</v>
      </c>
      <c r="E75" s="45" t="s">
        <v>42</v>
      </c>
      <c r="F75" s="42" t="n">
        <v>4</v>
      </c>
      <c r="G75" s="47" t="n">
        <f aca="false">F75*13</f>
        <v>52</v>
      </c>
      <c r="H75" s="48" t="n">
        <v>37</v>
      </c>
      <c r="I75" s="44" t="n">
        <f aca="false">H75*2</f>
        <v>74</v>
      </c>
      <c r="J75" s="42" t="n">
        <v>0</v>
      </c>
      <c r="K75" s="47" t="n">
        <f aca="false">J75*2</f>
        <v>0</v>
      </c>
      <c r="L75" s="48" t="n">
        <v>7</v>
      </c>
      <c r="M75" s="44" t="n">
        <f aca="false">L75*10</f>
        <v>70</v>
      </c>
      <c r="N75" s="42" t="n">
        <v>106</v>
      </c>
      <c r="O75" s="47" t="n">
        <f aca="false">N75</f>
        <v>106</v>
      </c>
      <c r="P75" s="48" t="n">
        <v>38</v>
      </c>
      <c r="Q75" s="49" t="n">
        <f aca="false">P75*1.5</f>
        <v>57</v>
      </c>
      <c r="R75" s="42" t="n">
        <v>3</v>
      </c>
      <c r="S75" s="47" t="n">
        <f aca="false">R75*15</f>
        <v>45</v>
      </c>
      <c r="T75" s="48" t="n">
        <v>3</v>
      </c>
      <c r="U75" s="44" t="n">
        <f aca="false">T75*10</f>
        <v>30</v>
      </c>
      <c r="V75" s="42" t="n">
        <v>12</v>
      </c>
      <c r="W75" s="47" t="n">
        <f aca="false">V75*2</f>
        <v>24</v>
      </c>
      <c r="X75" s="48" t="n">
        <v>0</v>
      </c>
      <c r="Y75" s="50" t="n">
        <f aca="false">X75*2</f>
        <v>0</v>
      </c>
      <c r="Z75" s="42" t="n">
        <v>20</v>
      </c>
      <c r="AA75" s="47" t="n">
        <f aca="false">Z75*3</f>
        <v>60</v>
      </c>
      <c r="AB75" s="48" t="n">
        <v>0</v>
      </c>
      <c r="AC75" s="44" t="n">
        <f aca="false">AB75*3</f>
        <v>0</v>
      </c>
      <c r="AD75" s="42" t="n">
        <v>2</v>
      </c>
      <c r="AE75" s="47" t="n">
        <f aca="false">AD75*10</f>
        <v>20</v>
      </c>
      <c r="AF75" s="42" t="n">
        <v>5</v>
      </c>
      <c r="AG75" s="47" t="n">
        <f aca="false">AF75*5</f>
        <v>25</v>
      </c>
      <c r="AH75" s="51" t="n">
        <f aca="false">G75+I75+K75+M75+O75+Q75+S75+U75+W75+Y75+AA75+AC75+AE75+AG75</f>
        <v>563</v>
      </c>
    </row>
    <row r="76" customFormat="false" ht="24" hidden="false" customHeight="true" outlineLevel="0" collapsed="false">
      <c r="B76" s="42" t="n">
        <v>72</v>
      </c>
      <c r="C76" s="43" t="s">
        <v>150</v>
      </c>
      <c r="D76" s="44" t="s">
        <v>39</v>
      </c>
      <c r="E76" s="45" t="s">
        <v>113</v>
      </c>
      <c r="F76" s="42" t="n">
        <v>3</v>
      </c>
      <c r="G76" s="47" t="n">
        <f aca="false">F76*13</f>
        <v>39</v>
      </c>
      <c r="H76" s="48" t="n">
        <v>45</v>
      </c>
      <c r="I76" s="44" t="n">
        <f aca="false">H76*2</f>
        <v>90</v>
      </c>
      <c r="J76" s="42" t="n">
        <v>31</v>
      </c>
      <c r="K76" s="47" t="n">
        <f aca="false">J76*2</f>
        <v>62</v>
      </c>
      <c r="L76" s="48" t="n">
        <v>7</v>
      </c>
      <c r="M76" s="44" t="n">
        <f aca="false">L76*10</f>
        <v>70</v>
      </c>
      <c r="N76" s="42" t="n">
        <v>154</v>
      </c>
      <c r="O76" s="47" t="n">
        <f aca="false">N76</f>
        <v>154</v>
      </c>
      <c r="P76" s="52" t="n">
        <v>0</v>
      </c>
      <c r="Q76" s="53" t="n">
        <f aca="false">P76*1.5</f>
        <v>0</v>
      </c>
      <c r="R76" s="54" t="n">
        <v>0</v>
      </c>
      <c r="S76" s="55" t="n">
        <f aca="false">R76*15</f>
        <v>0</v>
      </c>
      <c r="T76" s="56" t="n">
        <v>5</v>
      </c>
      <c r="U76" s="57" t="n">
        <f aca="false">T76*10</f>
        <v>50</v>
      </c>
      <c r="V76" s="58" t="n">
        <v>48</v>
      </c>
      <c r="W76" s="59" t="n">
        <f aca="false">V76*2</f>
        <v>96</v>
      </c>
      <c r="X76" s="48" t="n">
        <v>0</v>
      </c>
      <c r="Y76" s="50" t="n">
        <f aca="false">X76*2</f>
        <v>0</v>
      </c>
      <c r="Z76" s="54" t="n">
        <v>0</v>
      </c>
      <c r="AA76" s="55" t="n">
        <f aca="false">Z76*3</f>
        <v>0</v>
      </c>
      <c r="AB76" s="52" t="n">
        <v>0</v>
      </c>
      <c r="AC76" s="60" t="n">
        <f aca="false">AB76*3</f>
        <v>0</v>
      </c>
      <c r="AD76" s="54" t="n">
        <v>0</v>
      </c>
      <c r="AE76" s="55" t="n">
        <f aca="false">AD76*10</f>
        <v>0</v>
      </c>
      <c r="AF76" s="54" t="n">
        <v>0</v>
      </c>
      <c r="AG76" s="55" t="n">
        <f aca="false">AF76*5</f>
        <v>0</v>
      </c>
      <c r="AH76" s="51" t="n">
        <f aca="false">G76+I76+K76+M76+O76+Q76+S76+U76+W76+Y76+AA76+AC76+AE76+AG76</f>
        <v>561</v>
      </c>
    </row>
    <row r="77" customFormat="false" ht="24" hidden="false" customHeight="true" outlineLevel="0" collapsed="false">
      <c r="B77" s="42" t="n">
        <v>73</v>
      </c>
      <c r="C77" s="43" t="s">
        <v>151</v>
      </c>
      <c r="D77" s="44" t="s">
        <v>39</v>
      </c>
      <c r="E77" s="45" t="s">
        <v>113</v>
      </c>
      <c r="F77" s="42" t="n">
        <v>6</v>
      </c>
      <c r="G77" s="47" t="n">
        <f aca="false">F77*13</f>
        <v>78</v>
      </c>
      <c r="H77" s="48" t="n">
        <v>35</v>
      </c>
      <c r="I77" s="44" t="n">
        <f aca="false">H77*2</f>
        <v>70</v>
      </c>
      <c r="J77" s="42" t="n">
        <v>18</v>
      </c>
      <c r="K77" s="47" t="n">
        <f aca="false">J77*2</f>
        <v>36</v>
      </c>
      <c r="L77" s="48" t="n">
        <v>3</v>
      </c>
      <c r="M77" s="44" t="n">
        <f aca="false">L77*10</f>
        <v>30</v>
      </c>
      <c r="N77" s="42" t="n">
        <v>150</v>
      </c>
      <c r="O77" s="47" t="n">
        <f aca="false">N77</f>
        <v>150</v>
      </c>
      <c r="P77" s="52" t="n">
        <v>0</v>
      </c>
      <c r="Q77" s="53" t="n">
        <f aca="false">P77*1.5</f>
        <v>0</v>
      </c>
      <c r="R77" s="54" t="n">
        <v>0</v>
      </c>
      <c r="S77" s="55" t="n">
        <f aca="false">R77*15</f>
        <v>0</v>
      </c>
      <c r="T77" s="56" t="n">
        <v>2</v>
      </c>
      <c r="U77" s="57" t="n">
        <f aca="false">T77*10</f>
        <v>20</v>
      </c>
      <c r="V77" s="58" t="n">
        <v>41</v>
      </c>
      <c r="W77" s="59" t="n">
        <f aca="false">V77*2</f>
        <v>82</v>
      </c>
      <c r="X77" s="48" t="n">
        <v>28</v>
      </c>
      <c r="Y77" s="50" t="n">
        <f aca="false">X77*2</f>
        <v>56</v>
      </c>
      <c r="Z77" s="54" t="n">
        <v>0</v>
      </c>
      <c r="AA77" s="55" t="n">
        <f aca="false">Z77*3</f>
        <v>0</v>
      </c>
      <c r="AB77" s="52" t="n">
        <v>0</v>
      </c>
      <c r="AC77" s="60" t="n">
        <f aca="false">AB77*3</f>
        <v>0</v>
      </c>
      <c r="AD77" s="54" t="n">
        <v>0</v>
      </c>
      <c r="AE77" s="55" t="n">
        <f aca="false">AD77*10</f>
        <v>0</v>
      </c>
      <c r="AF77" s="54" t="n">
        <v>0</v>
      </c>
      <c r="AG77" s="55" t="n">
        <f aca="false">AF77*5</f>
        <v>0</v>
      </c>
      <c r="AH77" s="51" t="n">
        <f aca="false">G77+I77+K77+M77+O77+Q77+S77+U77+W77+Y77+AA77+AC77+AE77+AG77</f>
        <v>522</v>
      </c>
    </row>
    <row r="78" customFormat="false" ht="24" hidden="false" customHeight="true" outlineLevel="0" collapsed="false">
      <c r="B78" s="42" t="n">
        <v>74</v>
      </c>
      <c r="C78" s="43" t="s">
        <v>152</v>
      </c>
      <c r="D78" s="44" t="s">
        <v>39</v>
      </c>
      <c r="E78" s="45" t="s">
        <v>113</v>
      </c>
      <c r="F78" s="42" t="n">
        <v>7</v>
      </c>
      <c r="G78" s="47" t="n">
        <f aca="false">F78*13</f>
        <v>91</v>
      </c>
      <c r="H78" s="48" t="n">
        <v>40</v>
      </c>
      <c r="I78" s="44" t="n">
        <f aca="false">H78*2</f>
        <v>80</v>
      </c>
      <c r="J78" s="42" t="n">
        <v>19</v>
      </c>
      <c r="K78" s="47" t="n">
        <f aca="false">J78*2</f>
        <v>38</v>
      </c>
      <c r="L78" s="48" t="n">
        <v>7</v>
      </c>
      <c r="M78" s="44" t="n">
        <f aca="false">L78*10</f>
        <v>70</v>
      </c>
      <c r="N78" s="42" t="n">
        <v>124</v>
      </c>
      <c r="O78" s="47" t="n">
        <f aca="false">N78</f>
        <v>124</v>
      </c>
      <c r="P78" s="52" t="n">
        <v>0</v>
      </c>
      <c r="Q78" s="53" t="n">
        <f aca="false">P78*1.5</f>
        <v>0</v>
      </c>
      <c r="R78" s="54" t="n">
        <v>0</v>
      </c>
      <c r="S78" s="55" t="n">
        <f aca="false">R78*15</f>
        <v>0</v>
      </c>
      <c r="T78" s="56" t="n">
        <v>3</v>
      </c>
      <c r="U78" s="57" t="n">
        <f aca="false">T78*10</f>
        <v>30</v>
      </c>
      <c r="V78" s="58" t="n">
        <v>43</v>
      </c>
      <c r="W78" s="59" t="n">
        <f aca="false">V78*2</f>
        <v>86</v>
      </c>
      <c r="X78" s="48" t="n">
        <v>0</v>
      </c>
      <c r="Y78" s="50" t="n">
        <f aca="false">X78*2</f>
        <v>0</v>
      </c>
      <c r="Z78" s="54" t="n">
        <v>0</v>
      </c>
      <c r="AA78" s="55" t="n">
        <f aca="false">Z78*3</f>
        <v>0</v>
      </c>
      <c r="AB78" s="52" t="n">
        <v>0</v>
      </c>
      <c r="AC78" s="60" t="n">
        <f aca="false">AB78*3</f>
        <v>0</v>
      </c>
      <c r="AD78" s="54" t="n">
        <v>0</v>
      </c>
      <c r="AE78" s="55" t="n">
        <f aca="false">AD78*10</f>
        <v>0</v>
      </c>
      <c r="AF78" s="54" t="n">
        <v>0</v>
      </c>
      <c r="AG78" s="55" t="n">
        <f aca="false">AF78*5</f>
        <v>0</v>
      </c>
      <c r="AH78" s="51" t="n">
        <f aca="false">G78+I78+K78+M78+O78+Q78+S78+U78+W78+Y78+AA78+AC78+AE78+AG78</f>
        <v>519</v>
      </c>
    </row>
    <row r="79" customFormat="false" ht="24" hidden="false" customHeight="true" outlineLevel="0" collapsed="false">
      <c r="B79" s="42" t="n">
        <v>75</v>
      </c>
      <c r="C79" s="43" t="s">
        <v>153</v>
      </c>
      <c r="D79" s="44" t="s">
        <v>39</v>
      </c>
      <c r="E79" s="45" t="s">
        <v>113</v>
      </c>
      <c r="F79" s="42" t="n">
        <v>4</v>
      </c>
      <c r="G79" s="47" t="n">
        <f aca="false">F79*13</f>
        <v>52</v>
      </c>
      <c r="H79" s="48" t="n">
        <v>21</v>
      </c>
      <c r="I79" s="44" t="n">
        <f aca="false">H79*2</f>
        <v>42</v>
      </c>
      <c r="J79" s="42" t="n">
        <v>27</v>
      </c>
      <c r="K79" s="47" t="n">
        <f aca="false">J79*2</f>
        <v>54</v>
      </c>
      <c r="L79" s="48" t="n">
        <v>3</v>
      </c>
      <c r="M79" s="44" t="n">
        <f aca="false">L79*10</f>
        <v>30</v>
      </c>
      <c r="N79" s="42" t="n">
        <v>144</v>
      </c>
      <c r="O79" s="47" t="n">
        <f aca="false">N79</f>
        <v>144</v>
      </c>
      <c r="P79" s="52" t="n">
        <v>0</v>
      </c>
      <c r="Q79" s="53" t="n">
        <f aca="false">P79*1.5</f>
        <v>0</v>
      </c>
      <c r="R79" s="54" t="n">
        <v>0</v>
      </c>
      <c r="S79" s="55" t="n">
        <f aca="false">R79*15</f>
        <v>0</v>
      </c>
      <c r="T79" s="56" t="n">
        <v>4</v>
      </c>
      <c r="U79" s="57" t="n">
        <f aca="false">T79*10</f>
        <v>40</v>
      </c>
      <c r="V79" s="58" t="n">
        <v>26</v>
      </c>
      <c r="W79" s="59" t="n">
        <f aca="false">V79*2</f>
        <v>52</v>
      </c>
      <c r="X79" s="48" t="n">
        <v>44</v>
      </c>
      <c r="Y79" s="50" t="n">
        <f aca="false">X79*2</f>
        <v>88</v>
      </c>
      <c r="Z79" s="54" t="n">
        <v>0</v>
      </c>
      <c r="AA79" s="55" t="n">
        <f aca="false">Z79*3</f>
        <v>0</v>
      </c>
      <c r="AB79" s="52" t="n">
        <v>0</v>
      </c>
      <c r="AC79" s="60" t="n">
        <f aca="false">AB79*3</f>
        <v>0</v>
      </c>
      <c r="AD79" s="54" t="n">
        <v>0</v>
      </c>
      <c r="AE79" s="55" t="n">
        <f aca="false">AD79*10</f>
        <v>0</v>
      </c>
      <c r="AF79" s="54" t="n">
        <v>0</v>
      </c>
      <c r="AG79" s="55" t="n">
        <f aca="false">AF79*5</f>
        <v>0</v>
      </c>
      <c r="AH79" s="51" t="n">
        <f aca="false">G79+I79+K79+M79+O79+Q79+S79+U79+W79+Y79+AA79+AC79+AE79+AG79</f>
        <v>502</v>
      </c>
    </row>
    <row r="80" customFormat="false" ht="24" hidden="false" customHeight="true" outlineLevel="0" collapsed="false">
      <c r="B80" s="42" t="n">
        <v>76</v>
      </c>
      <c r="C80" s="43" t="s">
        <v>156</v>
      </c>
      <c r="D80" s="44" t="s">
        <v>39</v>
      </c>
      <c r="E80" s="45" t="s">
        <v>157</v>
      </c>
      <c r="F80" s="42" t="n">
        <v>3</v>
      </c>
      <c r="G80" s="47" t="n">
        <f aca="false">F80*13</f>
        <v>39</v>
      </c>
      <c r="H80" s="48" t="n">
        <v>19</v>
      </c>
      <c r="I80" s="44" t="n">
        <f aca="false">H80*2</f>
        <v>38</v>
      </c>
      <c r="J80" s="42" t="n">
        <v>18</v>
      </c>
      <c r="K80" s="47" t="n">
        <f aca="false">J80*2</f>
        <v>36</v>
      </c>
      <c r="L80" s="48" t="n">
        <v>4</v>
      </c>
      <c r="M80" s="44" t="n">
        <f aca="false">L80*10</f>
        <v>40</v>
      </c>
      <c r="N80" s="42" t="n">
        <v>110</v>
      </c>
      <c r="O80" s="47" t="n">
        <f aca="false">N80</f>
        <v>110</v>
      </c>
      <c r="P80" s="52" t="n">
        <v>0</v>
      </c>
      <c r="Q80" s="53" t="n">
        <f aca="false">P80*1.5</f>
        <v>0</v>
      </c>
      <c r="R80" s="54" t="n">
        <v>0</v>
      </c>
      <c r="S80" s="55" t="n">
        <f aca="false">R80*15</f>
        <v>0</v>
      </c>
      <c r="T80" s="56" t="n">
        <v>3</v>
      </c>
      <c r="U80" s="57" t="n">
        <f aca="false">T80*10</f>
        <v>30</v>
      </c>
      <c r="V80" s="58" t="n">
        <v>39</v>
      </c>
      <c r="W80" s="59" t="n">
        <f aca="false">V80*2</f>
        <v>78</v>
      </c>
      <c r="X80" s="48" t="n">
        <v>48</v>
      </c>
      <c r="Y80" s="50" t="n">
        <f aca="false">X80*2</f>
        <v>96</v>
      </c>
      <c r="Z80" s="54" t="n">
        <v>0</v>
      </c>
      <c r="AA80" s="55" t="n">
        <f aca="false">Z80*3</f>
        <v>0</v>
      </c>
      <c r="AB80" s="52" t="n">
        <v>0</v>
      </c>
      <c r="AC80" s="60" t="n">
        <f aca="false">AB80*3</f>
        <v>0</v>
      </c>
      <c r="AD80" s="54" t="n">
        <v>0</v>
      </c>
      <c r="AE80" s="55" t="n">
        <f aca="false">AD80*10</f>
        <v>0</v>
      </c>
      <c r="AF80" s="54" t="n">
        <v>0</v>
      </c>
      <c r="AG80" s="55" t="n">
        <f aca="false">AF80*5</f>
        <v>0</v>
      </c>
      <c r="AH80" s="51" t="n">
        <f aca="false">G80+I80+K80+M80+O80+Q80+S80+U80+W80+Y80+AA80+AC80+AE80+AG80</f>
        <v>467</v>
      </c>
    </row>
    <row r="81" customFormat="false" ht="24" hidden="false" customHeight="true" outlineLevel="0" collapsed="false">
      <c r="B81" s="42" t="n">
        <v>77</v>
      </c>
      <c r="C81" s="43" t="s">
        <v>158</v>
      </c>
      <c r="D81" s="44" t="s">
        <v>39</v>
      </c>
      <c r="E81" s="45" t="s">
        <v>67</v>
      </c>
      <c r="F81" s="42" t="n">
        <v>6</v>
      </c>
      <c r="G81" s="47" t="n">
        <f aca="false">F81*13</f>
        <v>78</v>
      </c>
      <c r="H81" s="48" t="n">
        <v>15</v>
      </c>
      <c r="I81" s="44" t="n">
        <f aca="false">H81*2</f>
        <v>30</v>
      </c>
      <c r="J81" s="42" t="n">
        <v>5</v>
      </c>
      <c r="K81" s="47" t="n">
        <f aca="false">J81*2</f>
        <v>10</v>
      </c>
      <c r="L81" s="48" t="n">
        <v>5</v>
      </c>
      <c r="M81" s="44" t="n">
        <f aca="false">L81*10</f>
        <v>50</v>
      </c>
      <c r="N81" s="42" t="n">
        <v>54</v>
      </c>
      <c r="O81" s="47" t="n">
        <f aca="false">N81</f>
        <v>54</v>
      </c>
      <c r="P81" s="48" t="n">
        <v>10</v>
      </c>
      <c r="Q81" s="49" t="n">
        <f aca="false">P81*1.5</f>
        <v>15</v>
      </c>
      <c r="R81" s="42" t="n">
        <v>2</v>
      </c>
      <c r="S81" s="47" t="n">
        <f aca="false">R81*15</f>
        <v>30</v>
      </c>
      <c r="T81" s="48" t="n">
        <v>2</v>
      </c>
      <c r="U81" s="44" t="n">
        <f aca="false">T81*10</f>
        <v>20</v>
      </c>
      <c r="V81" s="42" t="n">
        <v>8</v>
      </c>
      <c r="W81" s="47" t="n">
        <f aca="false">V81*2</f>
        <v>16</v>
      </c>
      <c r="X81" s="48" t="n">
        <v>0</v>
      </c>
      <c r="Y81" s="50" t="n">
        <f aca="false">X81*2</f>
        <v>0</v>
      </c>
      <c r="Z81" s="42" t="n">
        <v>25</v>
      </c>
      <c r="AA81" s="47" t="n">
        <f aca="false">Z81*3</f>
        <v>75</v>
      </c>
      <c r="AB81" s="48" t="n">
        <v>11</v>
      </c>
      <c r="AC81" s="44" t="n">
        <f aca="false">AB81*3</f>
        <v>33</v>
      </c>
      <c r="AD81" s="42" t="n">
        <v>0</v>
      </c>
      <c r="AE81" s="47" t="n">
        <f aca="false">AD81*10</f>
        <v>0</v>
      </c>
      <c r="AF81" s="42" t="n">
        <v>4</v>
      </c>
      <c r="AG81" s="47" t="n">
        <f aca="false">AF81*5</f>
        <v>20</v>
      </c>
      <c r="AH81" s="51" t="n">
        <f aca="false">G81+I81+K81+M81+O81+Q81+S81+U81+W81+Y81+AA81+AC81+AE81+AG81</f>
        <v>431</v>
      </c>
    </row>
    <row r="82" customFormat="false" ht="24" hidden="false" customHeight="true" outlineLevel="0" collapsed="false">
      <c r="B82" s="42" t="n">
        <v>78</v>
      </c>
      <c r="C82" s="43" t="s">
        <v>159</v>
      </c>
      <c r="D82" s="44" t="s">
        <v>39</v>
      </c>
      <c r="E82" s="45" t="s">
        <v>157</v>
      </c>
      <c r="F82" s="42" t="n">
        <v>3</v>
      </c>
      <c r="G82" s="47" t="n">
        <f aca="false">F82*13</f>
        <v>39</v>
      </c>
      <c r="H82" s="48" t="n">
        <v>36</v>
      </c>
      <c r="I82" s="44" t="n">
        <f aca="false">H82*2</f>
        <v>72</v>
      </c>
      <c r="J82" s="42" t="n">
        <v>23</v>
      </c>
      <c r="K82" s="47" t="n">
        <f aca="false">J82*2</f>
        <v>46</v>
      </c>
      <c r="L82" s="48" t="n">
        <v>2</v>
      </c>
      <c r="M82" s="44" t="n">
        <f aca="false">L82*10</f>
        <v>20</v>
      </c>
      <c r="N82" s="42" t="n">
        <v>118</v>
      </c>
      <c r="O82" s="47" t="n">
        <f aca="false">N82</f>
        <v>118</v>
      </c>
      <c r="P82" s="52" t="n">
        <v>0</v>
      </c>
      <c r="Q82" s="53" t="n">
        <f aca="false">P82*1.5</f>
        <v>0</v>
      </c>
      <c r="R82" s="54" t="n">
        <v>0</v>
      </c>
      <c r="S82" s="55" t="n">
        <f aca="false">R82*15</f>
        <v>0</v>
      </c>
      <c r="T82" s="56" t="n">
        <v>2</v>
      </c>
      <c r="U82" s="57" t="n">
        <f aca="false">T82*10</f>
        <v>20</v>
      </c>
      <c r="V82" s="58" t="n">
        <v>37</v>
      </c>
      <c r="W82" s="59" t="n">
        <f aca="false">V82*2</f>
        <v>74</v>
      </c>
      <c r="X82" s="48" t="n">
        <v>19</v>
      </c>
      <c r="Y82" s="50" t="n">
        <f aca="false">X82*2</f>
        <v>38</v>
      </c>
      <c r="Z82" s="54" t="n">
        <v>0</v>
      </c>
      <c r="AA82" s="55" t="n">
        <f aca="false">Z82*3</f>
        <v>0</v>
      </c>
      <c r="AB82" s="52" t="n">
        <v>0</v>
      </c>
      <c r="AC82" s="60" t="n">
        <f aca="false">AB82*3</f>
        <v>0</v>
      </c>
      <c r="AD82" s="54" t="n">
        <v>0</v>
      </c>
      <c r="AE82" s="55" t="n">
        <f aca="false">AD82*10</f>
        <v>0</v>
      </c>
      <c r="AF82" s="54" t="n">
        <v>0</v>
      </c>
      <c r="AG82" s="55" t="n">
        <f aca="false">AF82*5</f>
        <v>0</v>
      </c>
      <c r="AH82" s="51" t="n">
        <f aca="false">G82+I82+K82+M82+O82+Q82+S82+U82+W82+Y82+AA82+AC82+AE82+AG82</f>
        <v>427</v>
      </c>
    </row>
    <row r="83" customFormat="false" ht="24" hidden="false" customHeight="true" outlineLevel="0" collapsed="false">
      <c r="B83" s="42" t="n">
        <v>79</v>
      </c>
      <c r="C83" s="43" t="s">
        <v>160</v>
      </c>
      <c r="D83" s="44" t="s">
        <v>39</v>
      </c>
      <c r="E83" s="45" t="s">
        <v>113</v>
      </c>
      <c r="F83" s="42" t="n">
        <v>5</v>
      </c>
      <c r="G83" s="47" t="n">
        <f aca="false">F83*13</f>
        <v>65</v>
      </c>
      <c r="H83" s="48" t="n">
        <v>38</v>
      </c>
      <c r="I83" s="44" t="n">
        <f aca="false">H83*2</f>
        <v>76</v>
      </c>
      <c r="J83" s="42" t="n">
        <v>20</v>
      </c>
      <c r="K83" s="47" t="n">
        <f aca="false">J83*2</f>
        <v>40</v>
      </c>
      <c r="L83" s="48" t="n">
        <v>5</v>
      </c>
      <c r="M83" s="44" t="n">
        <f aca="false">L83*10</f>
        <v>50</v>
      </c>
      <c r="N83" s="42" t="n">
        <v>108</v>
      </c>
      <c r="O83" s="47" t="n">
        <f aca="false">N83</f>
        <v>108</v>
      </c>
      <c r="P83" s="52" t="n">
        <v>0</v>
      </c>
      <c r="Q83" s="53" t="n">
        <f aca="false">P83*1.5</f>
        <v>0</v>
      </c>
      <c r="R83" s="54" t="n">
        <v>0</v>
      </c>
      <c r="S83" s="55" t="n">
        <f aca="false">R83*15</f>
        <v>0</v>
      </c>
      <c r="T83" s="56" t="n">
        <v>1</v>
      </c>
      <c r="U83" s="57" t="n">
        <f aca="false">T83*10</f>
        <v>10</v>
      </c>
      <c r="V83" s="58" t="n">
        <v>35</v>
      </c>
      <c r="W83" s="59" t="n">
        <f aca="false">V83*2</f>
        <v>70</v>
      </c>
      <c r="X83" s="48" t="n">
        <v>0</v>
      </c>
      <c r="Y83" s="50" t="n">
        <f aca="false">X83*2</f>
        <v>0</v>
      </c>
      <c r="Z83" s="54" t="n">
        <v>0</v>
      </c>
      <c r="AA83" s="55" t="n">
        <f aca="false">Z83*3</f>
        <v>0</v>
      </c>
      <c r="AB83" s="52" t="n">
        <v>0</v>
      </c>
      <c r="AC83" s="60" t="n">
        <f aca="false">AB83*3</f>
        <v>0</v>
      </c>
      <c r="AD83" s="54" t="n">
        <v>0</v>
      </c>
      <c r="AE83" s="55" t="n">
        <f aca="false">AD83*10</f>
        <v>0</v>
      </c>
      <c r="AF83" s="54" t="n">
        <v>0</v>
      </c>
      <c r="AG83" s="55" t="n">
        <f aca="false">AF83*5</f>
        <v>0</v>
      </c>
      <c r="AH83" s="51" t="n">
        <f aca="false">G83+I83+K83+M83+O83+Q83+S83+U83+W83+Y83+AA83+AC83+AE83+AG83</f>
        <v>419</v>
      </c>
    </row>
    <row r="84" customFormat="false" ht="24" hidden="false" customHeight="true" outlineLevel="0" collapsed="false">
      <c r="B84" s="42" t="n">
        <v>80</v>
      </c>
      <c r="C84" s="43" t="s">
        <v>161</v>
      </c>
      <c r="D84" s="44" t="s">
        <v>39</v>
      </c>
      <c r="E84" s="45" t="s">
        <v>42</v>
      </c>
      <c r="F84" s="42" t="n">
        <v>3</v>
      </c>
      <c r="G84" s="47" t="n">
        <f aca="false">F84*13</f>
        <v>39</v>
      </c>
      <c r="H84" s="48" t="n">
        <v>18</v>
      </c>
      <c r="I84" s="44" t="n">
        <f aca="false">H84*2</f>
        <v>36</v>
      </c>
      <c r="J84" s="42" t="n">
        <v>3</v>
      </c>
      <c r="K84" s="47" t="n">
        <f aca="false">J84*2</f>
        <v>6</v>
      </c>
      <c r="L84" s="48" t="n">
        <v>6</v>
      </c>
      <c r="M84" s="44" t="n">
        <f aca="false">L84*10</f>
        <v>60</v>
      </c>
      <c r="N84" s="42" t="n">
        <v>100</v>
      </c>
      <c r="O84" s="47" t="n">
        <f aca="false">N84</f>
        <v>100</v>
      </c>
      <c r="P84" s="48" t="n">
        <v>26</v>
      </c>
      <c r="Q84" s="49" t="n">
        <f aca="false">P84*1.5</f>
        <v>39</v>
      </c>
      <c r="R84" s="42" t="n">
        <v>1</v>
      </c>
      <c r="S84" s="47" t="n">
        <f aca="false">R84*15</f>
        <v>15</v>
      </c>
      <c r="T84" s="48" t="n">
        <v>2</v>
      </c>
      <c r="U84" s="44" t="n">
        <f aca="false">T84*10</f>
        <v>20</v>
      </c>
      <c r="V84" s="42" t="n">
        <v>5</v>
      </c>
      <c r="W84" s="47" t="n">
        <f aca="false">V84*2</f>
        <v>10</v>
      </c>
      <c r="X84" s="48" t="n">
        <v>0</v>
      </c>
      <c r="Y84" s="50" t="n">
        <f aca="false">X84*2</f>
        <v>0</v>
      </c>
      <c r="Z84" s="42" t="n">
        <v>16</v>
      </c>
      <c r="AA84" s="47" t="n">
        <f aca="false">Z84*3</f>
        <v>48</v>
      </c>
      <c r="AB84" s="48" t="n">
        <v>1</v>
      </c>
      <c r="AC84" s="44" t="n">
        <f aca="false">AB84*3</f>
        <v>3</v>
      </c>
      <c r="AD84" s="42" t="n">
        <v>0</v>
      </c>
      <c r="AE84" s="47" t="n">
        <f aca="false">AD84*10</f>
        <v>0</v>
      </c>
      <c r="AF84" s="42" t="n">
        <v>6</v>
      </c>
      <c r="AG84" s="47" t="n">
        <f aca="false">AF84*5</f>
        <v>30</v>
      </c>
      <c r="AH84" s="51" t="n">
        <f aca="false">G84+I84+K84+M84+O84+Q84+S84+U84+W84+Y84+AA84+AC84+AE84+AG84</f>
        <v>406</v>
      </c>
    </row>
    <row r="85" customFormat="false" ht="24" hidden="false" customHeight="true" outlineLevel="0" collapsed="false">
      <c r="B85" s="42" t="n">
        <v>81</v>
      </c>
      <c r="C85" s="43" t="s">
        <v>162</v>
      </c>
      <c r="D85" s="44" t="s">
        <v>39</v>
      </c>
      <c r="E85" s="45" t="s">
        <v>40</v>
      </c>
      <c r="F85" s="42" t="n">
        <v>0</v>
      </c>
      <c r="G85" s="47" t="n">
        <f aca="false">F85*13</f>
        <v>0</v>
      </c>
      <c r="H85" s="48" t="n">
        <v>0</v>
      </c>
      <c r="I85" s="44" t="n">
        <f aca="false">H85*2</f>
        <v>0</v>
      </c>
      <c r="J85" s="42" t="n">
        <v>10</v>
      </c>
      <c r="K85" s="47" t="n">
        <f aca="false">J85*2</f>
        <v>20</v>
      </c>
      <c r="L85" s="48" t="n">
        <v>7</v>
      </c>
      <c r="M85" s="44" t="n">
        <f aca="false">L85*10</f>
        <v>70</v>
      </c>
      <c r="N85" s="42" t="n">
        <v>120</v>
      </c>
      <c r="O85" s="47" t="n">
        <f aca="false">N85</f>
        <v>120</v>
      </c>
      <c r="P85" s="48" t="n">
        <v>48</v>
      </c>
      <c r="Q85" s="49" t="n">
        <f aca="false">P85*1.5</f>
        <v>72</v>
      </c>
      <c r="R85" s="42" t="n">
        <v>0</v>
      </c>
      <c r="S85" s="47" t="n">
        <f aca="false">R85*15</f>
        <v>0</v>
      </c>
      <c r="T85" s="48" t="n">
        <v>0</v>
      </c>
      <c r="U85" s="44" t="n">
        <f aca="false">T85*10</f>
        <v>0</v>
      </c>
      <c r="V85" s="42" t="n">
        <v>26</v>
      </c>
      <c r="W85" s="47" t="n">
        <f aca="false">V85*2</f>
        <v>52</v>
      </c>
      <c r="X85" s="48" t="n">
        <v>0</v>
      </c>
      <c r="Y85" s="50" t="n">
        <f aca="false">X85*2</f>
        <v>0</v>
      </c>
      <c r="Z85" s="42" t="n">
        <v>0</v>
      </c>
      <c r="AA85" s="47" t="n">
        <f aca="false">Z85*3</f>
        <v>0</v>
      </c>
      <c r="AB85" s="48" t="n">
        <v>0</v>
      </c>
      <c r="AC85" s="44" t="n">
        <f aca="false">AB85*3</f>
        <v>0</v>
      </c>
      <c r="AD85" s="42" t="n">
        <v>2</v>
      </c>
      <c r="AE85" s="47" t="n">
        <f aca="false">AD85*10</f>
        <v>20</v>
      </c>
      <c r="AF85" s="42" t="n">
        <v>9</v>
      </c>
      <c r="AG85" s="47" t="n">
        <f aca="false">AF85*5</f>
        <v>45</v>
      </c>
      <c r="AH85" s="51" t="n">
        <f aca="false">G85+I85+K85+M85+O85+Q85+S85+U85+W85+Y85+AA85+AC85+AE85+AG85</f>
        <v>399</v>
      </c>
    </row>
    <row r="86" customFormat="false" ht="24" hidden="false" customHeight="true" outlineLevel="0" collapsed="false">
      <c r="B86" s="42" t="n">
        <v>82</v>
      </c>
      <c r="C86" s="43" t="s">
        <v>163</v>
      </c>
      <c r="D86" s="44" t="s">
        <v>39</v>
      </c>
      <c r="E86" s="45" t="s">
        <v>113</v>
      </c>
      <c r="F86" s="42" t="n">
        <v>4</v>
      </c>
      <c r="G86" s="47" t="n">
        <f aca="false">F86*13</f>
        <v>52</v>
      </c>
      <c r="H86" s="48" t="n">
        <v>26</v>
      </c>
      <c r="I86" s="44" t="n">
        <f aca="false">H86*2</f>
        <v>52</v>
      </c>
      <c r="J86" s="42" t="n">
        <v>20</v>
      </c>
      <c r="K86" s="47" t="n">
        <f aca="false">J86*2</f>
        <v>40</v>
      </c>
      <c r="L86" s="48" t="n">
        <v>4</v>
      </c>
      <c r="M86" s="44" t="n">
        <f aca="false">L86*10</f>
        <v>40</v>
      </c>
      <c r="N86" s="42" t="n">
        <v>116</v>
      </c>
      <c r="O86" s="47" t="n">
        <f aca="false">N86</f>
        <v>116</v>
      </c>
      <c r="P86" s="52" t="n">
        <v>0</v>
      </c>
      <c r="Q86" s="53" t="n">
        <f aca="false">P86*1.5</f>
        <v>0</v>
      </c>
      <c r="R86" s="54" t="n">
        <v>0</v>
      </c>
      <c r="S86" s="55" t="n">
        <f aca="false">R86*15</f>
        <v>0</v>
      </c>
      <c r="T86" s="56" t="n">
        <v>2</v>
      </c>
      <c r="U86" s="57" t="n">
        <f aca="false">T86*10</f>
        <v>20</v>
      </c>
      <c r="V86" s="58" t="n">
        <v>31</v>
      </c>
      <c r="W86" s="59" t="n">
        <f aca="false">V86*2</f>
        <v>62</v>
      </c>
      <c r="X86" s="48" t="n">
        <v>8</v>
      </c>
      <c r="Y86" s="50" t="n">
        <f aca="false">X86*2</f>
        <v>16</v>
      </c>
      <c r="Z86" s="54" t="n">
        <v>0</v>
      </c>
      <c r="AA86" s="55" t="n">
        <f aca="false">Z86*3</f>
        <v>0</v>
      </c>
      <c r="AB86" s="52" t="n">
        <v>0</v>
      </c>
      <c r="AC86" s="60" t="n">
        <f aca="false">AB86*3</f>
        <v>0</v>
      </c>
      <c r="AD86" s="54" t="n">
        <v>0</v>
      </c>
      <c r="AE86" s="55" t="n">
        <f aca="false">AD86*10</f>
        <v>0</v>
      </c>
      <c r="AF86" s="54" t="n">
        <v>0</v>
      </c>
      <c r="AG86" s="55" t="n">
        <f aca="false">AF86*5</f>
        <v>0</v>
      </c>
      <c r="AH86" s="51" t="n">
        <f aca="false">G86+I86+K86+M86+O86+Q86+S86+U86+W86+Y86+AA86+AC86+AE86+AG86</f>
        <v>398</v>
      </c>
    </row>
    <row r="87" customFormat="false" ht="24" hidden="false" customHeight="true" outlineLevel="0" collapsed="false">
      <c r="B87" s="42" t="n">
        <v>83</v>
      </c>
      <c r="C87" s="43" t="s">
        <v>165</v>
      </c>
      <c r="D87" s="44" t="s">
        <v>39</v>
      </c>
      <c r="E87" s="45" t="s">
        <v>113</v>
      </c>
      <c r="F87" s="42" t="n">
        <v>6</v>
      </c>
      <c r="G87" s="47" t="n">
        <f aca="false">F87*13</f>
        <v>78</v>
      </c>
      <c r="H87" s="48" t="n">
        <v>17</v>
      </c>
      <c r="I87" s="44" t="n">
        <f aca="false">H87*2</f>
        <v>34</v>
      </c>
      <c r="J87" s="42" t="n">
        <v>13</v>
      </c>
      <c r="K87" s="47" t="n">
        <f aca="false">J87*2</f>
        <v>26</v>
      </c>
      <c r="L87" s="48" t="n">
        <v>2</v>
      </c>
      <c r="M87" s="44" t="n">
        <f aca="false">L87*10</f>
        <v>20</v>
      </c>
      <c r="N87" s="42" t="n">
        <v>104</v>
      </c>
      <c r="O87" s="47" t="n">
        <f aca="false">N87</f>
        <v>104</v>
      </c>
      <c r="P87" s="52" t="n">
        <v>0</v>
      </c>
      <c r="Q87" s="53" t="n">
        <f aca="false">P87*1.5</f>
        <v>0</v>
      </c>
      <c r="R87" s="54" t="n">
        <v>0</v>
      </c>
      <c r="S87" s="55" t="n">
        <f aca="false">R87*15</f>
        <v>0</v>
      </c>
      <c r="T87" s="56" t="n">
        <v>2</v>
      </c>
      <c r="U87" s="57" t="n">
        <f aca="false">T87*10</f>
        <v>20</v>
      </c>
      <c r="V87" s="58" t="n">
        <v>20</v>
      </c>
      <c r="W87" s="59" t="n">
        <f aca="false">V87*2</f>
        <v>40</v>
      </c>
      <c r="X87" s="48" t="n">
        <v>0</v>
      </c>
      <c r="Y87" s="50" t="n">
        <f aca="false">X87*2</f>
        <v>0</v>
      </c>
      <c r="Z87" s="54" t="n">
        <v>0</v>
      </c>
      <c r="AA87" s="55" t="n">
        <f aca="false">Z87*3</f>
        <v>0</v>
      </c>
      <c r="AB87" s="52" t="n">
        <v>0</v>
      </c>
      <c r="AC87" s="60" t="n">
        <f aca="false">AB87*3</f>
        <v>0</v>
      </c>
      <c r="AD87" s="54" t="n">
        <v>0</v>
      </c>
      <c r="AE87" s="55" t="n">
        <f aca="false">AD87*10</f>
        <v>0</v>
      </c>
      <c r="AF87" s="54" t="n">
        <v>0</v>
      </c>
      <c r="AG87" s="55" t="n">
        <f aca="false">AF87*5</f>
        <v>0</v>
      </c>
      <c r="AH87" s="51" t="n">
        <f aca="false">G87+I87+K87+M87+O87+Q87+S87+U87+W87+Y87+AA87+AC87+AE87+AG87</f>
        <v>322</v>
      </c>
    </row>
    <row r="88" customFormat="false" ht="24" hidden="false" customHeight="true" outlineLevel="0" collapsed="false">
      <c r="B88" s="42" t="n">
        <v>84</v>
      </c>
      <c r="C88" s="43" t="s">
        <v>166</v>
      </c>
      <c r="D88" s="44" t="s">
        <v>39</v>
      </c>
      <c r="E88" s="45" t="s">
        <v>113</v>
      </c>
      <c r="F88" s="42" t="n">
        <v>1</v>
      </c>
      <c r="G88" s="47" t="n">
        <f aca="false">F88*13</f>
        <v>13</v>
      </c>
      <c r="H88" s="48" t="n">
        <v>6</v>
      </c>
      <c r="I88" s="44" t="n">
        <f aca="false">H88*2</f>
        <v>12</v>
      </c>
      <c r="J88" s="42" t="n">
        <v>7</v>
      </c>
      <c r="K88" s="47" t="n">
        <f aca="false">J88*2</f>
        <v>14</v>
      </c>
      <c r="L88" s="48" t="n">
        <v>2</v>
      </c>
      <c r="M88" s="44" t="n">
        <f aca="false">L88*10</f>
        <v>20</v>
      </c>
      <c r="N88" s="42" t="n">
        <v>146</v>
      </c>
      <c r="O88" s="47" t="n">
        <f aca="false">N88</f>
        <v>146</v>
      </c>
      <c r="P88" s="52" t="n">
        <v>0</v>
      </c>
      <c r="Q88" s="53" t="n">
        <f aca="false">P88*1.5</f>
        <v>0</v>
      </c>
      <c r="R88" s="54" t="n">
        <v>0</v>
      </c>
      <c r="S88" s="55" t="n">
        <f aca="false">R88*15</f>
        <v>0</v>
      </c>
      <c r="T88" s="56" t="n">
        <v>4</v>
      </c>
      <c r="U88" s="57" t="n">
        <f aca="false">T88*10</f>
        <v>40</v>
      </c>
      <c r="V88" s="58" t="n">
        <v>31</v>
      </c>
      <c r="W88" s="59" t="n">
        <f aca="false">V88*2</f>
        <v>62</v>
      </c>
      <c r="X88" s="48" t="n">
        <v>0</v>
      </c>
      <c r="Y88" s="50" t="n">
        <f aca="false">X88*2</f>
        <v>0</v>
      </c>
      <c r="Z88" s="54" t="n">
        <v>0</v>
      </c>
      <c r="AA88" s="55" t="n">
        <f aca="false">Z88*3</f>
        <v>0</v>
      </c>
      <c r="AB88" s="52" t="n">
        <v>0</v>
      </c>
      <c r="AC88" s="60" t="n">
        <f aca="false">AB88*3</f>
        <v>0</v>
      </c>
      <c r="AD88" s="54" t="n">
        <v>0</v>
      </c>
      <c r="AE88" s="55" t="n">
        <f aca="false">AD88*10</f>
        <v>0</v>
      </c>
      <c r="AF88" s="54" t="n">
        <v>0</v>
      </c>
      <c r="AG88" s="55" t="n">
        <f aca="false">AF88*5</f>
        <v>0</v>
      </c>
      <c r="AH88" s="51" t="n">
        <f aca="false">G88+I88+K88+M88+O88+Q88+S88+U88+W88+Y88+AA88+AC88+AE88+AG88</f>
        <v>307</v>
      </c>
    </row>
    <row r="89" customFormat="false" ht="24" hidden="false" customHeight="true" outlineLevel="0" collapsed="false">
      <c r="B89" s="42" t="n">
        <v>85</v>
      </c>
      <c r="C89" s="43" t="s">
        <v>167</v>
      </c>
      <c r="D89" s="44" t="s">
        <v>39</v>
      </c>
      <c r="E89" s="45" t="s">
        <v>157</v>
      </c>
      <c r="F89" s="42" t="n">
        <v>4</v>
      </c>
      <c r="G89" s="47" t="n">
        <f aca="false">F89*13</f>
        <v>52</v>
      </c>
      <c r="H89" s="48" t="n">
        <v>1</v>
      </c>
      <c r="I89" s="44" t="n">
        <f aca="false">H89*2</f>
        <v>2</v>
      </c>
      <c r="J89" s="42" t="n">
        <v>13</v>
      </c>
      <c r="K89" s="47" t="n">
        <f aca="false">J89*2</f>
        <v>26</v>
      </c>
      <c r="L89" s="48" t="n">
        <v>3</v>
      </c>
      <c r="M89" s="44" t="n">
        <f aca="false">L89*10</f>
        <v>30</v>
      </c>
      <c r="N89" s="42" t="n">
        <v>80</v>
      </c>
      <c r="O89" s="47" t="n">
        <f aca="false">N89</f>
        <v>80</v>
      </c>
      <c r="P89" s="52" t="n">
        <v>0</v>
      </c>
      <c r="Q89" s="53" t="n">
        <f aca="false">P89*1.5</f>
        <v>0</v>
      </c>
      <c r="R89" s="54" t="n">
        <v>0</v>
      </c>
      <c r="S89" s="55" t="n">
        <f aca="false">R89*15</f>
        <v>0</v>
      </c>
      <c r="T89" s="56" t="n">
        <v>2</v>
      </c>
      <c r="U89" s="57" t="n">
        <f aca="false">T89*10</f>
        <v>20</v>
      </c>
      <c r="V89" s="58" t="n">
        <v>38</v>
      </c>
      <c r="W89" s="59" t="n">
        <f aca="false">V89*2</f>
        <v>76</v>
      </c>
      <c r="X89" s="48" t="n">
        <v>4</v>
      </c>
      <c r="Y89" s="50" t="n">
        <f aca="false">X89*2</f>
        <v>8</v>
      </c>
      <c r="Z89" s="54" t="n">
        <v>0</v>
      </c>
      <c r="AA89" s="55" t="n">
        <f aca="false">Z89*3</f>
        <v>0</v>
      </c>
      <c r="AB89" s="52" t="n">
        <v>0</v>
      </c>
      <c r="AC89" s="60" t="n">
        <f aca="false">AB89*3</f>
        <v>0</v>
      </c>
      <c r="AD89" s="54" t="n">
        <v>0</v>
      </c>
      <c r="AE89" s="55" t="n">
        <f aca="false">AD89*10</f>
        <v>0</v>
      </c>
      <c r="AF89" s="54" t="n">
        <v>0</v>
      </c>
      <c r="AG89" s="55" t="n">
        <f aca="false">AF89*5</f>
        <v>0</v>
      </c>
      <c r="AH89" s="51" t="n">
        <f aca="false">G89+I89+K89+M89+O89+Q89+S89+U89+W89+Y89+AA89+AC89+AE89+AG89</f>
        <v>294</v>
      </c>
    </row>
    <row r="90" customFormat="false" ht="24" hidden="false" customHeight="true" outlineLevel="0" collapsed="false">
      <c r="B90" s="42" t="n">
        <v>86</v>
      </c>
      <c r="C90" s="43" t="s">
        <v>168</v>
      </c>
      <c r="D90" s="44" t="s">
        <v>39</v>
      </c>
      <c r="E90" s="45" t="s">
        <v>42</v>
      </c>
      <c r="F90" s="42" t="n">
        <v>0</v>
      </c>
      <c r="G90" s="47" t="n">
        <f aca="false">F90*13</f>
        <v>0</v>
      </c>
      <c r="H90" s="48" t="n">
        <v>0</v>
      </c>
      <c r="I90" s="44" t="n">
        <f aca="false">H90*2</f>
        <v>0</v>
      </c>
      <c r="J90" s="42" t="n">
        <v>11</v>
      </c>
      <c r="K90" s="47" t="n">
        <f aca="false">J90*2</f>
        <v>22</v>
      </c>
      <c r="L90" s="48" t="n">
        <v>8</v>
      </c>
      <c r="M90" s="44" t="n">
        <f aca="false">L90*10</f>
        <v>80</v>
      </c>
      <c r="N90" s="42" t="n">
        <v>80</v>
      </c>
      <c r="O90" s="47" t="n">
        <f aca="false">N90</f>
        <v>80</v>
      </c>
      <c r="P90" s="48" t="n">
        <v>33</v>
      </c>
      <c r="Q90" s="49" t="n">
        <f aca="false">P90*1.5</f>
        <v>49.5</v>
      </c>
      <c r="R90" s="42" t="n">
        <v>0</v>
      </c>
      <c r="S90" s="47" t="n">
        <f aca="false">R90*15</f>
        <v>0</v>
      </c>
      <c r="T90" s="48" t="n">
        <v>0</v>
      </c>
      <c r="U90" s="44" t="n">
        <f aca="false">T90*10</f>
        <v>0</v>
      </c>
      <c r="V90" s="42" t="n">
        <v>18</v>
      </c>
      <c r="W90" s="47" t="n">
        <f aca="false">V90*2</f>
        <v>36</v>
      </c>
      <c r="X90" s="48" t="n">
        <v>0</v>
      </c>
      <c r="Y90" s="50" t="n">
        <f aca="false">X90*2</f>
        <v>0</v>
      </c>
      <c r="Z90" s="42" t="n">
        <v>0</v>
      </c>
      <c r="AA90" s="47" t="n">
        <f aca="false">Z90*3</f>
        <v>0</v>
      </c>
      <c r="AB90" s="48" t="n">
        <v>0</v>
      </c>
      <c r="AC90" s="44" t="n">
        <f aca="false">AB90*3</f>
        <v>0</v>
      </c>
      <c r="AD90" s="42" t="n">
        <v>0</v>
      </c>
      <c r="AE90" s="47" t="n">
        <f aca="false">AD90*10</f>
        <v>0</v>
      </c>
      <c r="AF90" s="42" t="n">
        <v>5</v>
      </c>
      <c r="AG90" s="47" t="n">
        <f aca="false">AF90*5</f>
        <v>25</v>
      </c>
      <c r="AH90" s="51" t="n">
        <f aca="false">G90+I90+K90+M90+O90+Q90+S90+U90+W90+Y90+AA90+AC90+AE90+AG90</f>
        <v>292.5</v>
      </c>
    </row>
    <row r="91" customFormat="false" ht="24" hidden="false" customHeight="true" outlineLevel="0" collapsed="false">
      <c r="B91" s="42" t="n">
        <v>87</v>
      </c>
      <c r="C91" s="43" t="s">
        <v>169</v>
      </c>
      <c r="D91" s="44" t="s">
        <v>39</v>
      </c>
      <c r="E91" s="45" t="s">
        <v>157</v>
      </c>
      <c r="F91" s="42" t="n">
        <v>2</v>
      </c>
      <c r="G91" s="47" t="n">
        <f aca="false">F91*13</f>
        <v>26</v>
      </c>
      <c r="H91" s="48" t="n">
        <v>7</v>
      </c>
      <c r="I91" s="44" t="n">
        <f aca="false">H91*2</f>
        <v>14</v>
      </c>
      <c r="J91" s="42" t="n">
        <v>9</v>
      </c>
      <c r="K91" s="47" t="n">
        <f aca="false">J91*2</f>
        <v>18</v>
      </c>
      <c r="L91" s="48" t="n">
        <v>2</v>
      </c>
      <c r="M91" s="44" t="n">
        <f aca="false">L91*10</f>
        <v>20</v>
      </c>
      <c r="N91" s="42" t="n">
        <v>56</v>
      </c>
      <c r="O91" s="47" t="n">
        <f aca="false">N91</f>
        <v>56</v>
      </c>
      <c r="P91" s="52" t="n">
        <v>0</v>
      </c>
      <c r="Q91" s="53" t="n">
        <f aca="false">P91*1.5</f>
        <v>0</v>
      </c>
      <c r="R91" s="54" t="n">
        <v>0</v>
      </c>
      <c r="S91" s="55" t="n">
        <f aca="false">R91*15</f>
        <v>0</v>
      </c>
      <c r="T91" s="56" t="n">
        <v>1</v>
      </c>
      <c r="U91" s="57" t="n">
        <f aca="false">T91*10</f>
        <v>10</v>
      </c>
      <c r="V91" s="58" t="n">
        <v>28</v>
      </c>
      <c r="W91" s="59" t="n">
        <f aca="false">V91*2</f>
        <v>56</v>
      </c>
      <c r="X91" s="48" t="n">
        <v>0</v>
      </c>
      <c r="Y91" s="50" t="n">
        <f aca="false">X91*2</f>
        <v>0</v>
      </c>
      <c r="Z91" s="54" t="n">
        <v>0</v>
      </c>
      <c r="AA91" s="55" t="n">
        <f aca="false">Z91*3</f>
        <v>0</v>
      </c>
      <c r="AB91" s="52" t="n">
        <v>0</v>
      </c>
      <c r="AC91" s="60" t="n">
        <f aca="false">AB91*3</f>
        <v>0</v>
      </c>
      <c r="AD91" s="54" t="n">
        <v>0</v>
      </c>
      <c r="AE91" s="55" t="n">
        <f aca="false">AD91*10</f>
        <v>0</v>
      </c>
      <c r="AF91" s="54" t="n">
        <v>0</v>
      </c>
      <c r="AG91" s="55" t="n">
        <f aca="false">AF91*5</f>
        <v>0</v>
      </c>
      <c r="AH91" s="51" t="n">
        <f aca="false">G91+I91+K91+M91+O91+Q91+S91+U91+W91+Y91+AA91+AC91+AE91+AG91</f>
        <v>200</v>
      </c>
    </row>
    <row r="92" customFormat="false" ht="24" hidden="false" customHeight="true" outlineLevel="0" collapsed="false">
      <c r="B92" s="42" t="n">
        <v>88</v>
      </c>
      <c r="C92" s="43" t="s">
        <v>170</v>
      </c>
      <c r="D92" s="44" t="s">
        <v>39</v>
      </c>
      <c r="E92" s="45" t="s">
        <v>157</v>
      </c>
      <c r="F92" s="42" t="n">
        <v>0</v>
      </c>
      <c r="G92" s="47" t="n">
        <f aca="false">F92*13</f>
        <v>0</v>
      </c>
      <c r="H92" s="48" t="n">
        <v>5</v>
      </c>
      <c r="I92" s="44" t="n">
        <f aca="false">H92*2</f>
        <v>10</v>
      </c>
      <c r="J92" s="42" t="n">
        <v>0</v>
      </c>
      <c r="K92" s="47" t="n">
        <f aca="false">J92*2</f>
        <v>0</v>
      </c>
      <c r="L92" s="48" t="n">
        <v>1</v>
      </c>
      <c r="M92" s="44" t="n">
        <f aca="false">L92*10</f>
        <v>10</v>
      </c>
      <c r="N92" s="42" t="n">
        <v>92</v>
      </c>
      <c r="O92" s="47" t="n">
        <f aca="false">N92</f>
        <v>92</v>
      </c>
      <c r="P92" s="52" t="n">
        <v>0</v>
      </c>
      <c r="Q92" s="53" t="n">
        <f aca="false">P92*1.5</f>
        <v>0</v>
      </c>
      <c r="R92" s="54" t="n">
        <v>0</v>
      </c>
      <c r="S92" s="55" t="n">
        <f aca="false">R92*15</f>
        <v>0</v>
      </c>
      <c r="T92" s="56" t="n">
        <v>1</v>
      </c>
      <c r="U92" s="57" t="n">
        <f aca="false">T92*10</f>
        <v>10</v>
      </c>
      <c r="V92" s="58" t="n">
        <v>0</v>
      </c>
      <c r="W92" s="59" t="n">
        <f aca="false">V92*2</f>
        <v>0</v>
      </c>
      <c r="X92" s="48" t="n">
        <v>1</v>
      </c>
      <c r="Y92" s="50" t="n">
        <f aca="false">X92*2</f>
        <v>2</v>
      </c>
      <c r="Z92" s="54" t="n">
        <v>0</v>
      </c>
      <c r="AA92" s="55" t="n">
        <f aca="false">Z92*3</f>
        <v>0</v>
      </c>
      <c r="AB92" s="52" t="n">
        <v>0</v>
      </c>
      <c r="AC92" s="60" t="n">
        <f aca="false">AB92*3</f>
        <v>0</v>
      </c>
      <c r="AD92" s="54" t="n">
        <v>0</v>
      </c>
      <c r="AE92" s="55" t="n">
        <f aca="false">AD92*10</f>
        <v>0</v>
      </c>
      <c r="AF92" s="54" t="n">
        <v>0</v>
      </c>
      <c r="AG92" s="55" t="n">
        <f aca="false">AF92*5</f>
        <v>0</v>
      </c>
      <c r="AH92" s="51" t="n">
        <f aca="false">G92+I92+K92+M92+O92+Q92+S92+U92+W92+Y92+AA92+AC92+AE92+AG92</f>
        <v>124</v>
      </c>
    </row>
    <row r="93" customFormat="false" ht="24" hidden="false" customHeight="true" outlineLevel="0" collapsed="false">
      <c r="B93" s="42" t="n">
        <v>89</v>
      </c>
      <c r="C93" s="43" t="s">
        <v>171</v>
      </c>
      <c r="D93" s="44" t="s">
        <v>39</v>
      </c>
      <c r="E93" s="45" t="s">
        <v>113</v>
      </c>
      <c r="F93" s="42" t="n">
        <v>0</v>
      </c>
      <c r="G93" s="47" t="n">
        <f aca="false">F93*13</f>
        <v>0</v>
      </c>
      <c r="H93" s="48" t="n">
        <v>0</v>
      </c>
      <c r="I93" s="44" t="n">
        <f aca="false">H93*2</f>
        <v>0</v>
      </c>
      <c r="J93" s="42" t="n">
        <v>1</v>
      </c>
      <c r="K93" s="47" t="n">
        <f aca="false">J93*2</f>
        <v>2</v>
      </c>
      <c r="L93" s="48" t="n">
        <v>2</v>
      </c>
      <c r="M93" s="44" t="n">
        <f aca="false">L93*10</f>
        <v>20</v>
      </c>
      <c r="N93" s="42" t="n">
        <v>38</v>
      </c>
      <c r="O93" s="47" t="n">
        <f aca="false">N93</f>
        <v>38</v>
      </c>
      <c r="P93" s="52" t="n">
        <v>0</v>
      </c>
      <c r="Q93" s="53" t="n">
        <f aca="false">P93*1.5</f>
        <v>0</v>
      </c>
      <c r="R93" s="54" t="n">
        <v>0</v>
      </c>
      <c r="S93" s="55" t="n">
        <f aca="false">R93*15</f>
        <v>0</v>
      </c>
      <c r="T93" s="56" t="n">
        <v>1</v>
      </c>
      <c r="U93" s="57" t="n">
        <f aca="false">T93*10</f>
        <v>10</v>
      </c>
      <c r="V93" s="58" t="n">
        <v>10</v>
      </c>
      <c r="W93" s="59" t="n">
        <f aca="false">V93*2</f>
        <v>20</v>
      </c>
      <c r="X93" s="48" t="n">
        <v>0</v>
      </c>
      <c r="Y93" s="50" t="n">
        <f aca="false">X93*2</f>
        <v>0</v>
      </c>
      <c r="Z93" s="54" t="n">
        <v>0</v>
      </c>
      <c r="AA93" s="55" t="n">
        <f aca="false">Z93*3</f>
        <v>0</v>
      </c>
      <c r="AB93" s="52" t="n">
        <v>0</v>
      </c>
      <c r="AC93" s="60" t="n">
        <f aca="false">AB93*3</f>
        <v>0</v>
      </c>
      <c r="AD93" s="54" t="n">
        <v>0</v>
      </c>
      <c r="AE93" s="55" t="n">
        <f aca="false">AD93*10</f>
        <v>0</v>
      </c>
      <c r="AF93" s="54" t="n">
        <v>0</v>
      </c>
      <c r="AG93" s="55" t="n">
        <f aca="false">AF93*5</f>
        <v>0</v>
      </c>
      <c r="AH93" s="51" t="n">
        <f aca="false">G93+I93+K93+M93+O93+Q93+S93+U93+W93+Y93+AA93+AC93+AE93+AG93</f>
        <v>90</v>
      </c>
    </row>
    <row r="94" customFormat="false" ht="24" hidden="false" customHeight="true" outlineLevel="0" collapsed="false">
      <c r="B94" s="67" t="n">
        <v>90</v>
      </c>
      <c r="C94" s="68" t="s">
        <v>172</v>
      </c>
      <c r="D94" s="69" t="s">
        <v>39</v>
      </c>
      <c r="E94" s="70" t="s">
        <v>157</v>
      </c>
      <c r="F94" s="67" t="n">
        <v>0</v>
      </c>
      <c r="G94" s="71" t="n">
        <f aca="false">F94*13</f>
        <v>0</v>
      </c>
      <c r="H94" s="72" t="n">
        <v>0</v>
      </c>
      <c r="I94" s="69" t="n">
        <f aca="false">H94*2</f>
        <v>0</v>
      </c>
      <c r="J94" s="67" t="n">
        <v>0</v>
      </c>
      <c r="K94" s="71" t="n">
        <f aca="false">J94*2</f>
        <v>0</v>
      </c>
      <c r="L94" s="72" t="n">
        <v>2</v>
      </c>
      <c r="M94" s="69" t="n">
        <f aca="false">L94*10</f>
        <v>20</v>
      </c>
      <c r="N94" s="67" t="n">
        <v>18</v>
      </c>
      <c r="O94" s="71" t="n">
        <f aca="false">N94</f>
        <v>18</v>
      </c>
      <c r="P94" s="73" t="n">
        <v>0</v>
      </c>
      <c r="Q94" s="74" t="n">
        <f aca="false">P94*1.5</f>
        <v>0</v>
      </c>
      <c r="R94" s="75" t="n">
        <v>0</v>
      </c>
      <c r="S94" s="76" t="n">
        <f aca="false">R94*15</f>
        <v>0</v>
      </c>
      <c r="T94" s="77" t="n">
        <v>1</v>
      </c>
      <c r="U94" s="78" t="n">
        <f aca="false">T94*10</f>
        <v>10</v>
      </c>
      <c r="V94" s="79" t="n">
        <v>0</v>
      </c>
      <c r="W94" s="80" t="n">
        <f aca="false">V94*2</f>
        <v>0</v>
      </c>
      <c r="X94" s="72" t="n">
        <v>0</v>
      </c>
      <c r="Y94" s="81" t="n">
        <f aca="false">X94*2</f>
        <v>0</v>
      </c>
      <c r="Z94" s="75" t="n">
        <v>0</v>
      </c>
      <c r="AA94" s="76" t="n">
        <f aca="false">Z94*3</f>
        <v>0</v>
      </c>
      <c r="AB94" s="73" t="n">
        <v>0</v>
      </c>
      <c r="AC94" s="82" t="n">
        <f aca="false">AB94*3</f>
        <v>0</v>
      </c>
      <c r="AD94" s="75" t="n">
        <v>0</v>
      </c>
      <c r="AE94" s="76" t="n">
        <f aca="false">AD94*10</f>
        <v>0</v>
      </c>
      <c r="AF94" s="75" t="n">
        <v>0</v>
      </c>
      <c r="AG94" s="76" t="n">
        <f aca="false">AF94*5</f>
        <v>0</v>
      </c>
      <c r="AH94" s="83" t="n">
        <f aca="false">G94+I94+K94+M94+O94+Q94+S94+U94+W94+Y94+AA94+AC94+AE94+AG94</f>
        <v>48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B1:AK25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D10" activeCellId="0" sqref="D10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9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86" t="s">
        <v>15</v>
      </c>
      <c r="AI2" s="87" t="s">
        <v>174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86"/>
      <c r="AI3" s="87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88" t="s">
        <v>37</v>
      </c>
      <c r="AI4" s="89" t="s">
        <v>175</v>
      </c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66</v>
      </c>
      <c r="D5" s="34" t="s">
        <v>39</v>
      </c>
      <c r="E5" s="8" t="s">
        <v>67</v>
      </c>
      <c r="F5" s="35" t="n">
        <v>6</v>
      </c>
      <c r="G5" s="36" t="n">
        <f aca="false">F5*13</f>
        <v>78</v>
      </c>
      <c r="H5" s="37" t="n">
        <v>54</v>
      </c>
      <c r="I5" s="34" t="n">
        <f aca="false">H5*2</f>
        <v>108</v>
      </c>
      <c r="J5" s="32" t="n">
        <v>40</v>
      </c>
      <c r="K5" s="36" t="n">
        <f aca="false">J5*2</f>
        <v>80</v>
      </c>
      <c r="L5" s="37" t="n">
        <v>7</v>
      </c>
      <c r="M5" s="34" t="n">
        <f aca="false">L5*10</f>
        <v>70</v>
      </c>
      <c r="N5" s="32" t="n">
        <v>148</v>
      </c>
      <c r="O5" s="36" t="n">
        <f aca="false">N5</f>
        <v>148</v>
      </c>
      <c r="P5" s="37" t="n">
        <v>31</v>
      </c>
      <c r="Q5" s="38" t="n">
        <f aca="false">P5*1.5</f>
        <v>46.5</v>
      </c>
      <c r="R5" s="32" t="n">
        <v>3</v>
      </c>
      <c r="S5" s="36" t="n">
        <f aca="false">R5*15</f>
        <v>45</v>
      </c>
      <c r="T5" s="37" t="n">
        <v>11</v>
      </c>
      <c r="U5" s="34" t="n">
        <f aca="false">T5*10</f>
        <v>110</v>
      </c>
      <c r="V5" s="32" t="n">
        <v>29</v>
      </c>
      <c r="W5" s="36" t="n">
        <f aca="false">V5*2</f>
        <v>58</v>
      </c>
      <c r="X5" s="37" t="n">
        <v>86</v>
      </c>
      <c r="Y5" s="39" t="n">
        <f aca="false">X5*2</f>
        <v>172</v>
      </c>
      <c r="Z5" s="32" t="n">
        <v>16</v>
      </c>
      <c r="AA5" s="36" t="n">
        <f aca="false">Z5*3</f>
        <v>48</v>
      </c>
      <c r="AB5" s="37" t="n">
        <v>12</v>
      </c>
      <c r="AC5" s="34" t="n">
        <f aca="false">AB5*3</f>
        <v>36</v>
      </c>
      <c r="AD5" s="32" t="n">
        <v>7</v>
      </c>
      <c r="AE5" s="36" t="n">
        <f aca="false">AD5*10</f>
        <v>70</v>
      </c>
      <c r="AF5" s="40" t="n">
        <v>18</v>
      </c>
      <c r="AG5" s="36" t="n">
        <f aca="false">AF5*5</f>
        <v>90</v>
      </c>
      <c r="AH5" s="90" t="n">
        <f aca="false">G5+I5+K5+M5+O5+Q5+S5+U5+W5+Y5+AA5+AC5+AE5+AG5</f>
        <v>1159.5</v>
      </c>
      <c r="AI5" s="91" t="n">
        <v>1159.5</v>
      </c>
    </row>
    <row r="6" s="5" customFormat="true" ht="24" hidden="false" customHeight="true" outlineLevel="0" collapsed="false">
      <c r="B6" s="42" t="n">
        <v>2</v>
      </c>
      <c r="C6" s="43" t="s">
        <v>69</v>
      </c>
      <c r="D6" s="44" t="s">
        <v>39</v>
      </c>
      <c r="E6" s="45" t="s">
        <v>67</v>
      </c>
      <c r="F6" s="46" t="n">
        <v>8</v>
      </c>
      <c r="G6" s="47" t="n">
        <f aca="false">F6*13</f>
        <v>104</v>
      </c>
      <c r="H6" s="48" t="n">
        <v>55</v>
      </c>
      <c r="I6" s="44" t="n">
        <f aca="false">H6*2</f>
        <v>110</v>
      </c>
      <c r="J6" s="42" t="n">
        <v>10</v>
      </c>
      <c r="K6" s="47" t="n">
        <f aca="false">J6*2</f>
        <v>20</v>
      </c>
      <c r="L6" s="48" t="n">
        <v>3</v>
      </c>
      <c r="M6" s="44" t="n">
        <f aca="false">L6*10</f>
        <v>30</v>
      </c>
      <c r="N6" s="42" t="n">
        <v>118</v>
      </c>
      <c r="O6" s="47" t="n">
        <f aca="false">N6</f>
        <v>118</v>
      </c>
      <c r="P6" s="48" t="n">
        <v>60</v>
      </c>
      <c r="Q6" s="49" t="n">
        <f aca="false">P6*1.5</f>
        <v>90</v>
      </c>
      <c r="R6" s="42" t="n">
        <v>5</v>
      </c>
      <c r="S6" s="47" t="n">
        <f aca="false">R6*15</f>
        <v>75</v>
      </c>
      <c r="T6" s="48" t="n">
        <v>16</v>
      </c>
      <c r="U6" s="44" t="n">
        <f aca="false">T6*10</f>
        <v>160</v>
      </c>
      <c r="V6" s="42" t="n">
        <v>26</v>
      </c>
      <c r="W6" s="47" t="n">
        <f aca="false">V6*2</f>
        <v>52</v>
      </c>
      <c r="X6" s="48" t="n">
        <v>86</v>
      </c>
      <c r="Y6" s="50" t="n">
        <f aca="false">X6*2</f>
        <v>172</v>
      </c>
      <c r="Z6" s="42" t="n">
        <v>24</v>
      </c>
      <c r="AA6" s="47" t="n">
        <f aca="false">Z6*3</f>
        <v>72</v>
      </c>
      <c r="AB6" s="48" t="n">
        <v>27</v>
      </c>
      <c r="AC6" s="44" t="n">
        <f aca="false">AB6*3</f>
        <v>81</v>
      </c>
      <c r="AD6" s="42" t="n">
        <v>2</v>
      </c>
      <c r="AE6" s="47" t="n">
        <f aca="false">AD6*10</f>
        <v>20</v>
      </c>
      <c r="AF6" s="46" t="n">
        <v>9</v>
      </c>
      <c r="AG6" s="47" t="n">
        <f aca="false">AF6*5</f>
        <v>45</v>
      </c>
      <c r="AH6" s="92" t="n">
        <f aca="false">G6+I6+K6+M6+O6+Q6+S6+U6+W6+Y6+AA6+AC6+AE6+AG6</f>
        <v>1149</v>
      </c>
      <c r="AI6" s="93" t="n">
        <v>1149</v>
      </c>
    </row>
    <row r="7" s="5" customFormat="true" ht="24" hidden="false" customHeight="true" outlineLevel="0" collapsed="false">
      <c r="B7" s="42" t="n">
        <v>3</v>
      </c>
      <c r="C7" s="43" t="s">
        <v>84</v>
      </c>
      <c r="D7" s="44" t="s">
        <v>48</v>
      </c>
      <c r="E7" s="45" t="s">
        <v>67</v>
      </c>
      <c r="F7" s="46" t="n">
        <v>6</v>
      </c>
      <c r="G7" s="47" t="n">
        <f aca="false">F7*13</f>
        <v>78</v>
      </c>
      <c r="H7" s="48" t="n">
        <v>71</v>
      </c>
      <c r="I7" s="44" t="n">
        <f aca="false">H7*2</f>
        <v>142</v>
      </c>
      <c r="J7" s="42" t="n">
        <v>10</v>
      </c>
      <c r="K7" s="47" t="n">
        <f aca="false">J7*2</f>
        <v>20</v>
      </c>
      <c r="L7" s="48" t="n">
        <v>4</v>
      </c>
      <c r="M7" s="44" t="n">
        <f aca="false">L7*10</f>
        <v>40</v>
      </c>
      <c r="N7" s="42" t="n">
        <v>142</v>
      </c>
      <c r="O7" s="47" t="n">
        <f aca="false">N7</f>
        <v>142</v>
      </c>
      <c r="P7" s="48" t="n">
        <v>40</v>
      </c>
      <c r="Q7" s="49" t="n">
        <f aca="false">P7*1.5</f>
        <v>60</v>
      </c>
      <c r="R7" s="42" t="n">
        <v>4</v>
      </c>
      <c r="S7" s="47" t="n">
        <f aca="false">R7*15</f>
        <v>60</v>
      </c>
      <c r="T7" s="48" t="n">
        <v>10</v>
      </c>
      <c r="U7" s="44" t="n">
        <f aca="false">T7*10</f>
        <v>100</v>
      </c>
      <c r="V7" s="42" t="n">
        <v>0</v>
      </c>
      <c r="W7" s="47" t="n">
        <f aca="false">V7*2</f>
        <v>0</v>
      </c>
      <c r="X7" s="48" t="n">
        <v>68</v>
      </c>
      <c r="Y7" s="50" t="n">
        <f aca="false">X7*2</f>
        <v>136</v>
      </c>
      <c r="Z7" s="42" t="n">
        <v>23</v>
      </c>
      <c r="AA7" s="47" t="n">
        <f aca="false">Z7*3</f>
        <v>69</v>
      </c>
      <c r="AB7" s="48" t="n">
        <v>25</v>
      </c>
      <c r="AC7" s="44" t="n">
        <f aca="false">AB7*3</f>
        <v>75</v>
      </c>
      <c r="AD7" s="42" t="n">
        <v>7</v>
      </c>
      <c r="AE7" s="47" t="n">
        <f aca="false">AD7*10</f>
        <v>70</v>
      </c>
      <c r="AF7" s="46" t="n">
        <v>5</v>
      </c>
      <c r="AG7" s="47" t="n">
        <f aca="false">AF7*5</f>
        <v>25</v>
      </c>
      <c r="AH7" s="92" t="n">
        <f aca="false">G7+I7+K7+M7+O7+Q7+S7+U7+W7+Y7+AA7+AC7+AE7+AG7</f>
        <v>1017</v>
      </c>
      <c r="AI7" s="93" t="n">
        <f aca="false">AH7*1.1</f>
        <v>1118.7</v>
      </c>
    </row>
    <row r="8" s="2" customFormat="true" ht="24" hidden="false" customHeight="true" outlineLevel="0" collapsed="false">
      <c r="B8" s="42" t="n">
        <v>4</v>
      </c>
      <c r="C8" s="43" t="s">
        <v>99</v>
      </c>
      <c r="D8" s="44" t="s">
        <v>60</v>
      </c>
      <c r="E8" s="45" t="s">
        <v>67</v>
      </c>
      <c r="F8" s="46" t="n">
        <v>6</v>
      </c>
      <c r="G8" s="47" t="n">
        <f aca="false">F8*13</f>
        <v>78</v>
      </c>
      <c r="H8" s="48" t="n">
        <v>33</v>
      </c>
      <c r="I8" s="44" t="n">
        <f aca="false">H8*2</f>
        <v>66</v>
      </c>
      <c r="J8" s="42" t="n">
        <v>1</v>
      </c>
      <c r="K8" s="47" t="n">
        <f aca="false">J8*2</f>
        <v>2</v>
      </c>
      <c r="L8" s="48" t="n">
        <v>9</v>
      </c>
      <c r="M8" s="44" t="n">
        <f aca="false">L8*10</f>
        <v>90</v>
      </c>
      <c r="N8" s="42" t="n">
        <v>90</v>
      </c>
      <c r="O8" s="47" t="n">
        <f aca="false">N8</f>
        <v>90</v>
      </c>
      <c r="P8" s="48" t="n">
        <v>23</v>
      </c>
      <c r="Q8" s="49" t="n">
        <f aca="false">P8*1.5</f>
        <v>34.5</v>
      </c>
      <c r="R8" s="42" t="n">
        <v>3</v>
      </c>
      <c r="S8" s="47" t="n">
        <f aca="false">R8*15</f>
        <v>45</v>
      </c>
      <c r="T8" s="48" t="n">
        <v>11</v>
      </c>
      <c r="U8" s="44" t="n">
        <f aca="false">T8*10</f>
        <v>110</v>
      </c>
      <c r="V8" s="42" t="n">
        <v>31</v>
      </c>
      <c r="W8" s="47" t="n">
        <f aca="false">V8*2</f>
        <v>62</v>
      </c>
      <c r="X8" s="48" t="n">
        <v>55</v>
      </c>
      <c r="Y8" s="50" t="n">
        <f aca="false">X8*2</f>
        <v>110</v>
      </c>
      <c r="Z8" s="42" t="n">
        <v>38</v>
      </c>
      <c r="AA8" s="47" t="n">
        <f aca="false">Z8*3</f>
        <v>114</v>
      </c>
      <c r="AB8" s="48" t="n">
        <v>16</v>
      </c>
      <c r="AC8" s="44" t="n">
        <f aca="false">AB8*3</f>
        <v>48</v>
      </c>
      <c r="AD8" s="42" t="n">
        <v>1</v>
      </c>
      <c r="AE8" s="47" t="n">
        <f aca="false">AD8*10</f>
        <v>10</v>
      </c>
      <c r="AF8" s="46" t="n">
        <v>14</v>
      </c>
      <c r="AG8" s="47" t="n">
        <f aca="false">AF8*5</f>
        <v>70</v>
      </c>
      <c r="AH8" s="92" t="n">
        <f aca="false">G8+I8+K8+M8+O8+Q8+S8+U8+W8+Y8+AA8+AC8+AE8+AG8</f>
        <v>929.5</v>
      </c>
      <c r="AI8" s="93" t="n">
        <f aca="false">AH8*1.2</f>
        <v>1115.4</v>
      </c>
    </row>
    <row r="9" s="5" customFormat="true" ht="24" hidden="false" customHeight="true" outlineLevel="0" collapsed="false">
      <c r="B9" s="42" t="n">
        <v>5</v>
      </c>
      <c r="C9" s="43" t="s">
        <v>72</v>
      </c>
      <c r="D9" s="44" t="s">
        <v>39</v>
      </c>
      <c r="E9" s="45" t="s">
        <v>67</v>
      </c>
      <c r="F9" s="46" t="n">
        <v>8</v>
      </c>
      <c r="G9" s="47" t="n">
        <f aca="false">F9*13</f>
        <v>104</v>
      </c>
      <c r="H9" s="48" t="n">
        <v>39</v>
      </c>
      <c r="I9" s="44" t="n">
        <f aca="false">H9*2</f>
        <v>78</v>
      </c>
      <c r="J9" s="42" t="n">
        <v>15</v>
      </c>
      <c r="K9" s="47" t="n">
        <f aca="false">J9*2</f>
        <v>30</v>
      </c>
      <c r="L9" s="48" t="n">
        <v>4</v>
      </c>
      <c r="M9" s="44" t="n">
        <f aca="false">L9*10</f>
        <v>40</v>
      </c>
      <c r="N9" s="42" t="n">
        <v>128</v>
      </c>
      <c r="O9" s="47" t="n">
        <f aca="false">N9</f>
        <v>128</v>
      </c>
      <c r="P9" s="48" t="n">
        <v>69</v>
      </c>
      <c r="Q9" s="49" t="n">
        <f aca="false">P9*1.5</f>
        <v>103.5</v>
      </c>
      <c r="R9" s="42" t="n">
        <v>3</v>
      </c>
      <c r="S9" s="47" t="n">
        <f aca="false">R9*15</f>
        <v>45</v>
      </c>
      <c r="T9" s="48" t="n">
        <v>9</v>
      </c>
      <c r="U9" s="44" t="n">
        <f aca="false">T9*10</f>
        <v>90</v>
      </c>
      <c r="V9" s="42" t="n">
        <v>62</v>
      </c>
      <c r="W9" s="47" t="n">
        <f aca="false">V9*2</f>
        <v>124</v>
      </c>
      <c r="X9" s="48" t="n">
        <v>76</v>
      </c>
      <c r="Y9" s="50" t="n">
        <f aca="false">X9*2</f>
        <v>152</v>
      </c>
      <c r="Z9" s="42" t="n">
        <v>34</v>
      </c>
      <c r="AA9" s="47" t="n">
        <f aca="false">Z9*3</f>
        <v>102</v>
      </c>
      <c r="AB9" s="48" t="n">
        <v>12</v>
      </c>
      <c r="AC9" s="44" t="n">
        <f aca="false">AB9*3</f>
        <v>36</v>
      </c>
      <c r="AD9" s="42" t="n">
        <v>2</v>
      </c>
      <c r="AE9" s="47" t="n">
        <f aca="false">AD9*10</f>
        <v>20</v>
      </c>
      <c r="AF9" s="46" t="n">
        <v>11</v>
      </c>
      <c r="AG9" s="47" t="n">
        <f aca="false">AF9*5</f>
        <v>55</v>
      </c>
      <c r="AH9" s="92" t="n">
        <f aca="false">G9+I9+K9+M9+O9+Q9+S9+U9+W9+Y9+AA9+AC9+AE9+AG9</f>
        <v>1107.5</v>
      </c>
      <c r="AI9" s="93" t="n">
        <v>1107.5</v>
      </c>
    </row>
    <row r="10" s="5" customFormat="true" ht="24" hidden="false" customHeight="true" outlineLevel="0" collapsed="false">
      <c r="B10" s="42" t="n">
        <v>6</v>
      </c>
      <c r="C10" s="43" t="s">
        <v>100</v>
      </c>
      <c r="D10" s="44" t="s">
        <v>39</v>
      </c>
      <c r="E10" s="45" t="s">
        <v>67</v>
      </c>
      <c r="F10" s="46" t="n">
        <v>6</v>
      </c>
      <c r="G10" s="47" t="n">
        <f aca="false">F10*13</f>
        <v>78</v>
      </c>
      <c r="H10" s="48" t="n">
        <v>40</v>
      </c>
      <c r="I10" s="44" t="n">
        <f aca="false">H10*2</f>
        <v>80</v>
      </c>
      <c r="J10" s="42" t="n">
        <v>15</v>
      </c>
      <c r="K10" s="47" t="n">
        <f aca="false">J10*2</f>
        <v>30</v>
      </c>
      <c r="L10" s="48" t="n">
        <v>6</v>
      </c>
      <c r="M10" s="44" t="n">
        <f aca="false">L10*10</f>
        <v>60</v>
      </c>
      <c r="N10" s="42" t="n">
        <v>142</v>
      </c>
      <c r="O10" s="47" t="n">
        <f aca="false">N10</f>
        <v>142</v>
      </c>
      <c r="P10" s="48" t="n">
        <v>32</v>
      </c>
      <c r="Q10" s="49" t="n">
        <f aca="false">P10*1.5</f>
        <v>48</v>
      </c>
      <c r="R10" s="42" t="n">
        <v>3</v>
      </c>
      <c r="S10" s="47" t="n">
        <f aca="false">R10*15</f>
        <v>45</v>
      </c>
      <c r="T10" s="48" t="n">
        <v>2</v>
      </c>
      <c r="U10" s="44" t="n">
        <f aca="false">T10*10</f>
        <v>20</v>
      </c>
      <c r="V10" s="42" t="n">
        <v>33</v>
      </c>
      <c r="W10" s="47" t="n">
        <f aca="false">V10*2</f>
        <v>66</v>
      </c>
      <c r="X10" s="48" t="n">
        <v>53</v>
      </c>
      <c r="Y10" s="50" t="n">
        <f aca="false">X10*2</f>
        <v>106</v>
      </c>
      <c r="Z10" s="42" t="n">
        <v>26</v>
      </c>
      <c r="AA10" s="47" t="n">
        <f aca="false">Z10*3</f>
        <v>78</v>
      </c>
      <c r="AB10" s="48" t="n">
        <v>21</v>
      </c>
      <c r="AC10" s="44" t="n">
        <f aca="false">AB10*3</f>
        <v>63</v>
      </c>
      <c r="AD10" s="42" t="n">
        <v>6</v>
      </c>
      <c r="AE10" s="47" t="n">
        <f aca="false">AD10*10</f>
        <v>60</v>
      </c>
      <c r="AF10" s="46" t="n">
        <v>10</v>
      </c>
      <c r="AG10" s="47" t="n">
        <f aca="false">AF10*5</f>
        <v>50</v>
      </c>
      <c r="AH10" s="92" t="n">
        <f aca="false">G10+I10+K10+M10+O10+Q10+S10+U10+W10+Y10+AA10+AC10+AE10+AG10</f>
        <v>926</v>
      </c>
      <c r="AI10" s="93" t="n">
        <v>926</v>
      </c>
    </row>
    <row r="11" s="5" customFormat="true" ht="24" hidden="false" customHeight="true" outlineLevel="0" collapsed="false">
      <c r="B11" s="42" t="n">
        <v>7</v>
      </c>
      <c r="C11" s="43" t="s">
        <v>103</v>
      </c>
      <c r="D11" s="44" t="s">
        <v>39</v>
      </c>
      <c r="E11" s="45" t="s">
        <v>67</v>
      </c>
      <c r="F11" s="46" t="n">
        <v>7</v>
      </c>
      <c r="G11" s="47" t="n">
        <f aca="false">F11*13</f>
        <v>91</v>
      </c>
      <c r="H11" s="48" t="n">
        <v>30</v>
      </c>
      <c r="I11" s="44" t="n">
        <f aca="false">H11*2</f>
        <v>60</v>
      </c>
      <c r="J11" s="42" t="n">
        <v>23</v>
      </c>
      <c r="K11" s="47" t="n">
        <f aca="false">J11*2</f>
        <v>46</v>
      </c>
      <c r="L11" s="48" t="n">
        <v>8</v>
      </c>
      <c r="M11" s="44" t="n">
        <f aca="false">L11*10</f>
        <v>80</v>
      </c>
      <c r="N11" s="42" t="n">
        <v>122</v>
      </c>
      <c r="O11" s="47" t="n">
        <f aca="false">N11</f>
        <v>122</v>
      </c>
      <c r="P11" s="48" t="n">
        <v>18</v>
      </c>
      <c r="Q11" s="49" t="n">
        <f aca="false">P11*1.5</f>
        <v>27</v>
      </c>
      <c r="R11" s="42" t="n">
        <v>5</v>
      </c>
      <c r="S11" s="47" t="n">
        <f aca="false">R11*15</f>
        <v>75</v>
      </c>
      <c r="T11" s="48" t="n">
        <v>7</v>
      </c>
      <c r="U11" s="44" t="n">
        <f aca="false">T11*10</f>
        <v>70</v>
      </c>
      <c r="V11" s="42" t="n">
        <v>13</v>
      </c>
      <c r="W11" s="47" t="n">
        <f aca="false">V11*2</f>
        <v>26</v>
      </c>
      <c r="X11" s="48" t="n">
        <v>80</v>
      </c>
      <c r="Y11" s="50" t="n">
        <f aca="false">X11*2</f>
        <v>160</v>
      </c>
      <c r="Z11" s="42" t="n">
        <v>8</v>
      </c>
      <c r="AA11" s="47" t="n">
        <f aca="false">Z11*3</f>
        <v>24</v>
      </c>
      <c r="AB11" s="48" t="n">
        <v>27</v>
      </c>
      <c r="AC11" s="44" t="n">
        <f aca="false">AB11*3</f>
        <v>81</v>
      </c>
      <c r="AD11" s="42" t="n">
        <v>2</v>
      </c>
      <c r="AE11" s="47" t="n">
        <f aca="false">AD11*10</f>
        <v>20</v>
      </c>
      <c r="AF11" s="46" t="n">
        <v>6</v>
      </c>
      <c r="AG11" s="47" t="n">
        <f aca="false">AF11*5</f>
        <v>30</v>
      </c>
      <c r="AH11" s="92" t="n">
        <f aca="false">G11+I11+K11+M11+O11+Q11+S11+U11+W11+Y11+AA11+AC11+AE11+AG11</f>
        <v>912</v>
      </c>
      <c r="AI11" s="93" t="n">
        <v>912</v>
      </c>
    </row>
    <row r="12" s="5" customFormat="true" ht="24" hidden="false" customHeight="true" outlineLevel="0" collapsed="false">
      <c r="B12" s="42" t="n">
        <v>8</v>
      </c>
      <c r="C12" s="43" t="s">
        <v>107</v>
      </c>
      <c r="D12" s="44" t="s">
        <v>39</v>
      </c>
      <c r="E12" s="45" t="s">
        <v>67</v>
      </c>
      <c r="F12" s="46" t="n">
        <v>6</v>
      </c>
      <c r="G12" s="47" t="n">
        <f aca="false">F12*13</f>
        <v>78</v>
      </c>
      <c r="H12" s="48" t="n">
        <v>56</v>
      </c>
      <c r="I12" s="44" t="n">
        <f aca="false">H12*2</f>
        <v>112</v>
      </c>
      <c r="J12" s="42" t="n">
        <v>46</v>
      </c>
      <c r="K12" s="47" t="n">
        <f aca="false">J12*2</f>
        <v>92</v>
      </c>
      <c r="L12" s="48" t="n">
        <v>10</v>
      </c>
      <c r="M12" s="44" t="n">
        <f aca="false">L12*10</f>
        <v>100</v>
      </c>
      <c r="N12" s="42" t="n">
        <v>168</v>
      </c>
      <c r="O12" s="47" t="n">
        <f aca="false">N12</f>
        <v>168</v>
      </c>
      <c r="P12" s="48" t="n">
        <v>21</v>
      </c>
      <c r="Q12" s="49" t="n">
        <f aca="false">P12*1.5</f>
        <v>31.5</v>
      </c>
      <c r="R12" s="42" t="n">
        <v>4</v>
      </c>
      <c r="S12" s="47" t="n">
        <f aca="false">R12*15</f>
        <v>60</v>
      </c>
      <c r="T12" s="48" t="n">
        <v>2</v>
      </c>
      <c r="U12" s="44" t="n">
        <f aca="false">T12*10</f>
        <v>20</v>
      </c>
      <c r="V12" s="42" t="n">
        <v>21</v>
      </c>
      <c r="W12" s="47" t="n">
        <f aca="false">V12*2</f>
        <v>42</v>
      </c>
      <c r="X12" s="48" t="n">
        <v>0</v>
      </c>
      <c r="Y12" s="50" t="n">
        <f aca="false">X12*2</f>
        <v>0</v>
      </c>
      <c r="Z12" s="42" t="n">
        <v>32</v>
      </c>
      <c r="AA12" s="47" t="n">
        <f aca="false">Z12*3</f>
        <v>96</v>
      </c>
      <c r="AB12" s="48" t="n">
        <v>21</v>
      </c>
      <c r="AC12" s="44" t="n">
        <f aca="false">AB12*3</f>
        <v>63</v>
      </c>
      <c r="AD12" s="42" t="n">
        <v>1</v>
      </c>
      <c r="AE12" s="47" t="n">
        <f aca="false">AD12*10</f>
        <v>10</v>
      </c>
      <c r="AF12" s="46" t="n">
        <v>5</v>
      </c>
      <c r="AG12" s="47" t="n">
        <f aca="false">AF12*5</f>
        <v>25</v>
      </c>
      <c r="AH12" s="92" t="n">
        <f aca="false">G12+I12+K12+M12+O12+Q12+S12+U12+W12+Y12+AA12+AC12+AE12+AG12</f>
        <v>897.5</v>
      </c>
      <c r="AI12" s="93" t="n">
        <v>897.5</v>
      </c>
    </row>
    <row r="13" s="5" customFormat="true" ht="24" hidden="false" customHeight="true" outlineLevel="0" collapsed="false">
      <c r="B13" s="42" t="n">
        <v>9</v>
      </c>
      <c r="C13" s="43" t="s">
        <v>133</v>
      </c>
      <c r="D13" s="44" t="s">
        <v>60</v>
      </c>
      <c r="E13" s="45" t="s">
        <v>67</v>
      </c>
      <c r="F13" s="46" t="n">
        <v>4</v>
      </c>
      <c r="G13" s="47" t="n">
        <f aca="false">F13*13</f>
        <v>52</v>
      </c>
      <c r="H13" s="48" t="n">
        <v>32</v>
      </c>
      <c r="I13" s="44" t="n">
        <f aca="false">H13*2</f>
        <v>64</v>
      </c>
      <c r="J13" s="42" t="n">
        <v>12</v>
      </c>
      <c r="K13" s="47" t="n">
        <f aca="false">J13*2</f>
        <v>24</v>
      </c>
      <c r="L13" s="48" t="n">
        <v>5</v>
      </c>
      <c r="M13" s="44" t="n">
        <f aca="false">L13*10</f>
        <v>50</v>
      </c>
      <c r="N13" s="42" t="n">
        <v>74</v>
      </c>
      <c r="O13" s="47" t="n">
        <f aca="false">N13</f>
        <v>74</v>
      </c>
      <c r="P13" s="48" t="n">
        <v>72</v>
      </c>
      <c r="Q13" s="49" t="n">
        <f aca="false">P13*1.5</f>
        <v>108</v>
      </c>
      <c r="R13" s="42" t="n">
        <v>2</v>
      </c>
      <c r="S13" s="47" t="n">
        <f aca="false">R13*15</f>
        <v>30</v>
      </c>
      <c r="T13" s="48" t="n">
        <v>3</v>
      </c>
      <c r="U13" s="44" t="n">
        <f aca="false">T13*10</f>
        <v>30</v>
      </c>
      <c r="V13" s="42" t="n">
        <v>16</v>
      </c>
      <c r="W13" s="47" t="n">
        <f aca="false">V13*2</f>
        <v>32</v>
      </c>
      <c r="X13" s="48" t="n">
        <v>4</v>
      </c>
      <c r="Y13" s="50" t="n">
        <f aca="false">X13*2</f>
        <v>8</v>
      </c>
      <c r="Z13" s="42" t="n">
        <v>16</v>
      </c>
      <c r="AA13" s="47" t="n">
        <f aca="false">Z13*3</f>
        <v>48</v>
      </c>
      <c r="AB13" s="48" t="n">
        <v>16</v>
      </c>
      <c r="AC13" s="44" t="n">
        <f aca="false">AB13*3</f>
        <v>48</v>
      </c>
      <c r="AD13" s="42" t="n">
        <v>3</v>
      </c>
      <c r="AE13" s="47" t="n">
        <f aca="false">AD13*10</f>
        <v>30</v>
      </c>
      <c r="AF13" s="46" t="n">
        <v>5</v>
      </c>
      <c r="AG13" s="47" t="n">
        <f aca="false">AF13*5</f>
        <v>25</v>
      </c>
      <c r="AH13" s="92" t="n">
        <f aca="false">G13+I13+K13+M13+O13+Q13+S13+U13+W13+Y13+AA13+AC13+AE13+AG13</f>
        <v>623</v>
      </c>
      <c r="AI13" s="93" t="n">
        <f aca="false">AH13*1.2</f>
        <v>747.6</v>
      </c>
    </row>
    <row r="14" s="5" customFormat="true" ht="24" hidden="false" customHeight="true" outlineLevel="0" collapsed="false">
      <c r="B14" s="42" t="n">
        <v>10</v>
      </c>
      <c r="C14" s="43" t="s">
        <v>124</v>
      </c>
      <c r="D14" s="44" t="s">
        <v>39</v>
      </c>
      <c r="E14" s="45" t="s">
        <v>67</v>
      </c>
      <c r="F14" s="46" t="n">
        <v>4</v>
      </c>
      <c r="G14" s="47" t="n">
        <f aca="false">F14*13</f>
        <v>52</v>
      </c>
      <c r="H14" s="48" t="n">
        <v>34</v>
      </c>
      <c r="I14" s="44" t="n">
        <f aca="false">H14*2</f>
        <v>68</v>
      </c>
      <c r="J14" s="42" t="n">
        <v>17</v>
      </c>
      <c r="K14" s="47" t="n">
        <f aca="false">J14*2</f>
        <v>34</v>
      </c>
      <c r="L14" s="48" t="n">
        <v>6</v>
      </c>
      <c r="M14" s="44" t="n">
        <f aca="false">L14*10</f>
        <v>60</v>
      </c>
      <c r="N14" s="42" t="n">
        <v>132</v>
      </c>
      <c r="O14" s="47" t="n">
        <f aca="false">N14</f>
        <v>132</v>
      </c>
      <c r="P14" s="48" t="n">
        <v>13</v>
      </c>
      <c r="Q14" s="49" t="n">
        <f aca="false">P14*1.5</f>
        <v>19.5</v>
      </c>
      <c r="R14" s="42" t="n">
        <v>1</v>
      </c>
      <c r="S14" s="47" t="n">
        <f aca="false">R14*15</f>
        <v>15</v>
      </c>
      <c r="T14" s="48" t="n">
        <v>4</v>
      </c>
      <c r="U14" s="44" t="n">
        <f aca="false">T14*10</f>
        <v>40</v>
      </c>
      <c r="V14" s="42" t="n">
        <v>49</v>
      </c>
      <c r="W14" s="47" t="n">
        <f aca="false">V14*2</f>
        <v>98</v>
      </c>
      <c r="X14" s="48" t="n">
        <v>29</v>
      </c>
      <c r="Y14" s="50" t="n">
        <f aca="false">X14*2</f>
        <v>58</v>
      </c>
      <c r="Z14" s="42" t="n">
        <v>18</v>
      </c>
      <c r="AA14" s="47" t="n">
        <f aca="false">Z14*3</f>
        <v>54</v>
      </c>
      <c r="AB14" s="48" t="n">
        <v>12</v>
      </c>
      <c r="AC14" s="44" t="n">
        <f aca="false">AB14*3</f>
        <v>36</v>
      </c>
      <c r="AD14" s="42" t="n">
        <v>4</v>
      </c>
      <c r="AE14" s="47" t="n">
        <f aca="false">AD14*10</f>
        <v>40</v>
      </c>
      <c r="AF14" s="46" t="n">
        <v>6</v>
      </c>
      <c r="AG14" s="47" t="n">
        <f aca="false">AF14*5</f>
        <v>30</v>
      </c>
      <c r="AH14" s="92" t="n">
        <f aca="false">G14+I14+K14+M14+O14+Q14+S14+U14+W14+Y14+AA14+AC14+AE14+AG14</f>
        <v>736.5</v>
      </c>
      <c r="AI14" s="93" t="n">
        <v>736.5</v>
      </c>
    </row>
    <row r="15" s="5" customFormat="true" ht="24" hidden="false" customHeight="true" outlineLevel="0" collapsed="false">
      <c r="B15" s="42" t="n">
        <v>11</v>
      </c>
      <c r="C15" s="43" t="s">
        <v>142</v>
      </c>
      <c r="D15" s="44" t="s">
        <v>60</v>
      </c>
      <c r="E15" s="45" t="s">
        <v>67</v>
      </c>
      <c r="F15" s="46" t="n">
        <v>4</v>
      </c>
      <c r="G15" s="47" t="n">
        <f aca="false">F15*13</f>
        <v>52</v>
      </c>
      <c r="H15" s="48" t="n">
        <v>43</v>
      </c>
      <c r="I15" s="44" t="n">
        <f aca="false">H15*2</f>
        <v>86</v>
      </c>
      <c r="J15" s="42" t="n">
        <v>0</v>
      </c>
      <c r="K15" s="47" t="n">
        <f aca="false">J15*2</f>
        <v>0</v>
      </c>
      <c r="L15" s="48" t="n">
        <v>3</v>
      </c>
      <c r="M15" s="44" t="n">
        <f aca="false">L15*10</f>
        <v>30</v>
      </c>
      <c r="N15" s="42" t="n">
        <v>94</v>
      </c>
      <c r="O15" s="47" t="n">
        <f aca="false">N15</f>
        <v>94</v>
      </c>
      <c r="P15" s="48" t="n">
        <v>5</v>
      </c>
      <c r="Q15" s="49" t="n">
        <f aca="false">P15*1.5</f>
        <v>7.5</v>
      </c>
      <c r="R15" s="42" t="n">
        <v>2</v>
      </c>
      <c r="S15" s="47" t="n">
        <f aca="false">R15*15</f>
        <v>30</v>
      </c>
      <c r="T15" s="48" t="n">
        <v>6</v>
      </c>
      <c r="U15" s="44" t="n">
        <f aca="false">T15*10</f>
        <v>60</v>
      </c>
      <c r="V15" s="42" t="n">
        <v>10</v>
      </c>
      <c r="W15" s="47" t="n">
        <f aca="false">V15*2</f>
        <v>20</v>
      </c>
      <c r="X15" s="48" t="n">
        <v>40</v>
      </c>
      <c r="Y15" s="50" t="n">
        <f aca="false">X15*2</f>
        <v>80</v>
      </c>
      <c r="Z15" s="42" t="n">
        <v>13</v>
      </c>
      <c r="AA15" s="47" t="n">
        <f aca="false">Z15*3</f>
        <v>39</v>
      </c>
      <c r="AB15" s="48" t="n">
        <v>22</v>
      </c>
      <c r="AC15" s="44" t="n">
        <f aca="false">AB15*3</f>
        <v>66</v>
      </c>
      <c r="AD15" s="42" t="n">
        <v>0</v>
      </c>
      <c r="AE15" s="47" t="n">
        <f aca="false">AD15*10</f>
        <v>0</v>
      </c>
      <c r="AF15" s="46" t="n">
        <v>3</v>
      </c>
      <c r="AG15" s="47" t="n">
        <f aca="false">AF15*5</f>
        <v>15</v>
      </c>
      <c r="AH15" s="92" t="n">
        <f aca="false">G15+I15+K15+M15+O15+Q15+S15+U15+W15+Y15+AA15+AC15+AE15+AG15</f>
        <v>579.5</v>
      </c>
      <c r="AI15" s="93" t="n">
        <f aca="false">AH15*1.2</f>
        <v>695.4</v>
      </c>
    </row>
    <row r="16" s="5" customFormat="true" ht="24" hidden="false" customHeight="true" outlineLevel="0" collapsed="false">
      <c r="B16" s="42" t="n">
        <v>12</v>
      </c>
      <c r="C16" s="43" t="s">
        <v>128</v>
      </c>
      <c r="D16" s="44" t="s">
        <v>39</v>
      </c>
      <c r="E16" s="45" t="s">
        <v>67</v>
      </c>
      <c r="F16" s="46" t="n">
        <v>2</v>
      </c>
      <c r="G16" s="47" t="n">
        <f aca="false">F16*13</f>
        <v>26</v>
      </c>
      <c r="H16" s="48" t="n">
        <v>46</v>
      </c>
      <c r="I16" s="44" t="n">
        <f aca="false">H16*2</f>
        <v>92</v>
      </c>
      <c r="J16" s="42" t="n">
        <v>31</v>
      </c>
      <c r="K16" s="47" t="n">
        <f aca="false">J16*2</f>
        <v>62</v>
      </c>
      <c r="L16" s="48" t="n">
        <v>4</v>
      </c>
      <c r="M16" s="44" t="n">
        <f aca="false">L16*10</f>
        <v>40</v>
      </c>
      <c r="N16" s="42" t="n">
        <v>130</v>
      </c>
      <c r="O16" s="47" t="n">
        <f aca="false">N16</f>
        <v>130</v>
      </c>
      <c r="P16" s="48" t="n">
        <v>8</v>
      </c>
      <c r="Q16" s="49" t="n">
        <f aca="false">P16*1.5</f>
        <v>12</v>
      </c>
      <c r="R16" s="42" t="n">
        <v>4</v>
      </c>
      <c r="S16" s="47" t="n">
        <f aca="false">R16*15</f>
        <v>60</v>
      </c>
      <c r="T16" s="48" t="n">
        <v>8</v>
      </c>
      <c r="U16" s="44" t="n">
        <f aca="false">T16*10</f>
        <v>80</v>
      </c>
      <c r="V16" s="42" t="n">
        <v>15</v>
      </c>
      <c r="W16" s="47" t="n">
        <f aca="false">V16*2</f>
        <v>30</v>
      </c>
      <c r="X16" s="48" t="n">
        <v>0</v>
      </c>
      <c r="Y16" s="50" t="n">
        <f aca="false">X16*2</f>
        <v>0</v>
      </c>
      <c r="Z16" s="42" t="n">
        <v>13</v>
      </c>
      <c r="AA16" s="47" t="n">
        <f aca="false">Z16*3</f>
        <v>39</v>
      </c>
      <c r="AB16" s="48" t="n">
        <v>13</v>
      </c>
      <c r="AC16" s="44" t="n">
        <f aca="false">AB16*3</f>
        <v>39</v>
      </c>
      <c r="AD16" s="42" t="n">
        <v>3</v>
      </c>
      <c r="AE16" s="47" t="n">
        <f aca="false">AD16*10</f>
        <v>30</v>
      </c>
      <c r="AF16" s="46" t="n">
        <v>5</v>
      </c>
      <c r="AG16" s="47" t="n">
        <f aca="false">AF16*5</f>
        <v>25</v>
      </c>
      <c r="AH16" s="92" t="n">
        <f aca="false">G16+I16+K16+M16+O16+Q16+S16+U16+W16+Y16+AA16+AC16+AE16+AG16</f>
        <v>665</v>
      </c>
      <c r="AI16" s="93" t="n">
        <v>665</v>
      </c>
    </row>
    <row r="17" s="5" customFormat="true" ht="24" hidden="false" customHeight="true" outlineLevel="0" collapsed="false">
      <c r="B17" s="42" t="n">
        <v>13</v>
      </c>
      <c r="C17" s="43" t="s">
        <v>139</v>
      </c>
      <c r="D17" s="44" t="s">
        <v>48</v>
      </c>
      <c r="E17" s="45" t="s">
        <v>67</v>
      </c>
      <c r="F17" s="46" t="n">
        <v>4</v>
      </c>
      <c r="G17" s="47" t="n">
        <f aca="false">F17*13</f>
        <v>52</v>
      </c>
      <c r="H17" s="48" t="n">
        <v>23</v>
      </c>
      <c r="I17" s="44" t="n">
        <f aca="false">H17*2</f>
        <v>46</v>
      </c>
      <c r="J17" s="42" t="n">
        <v>0</v>
      </c>
      <c r="K17" s="47" t="n">
        <f aca="false">J17*2</f>
        <v>0</v>
      </c>
      <c r="L17" s="48" t="n">
        <v>6</v>
      </c>
      <c r="M17" s="44" t="n">
        <f aca="false">L17*10</f>
        <v>60</v>
      </c>
      <c r="N17" s="42" t="n">
        <v>102</v>
      </c>
      <c r="O17" s="47" t="n">
        <f aca="false">N17</f>
        <v>102</v>
      </c>
      <c r="P17" s="48" t="n">
        <v>16</v>
      </c>
      <c r="Q17" s="49" t="n">
        <f aca="false">P17*1.5</f>
        <v>24</v>
      </c>
      <c r="R17" s="42" t="n">
        <v>0</v>
      </c>
      <c r="S17" s="47" t="n">
        <f aca="false">R17*15</f>
        <v>0</v>
      </c>
      <c r="T17" s="48" t="n">
        <v>6</v>
      </c>
      <c r="U17" s="44" t="n">
        <f aca="false">T17*10</f>
        <v>60</v>
      </c>
      <c r="V17" s="42" t="n">
        <v>13</v>
      </c>
      <c r="W17" s="47" t="n">
        <f aca="false">V17*2</f>
        <v>26</v>
      </c>
      <c r="X17" s="48" t="n">
        <v>38</v>
      </c>
      <c r="Y17" s="50" t="n">
        <f aca="false">X17*2</f>
        <v>76</v>
      </c>
      <c r="Z17" s="42" t="n">
        <v>13</v>
      </c>
      <c r="AA17" s="47" t="n">
        <f aca="false">Z17*3</f>
        <v>39</v>
      </c>
      <c r="AB17" s="48" t="n">
        <v>17</v>
      </c>
      <c r="AC17" s="44" t="n">
        <f aca="false">AB17*3</f>
        <v>51</v>
      </c>
      <c r="AD17" s="42" t="n">
        <v>1</v>
      </c>
      <c r="AE17" s="47" t="n">
        <f aca="false">AD17*10</f>
        <v>10</v>
      </c>
      <c r="AF17" s="46" t="n">
        <v>8</v>
      </c>
      <c r="AG17" s="47" t="n">
        <f aca="false">AF17*5</f>
        <v>40</v>
      </c>
      <c r="AH17" s="92" t="n">
        <f aca="false">G17+I17+K17+M17+O17+Q17+S17+U17+W17+Y17+AA17+AC17+AE17+AG17</f>
        <v>586</v>
      </c>
      <c r="AI17" s="93" t="n">
        <f aca="false">AH17*1.1</f>
        <v>644.6</v>
      </c>
    </row>
    <row r="18" s="5" customFormat="true" ht="24" hidden="false" customHeight="true" outlineLevel="0" collapsed="false">
      <c r="B18" s="42" t="n">
        <v>14</v>
      </c>
      <c r="C18" s="43" t="s">
        <v>134</v>
      </c>
      <c r="D18" s="44" t="s">
        <v>39</v>
      </c>
      <c r="E18" s="45" t="s">
        <v>67</v>
      </c>
      <c r="F18" s="46" t="n">
        <v>4</v>
      </c>
      <c r="G18" s="47" t="n">
        <f aca="false">F18*13</f>
        <v>52</v>
      </c>
      <c r="H18" s="48" t="n">
        <v>29</v>
      </c>
      <c r="I18" s="44" t="n">
        <f aca="false">H18*2</f>
        <v>58</v>
      </c>
      <c r="J18" s="42" t="n">
        <v>12</v>
      </c>
      <c r="K18" s="47" t="n">
        <f aca="false">J18*2</f>
        <v>24</v>
      </c>
      <c r="L18" s="48" t="n">
        <v>6</v>
      </c>
      <c r="M18" s="44" t="n">
        <f aca="false">L18*10</f>
        <v>60</v>
      </c>
      <c r="N18" s="42" t="n">
        <v>106</v>
      </c>
      <c r="O18" s="47" t="n">
        <f aca="false">N18</f>
        <v>106</v>
      </c>
      <c r="P18" s="48" t="n">
        <v>23</v>
      </c>
      <c r="Q18" s="49" t="n">
        <f aca="false">P18*1.5</f>
        <v>34.5</v>
      </c>
      <c r="R18" s="42" t="n">
        <v>2</v>
      </c>
      <c r="S18" s="47" t="n">
        <f aca="false">R18*15</f>
        <v>30</v>
      </c>
      <c r="T18" s="48" t="n">
        <v>6</v>
      </c>
      <c r="U18" s="44" t="n">
        <f aca="false">T18*10</f>
        <v>60</v>
      </c>
      <c r="V18" s="42" t="n">
        <v>8</v>
      </c>
      <c r="W18" s="47" t="n">
        <f aca="false">V18*2</f>
        <v>16</v>
      </c>
      <c r="X18" s="48" t="n">
        <v>20</v>
      </c>
      <c r="Y18" s="50" t="n">
        <f aca="false">X18*2</f>
        <v>40</v>
      </c>
      <c r="Z18" s="42" t="n">
        <v>18</v>
      </c>
      <c r="AA18" s="47" t="n">
        <f aca="false">Z18*3</f>
        <v>54</v>
      </c>
      <c r="AB18" s="48" t="n">
        <v>18</v>
      </c>
      <c r="AC18" s="44" t="n">
        <f aca="false">AB18*3</f>
        <v>54</v>
      </c>
      <c r="AD18" s="42" t="n">
        <v>1</v>
      </c>
      <c r="AE18" s="47" t="n">
        <f aca="false">AD18*10</f>
        <v>10</v>
      </c>
      <c r="AF18" s="46" t="n">
        <v>4</v>
      </c>
      <c r="AG18" s="47" t="n">
        <f aca="false">AF18*5</f>
        <v>20</v>
      </c>
      <c r="AH18" s="92" t="n">
        <f aca="false">G18+I18+K18+M18+O18+Q18+S18+U18+W18+Y18+AA18+AC18+AE18+AG18</f>
        <v>618.5</v>
      </c>
      <c r="AI18" s="93" t="n">
        <v>618.5</v>
      </c>
    </row>
    <row r="19" s="5" customFormat="true" ht="24" hidden="false" customHeight="true" outlineLevel="0" collapsed="false">
      <c r="B19" s="42" t="n">
        <v>15</v>
      </c>
      <c r="C19" s="43" t="s">
        <v>136</v>
      </c>
      <c r="D19" s="44" t="s">
        <v>39</v>
      </c>
      <c r="E19" s="45" t="s">
        <v>67</v>
      </c>
      <c r="F19" s="46" t="n">
        <v>3</v>
      </c>
      <c r="G19" s="47" t="n">
        <f aca="false">F19*13</f>
        <v>39</v>
      </c>
      <c r="H19" s="48" t="n">
        <v>20</v>
      </c>
      <c r="I19" s="44" t="n">
        <f aca="false">H19*2</f>
        <v>40</v>
      </c>
      <c r="J19" s="42" t="n">
        <v>2</v>
      </c>
      <c r="K19" s="47" t="n">
        <f aca="false">J19*2</f>
        <v>4</v>
      </c>
      <c r="L19" s="48" t="n">
        <v>4</v>
      </c>
      <c r="M19" s="44" t="n">
        <f aca="false">L19*10</f>
        <v>40</v>
      </c>
      <c r="N19" s="42" t="n">
        <v>114</v>
      </c>
      <c r="O19" s="47" t="n">
        <f aca="false">N19</f>
        <v>114</v>
      </c>
      <c r="P19" s="48" t="n">
        <v>0</v>
      </c>
      <c r="Q19" s="49" t="n">
        <f aca="false">P19*1.5</f>
        <v>0</v>
      </c>
      <c r="R19" s="42" t="n">
        <v>1</v>
      </c>
      <c r="S19" s="47" t="n">
        <f aca="false">R19*15</f>
        <v>15</v>
      </c>
      <c r="T19" s="48" t="n">
        <v>11</v>
      </c>
      <c r="U19" s="44" t="n">
        <f aca="false">T19*10</f>
        <v>110</v>
      </c>
      <c r="V19" s="42" t="n">
        <v>5</v>
      </c>
      <c r="W19" s="47" t="n">
        <f aca="false">V19*2</f>
        <v>10</v>
      </c>
      <c r="X19" s="48" t="n">
        <v>29</v>
      </c>
      <c r="Y19" s="50" t="n">
        <f aca="false">X19*2</f>
        <v>58</v>
      </c>
      <c r="Z19" s="42" t="n">
        <v>26</v>
      </c>
      <c r="AA19" s="47" t="n">
        <f aca="false">Z19*3</f>
        <v>78</v>
      </c>
      <c r="AB19" s="48" t="n">
        <v>5</v>
      </c>
      <c r="AC19" s="44" t="n">
        <f aca="false">AB19*3</f>
        <v>15</v>
      </c>
      <c r="AD19" s="42" t="n">
        <v>3</v>
      </c>
      <c r="AE19" s="47" t="n">
        <f aca="false">AD19*10</f>
        <v>30</v>
      </c>
      <c r="AF19" s="46" t="n">
        <v>9</v>
      </c>
      <c r="AG19" s="47" t="n">
        <f aca="false">AF19*5</f>
        <v>45</v>
      </c>
      <c r="AH19" s="92" t="n">
        <f aca="false">G19+I19+K19+M19+O19+Q19+S19+U19+W19+Y19+AA19+AC19+AE19+AG19</f>
        <v>598</v>
      </c>
      <c r="AI19" s="93" t="n">
        <v>598</v>
      </c>
    </row>
    <row r="20" s="5" customFormat="true" ht="24" hidden="false" customHeight="true" outlineLevel="0" collapsed="false">
      <c r="B20" s="42" t="n">
        <v>16</v>
      </c>
      <c r="C20" s="43" t="s">
        <v>138</v>
      </c>
      <c r="D20" s="44" t="s">
        <v>39</v>
      </c>
      <c r="E20" s="45" t="s">
        <v>67</v>
      </c>
      <c r="F20" s="46" t="n">
        <v>3</v>
      </c>
      <c r="G20" s="47" t="n">
        <f aca="false">F20*13</f>
        <v>39</v>
      </c>
      <c r="H20" s="48" t="n">
        <v>30</v>
      </c>
      <c r="I20" s="44" t="n">
        <f aca="false">H20*2</f>
        <v>60</v>
      </c>
      <c r="J20" s="42" t="n">
        <v>15</v>
      </c>
      <c r="K20" s="47" t="n">
        <f aca="false">J20*2</f>
        <v>30</v>
      </c>
      <c r="L20" s="48" t="n">
        <v>8</v>
      </c>
      <c r="M20" s="44" t="n">
        <f aca="false">L20*10</f>
        <v>80</v>
      </c>
      <c r="N20" s="42" t="n">
        <v>120</v>
      </c>
      <c r="O20" s="47" t="n">
        <f aca="false">N20</f>
        <v>120</v>
      </c>
      <c r="P20" s="48" t="n">
        <v>10</v>
      </c>
      <c r="Q20" s="49" t="n">
        <f aca="false">P20*1.5</f>
        <v>15</v>
      </c>
      <c r="R20" s="42" t="n">
        <v>1</v>
      </c>
      <c r="S20" s="47" t="n">
        <f aca="false">R20*15</f>
        <v>15</v>
      </c>
      <c r="T20" s="48" t="n">
        <v>0</v>
      </c>
      <c r="U20" s="44" t="n">
        <f aca="false">T20*10</f>
        <v>0</v>
      </c>
      <c r="V20" s="42" t="n">
        <v>0</v>
      </c>
      <c r="W20" s="47" t="n">
        <f aca="false">V20*2</f>
        <v>0</v>
      </c>
      <c r="X20" s="48" t="n">
        <v>72</v>
      </c>
      <c r="Y20" s="50" t="n">
        <f aca="false">X20*2</f>
        <v>144</v>
      </c>
      <c r="Z20" s="42" t="n">
        <v>13</v>
      </c>
      <c r="AA20" s="47" t="n">
        <f aca="false">Z20*3</f>
        <v>39</v>
      </c>
      <c r="AB20" s="48" t="n">
        <v>10</v>
      </c>
      <c r="AC20" s="44" t="n">
        <f aca="false">AB20*3</f>
        <v>30</v>
      </c>
      <c r="AD20" s="42" t="n">
        <v>0</v>
      </c>
      <c r="AE20" s="47" t="n">
        <f aca="false">AD20*10</f>
        <v>0</v>
      </c>
      <c r="AF20" s="46" t="n">
        <v>5</v>
      </c>
      <c r="AG20" s="47" t="n">
        <f aca="false">AF20*5</f>
        <v>25</v>
      </c>
      <c r="AH20" s="92" t="n">
        <f aca="false">G20+I20+K20+M20+O20+Q20+S20+U20+W20+Y20+AA20+AC20+AE20+AG20</f>
        <v>597</v>
      </c>
      <c r="AI20" s="93" t="n">
        <v>597</v>
      </c>
    </row>
    <row r="21" s="5" customFormat="true" ht="24" hidden="false" customHeight="true" outlineLevel="0" collapsed="false">
      <c r="B21" s="42" t="n">
        <v>17</v>
      </c>
      <c r="C21" s="43" t="s">
        <v>154</v>
      </c>
      <c r="D21" s="44" t="s">
        <v>48</v>
      </c>
      <c r="E21" s="45" t="s">
        <v>67</v>
      </c>
      <c r="F21" s="46" t="n">
        <v>4</v>
      </c>
      <c r="G21" s="47" t="n">
        <f aca="false">F21*13</f>
        <v>52</v>
      </c>
      <c r="H21" s="48" t="n">
        <v>40</v>
      </c>
      <c r="I21" s="44" t="n">
        <f aca="false">H21*2</f>
        <v>80</v>
      </c>
      <c r="J21" s="42" t="n">
        <v>3</v>
      </c>
      <c r="K21" s="47" t="n">
        <f aca="false">J21*2</f>
        <v>6</v>
      </c>
      <c r="L21" s="48" t="n">
        <v>6</v>
      </c>
      <c r="M21" s="44" t="n">
        <f aca="false">L21*10</f>
        <v>60</v>
      </c>
      <c r="N21" s="42" t="n">
        <v>44</v>
      </c>
      <c r="O21" s="47" t="n">
        <f aca="false">N21</f>
        <v>44</v>
      </c>
      <c r="P21" s="48" t="n">
        <v>18</v>
      </c>
      <c r="Q21" s="49" t="n">
        <f aca="false">P21*1.5</f>
        <v>27</v>
      </c>
      <c r="R21" s="42" t="n">
        <v>1</v>
      </c>
      <c r="S21" s="47" t="n">
        <f aca="false">R21*15</f>
        <v>15</v>
      </c>
      <c r="T21" s="48" t="n">
        <v>2</v>
      </c>
      <c r="U21" s="44" t="n">
        <f aca="false">T21*10</f>
        <v>20</v>
      </c>
      <c r="V21" s="42" t="n">
        <v>5</v>
      </c>
      <c r="W21" s="47" t="n">
        <f aca="false">V21*2</f>
        <v>10</v>
      </c>
      <c r="X21" s="48" t="n">
        <v>0</v>
      </c>
      <c r="Y21" s="50" t="n">
        <f aca="false">X21*2</f>
        <v>0</v>
      </c>
      <c r="Z21" s="42" t="n">
        <v>24</v>
      </c>
      <c r="AA21" s="47" t="n">
        <f aca="false">Z21*3</f>
        <v>72</v>
      </c>
      <c r="AB21" s="48" t="n">
        <v>15</v>
      </c>
      <c r="AC21" s="44" t="n">
        <f aca="false">AB21*3</f>
        <v>45</v>
      </c>
      <c r="AD21" s="42" t="n">
        <v>1</v>
      </c>
      <c r="AE21" s="47" t="n">
        <f aca="false">AD21*10</f>
        <v>10</v>
      </c>
      <c r="AF21" s="46" t="n">
        <v>10</v>
      </c>
      <c r="AG21" s="47" t="n">
        <f aca="false">AF21*5</f>
        <v>50</v>
      </c>
      <c r="AH21" s="92" t="n">
        <f aca="false">G21+I21+K21+M21+O21+Q21+S21+U21+W21+Y21+AA21+AC21+AE21+AG21</f>
        <v>491</v>
      </c>
      <c r="AI21" s="94" t="n">
        <f aca="false">AH21*1.2</f>
        <v>589.2</v>
      </c>
    </row>
    <row r="22" s="5" customFormat="true" ht="24" hidden="false" customHeight="true" outlineLevel="0" collapsed="false">
      <c r="B22" s="42" t="n">
        <v>18</v>
      </c>
      <c r="C22" s="43" t="s">
        <v>146</v>
      </c>
      <c r="D22" s="44" t="s">
        <v>39</v>
      </c>
      <c r="E22" s="45" t="s">
        <v>67</v>
      </c>
      <c r="F22" s="46" t="n">
        <v>3</v>
      </c>
      <c r="G22" s="47" t="n">
        <f aca="false">F22*13</f>
        <v>39</v>
      </c>
      <c r="H22" s="48" t="n">
        <v>19</v>
      </c>
      <c r="I22" s="44" t="n">
        <f aca="false">H22*2</f>
        <v>38</v>
      </c>
      <c r="J22" s="42" t="n">
        <v>0</v>
      </c>
      <c r="K22" s="47" t="n">
        <f aca="false">J22*2</f>
        <v>0</v>
      </c>
      <c r="L22" s="48" t="n">
        <v>6</v>
      </c>
      <c r="M22" s="44" t="n">
        <f aca="false">L22*10</f>
        <v>60</v>
      </c>
      <c r="N22" s="42" t="n">
        <v>108</v>
      </c>
      <c r="O22" s="47" t="n">
        <f aca="false">N22</f>
        <v>108</v>
      </c>
      <c r="P22" s="48" t="n">
        <v>37</v>
      </c>
      <c r="Q22" s="49" t="n">
        <f aca="false">P22*1.5</f>
        <v>55.5</v>
      </c>
      <c r="R22" s="42" t="n">
        <v>3</v>
      </c>
      <c r="S22" s="47" t="n">
        <f aca="false">R22*15</f>
        <v>45</v>
      </c>
      <c r="T22" s="48" t="n">
        <v>4</v>
      </c>
      <c r="U22" s="44" t="n">
        <f aca="false">T22*10</f>
        <v>40</v>
      </c>
      <c r="V22" s="42" t="n">
        <v>16</v>
      </c>
      <c r="W22" s="47" t="n">
        <f aca="false">V22*2</f>
        <v>32</v>
      </c>
      <c r="X22" s="48" t="n">
        <v>0</v>
      </c>
      <c r="Y22" s="50" t="n">
        <f aca="false">X22*2</f>
        <v>0</v>
      </c>
      <c r="Z22" s="42" t="n">
        <v>25</v>
      </c>
      <c r="AA22" s="47" t="n">
        <f aca="false">Z22*3</f>
        <v>75</v>
      </c>
      <c r="AB22" s="48" t="n">
        <v>20</v>
      </c>
      <c r="AC22" s="44" t="n">
        <f aca="false">AB22*3</f>
        <v>60</v>
      </c>
      <c r="AD22" s="42" t="n">
        <v>0</v>
      </c>
      <c r="AE22" s="47" t="n">
        <f aca="false">AD22*10</f>
        <v>0</v>
      </c>
      <c r="AF22" s="46" t="n">
        <v>4</v>
      </c>
      <c r="AG22" s="47" t="n">
        <f aca="false">AF22*5</f>
        <v>20</v>
      </c>
      <c r="AH22" s="92" t="n">
        <f aca="false">G22+I22+K22+M22+O22+Q22+S22+U22+W22+Y22+AA22+AC22+AE22+AG22</f>
        <v>572.5</v>
      </c>
      <c r="AI22" s="94" t="n">
        <v>572.5</v>
      </c>
    </row>
    <row r="23" s="5" customFormat="true" ht="24" hidden="false" customHeight="true" outlineLevel="0" collapsed="false">
      <c r="B23" s="42" t="n">
        <v>19</v>
      </c>
      <c r="C23" s="43" t="s">
        <v>147</v>
      </c>
      <c r="D23" s="44" t="s">
        <v>39</v>
      </c>
      <c r="E23" s="45" t="s">
        <v>67</v>
      </c>
      <c r="F23" s="46" t="n">
        <v>6</v>
      </c>
      <c r="G23" s="47" t="n">
        <f aca="false">F23*13</f>
        <v>78</v>
      </c>
      <c r="H23" s="48" t="n">
        <v>22</v>
      </c>
      <c r="I23" s="44" t="n">
        <f aca="false">H23*2</f>
        <v>44</v>
      </c>
      <c r="J23" s="42" t="n">
        <v>32</v>
      </c>
      <c r="K23" s="47" t="n">
        <f aca="false">J23*2</f>
        <v>64</v>
      </c>
      <c r="L23" s="48" t="n">
        <v>5</v>
      </c>
      <c r="M23" s="44" t="n">
        <f aca="false">L23*10</f>
        <v>50</v>
      </c>
      <c r="N23" s="42" t="n">
        <v>86</v>
      </c>
      <c r="O23" s="47" t="n">
        <f aca="false">N23</f>
        <v>86</v>
      </c>
      <c r="P23" s="48" t="n">
        <v>26</v>
      </c>
      <c r="Q23" s="49" t="n">
        <f aca="false">P23*1.5</f>
        <v>39</v>
      </c>
      <c r="R23" s="42" t="n">
        <v>1</v>
      </c>
      <c r="S23" s="47" t="n">
        <f aca="false">R23*15</f>
        <v>15</v>
      </c>
      <c r="T23" s="48" t="n">
        <v>4</v>
      </c>
      <c r="U23" s="44" t="n">
        <f aca="false">T23*10</f>
        <v>40</v>
      </c>
      <c r="V23" s="42" t="n">
        <v>15</v>
      </c>
      <c r="W23" s="47" t="n">
        <f aca="false">V23*2</f>
        <v>30</v>
      </c>
      <c r="X23" s="48" t="n">
        <v>0</v>
      </c>
      <c r="Y23" s="50" t="n">
        <f aca="false">X23*2</f>
        <v>0</v>
      </c>
      <c r="Z23" s="42" t="n">
        <v>18</v>
      </c>
      <c r="AA23" s="47" t="n">
        <f aca="false">Z23*3</f>
        <v>54</v>
      </c>
      <c r="AB23" s="48" t="n">
        <v>2</v>
      </c>
      <c r="AC23" s="44" t="n">
        <f aca="false">AB23*3</f>
        <v>6</v>
      </c>
      <c r="AD23" s="42" t="n">
        <v>1</v>
      </c>
      <c r="AE23" s="47" t="n">
        <f aca="false">AD23*10</f>
        <v>10</v>
      </c>
      <c r="AF23" s="46" t="n">
        <v>11</v>
      </c>
      <c r="AG23" s="47" t="n">
        <f aca="false">AF23*5</f>
        <v>55</v>
      </c>
      <c r="AH23" s="92" t="n">
        <f aca="false">G23+I23+K23+M23+O23+Q23+S23+U23+W23+Y23+AA23+AC23+AE23+AG23</f>
        <v>571</v>
      </c>
      <c r="AI23" s="94" t="n">
        <v>571</v>
      </c>
    </row>
    <row r="24" s="5" customFormat="true" ht="24" hidden="false" customHeight="true" outlineLevel="0" collapsed="false">
      <c r="B24" s="42" t="n">
        <v>20</v>
      </c>
      <c r="C24" s="43" t="s">
        <v>158</v>
      </c>
      <c r="D24" s="44" t="s">
        <v>39</v>
      </c>
      <c r="E24" s="45" t="s">
        <v>67</v>
      </c>
      <c r="F24" s="46" t="n">
        <v>6</v>
      </c>
      <c r="G24" s="47" t="n">
        <f aca="false">F24*13</f>
        <v>78</v>
      </c>
      <c r="H24" s="48" t="n">
        <v>15</v>
      </c>
      <c r="I24" s="44" t="n">
        <f aca="false">H24*2</f>
        <v>30</v>
      </c>
      <c r="J24" s="42" t="n">
        <v>5</v>
      </c>
      <c r="K24" s="47" t="n">
        <f aca="false">J24*2</f>
        <v>10</v>
      </c>
      <c r="L24" s="48" t="n">
        <v>5</v>
      </c>
      <c r="M24" s="44" t="n">
        <f aca="false">L24*10</f>
        <v>50</v>
      </c>
      <c r="N24" s="42" t="n">
        <v>54</v>
      </c>
      <c r="O24" s="47" t="n">
        <f aca="false">N24</f>
        <v>54</v>
      </c>
      <c r="P24" s="48" t="n">
        <v>10</v>
      </c>
      <c r="Q24" s="49" t="n">
        <f aca="false">P24*1.5</f>
        <v>15</v>
      </c>
      <c r="R24" s="42" t="n">
        <v>2</v>
      </c>
      <c r="S24" s="47" t="n">
        <f aca="false">R24*15</f>
        <v>30</v>
      </c>
      <c r="T24" s="48" t="n">
        <v>2</v>
      </c>
      <c r="U24" s="44" t="n">
        <f aca="false">T24*10</f>
        <v>20</v>
      </c>
      <c r="V24" s="42" t="n">
        <v>8</v>
      </c>
      <c r="W24" s="47" t="n">
        <f aca="false">V24*2</f>
        <v>16</v>
      </c>
      <c r="X24" s="48" t="n">
        <v>0</v>
      </c>
      <c r="Y24" s="50" t="n">
        <f aca="false">X24*2</f>
        <v>0</v>
      </c>
      <c r="Z24" s="42" t="n">
        <v>25</v>
      </c>
      <c r="AA24" s="47" t="n">
        <f aca="false">Z24*3</f>
        <v>75</v>
      </c>
      <c r="AB24" s="48" t="n">
        <v>11</v>
      </c>
      <c r="AC24" s="44" t="n">
        <f aca="false">AB24*3</f>
        <v>33</v>
      </c>
      <c r="AD24" s="42" t="n">
        <v>0</v>
      </c>
      <c r="AE24" s="47" t="n">
        <f aca="false">AD24*10</f>
        <v>0</v>
      </c>
      <c r="AF24" s="46" t="n">
        <v>4</v>
      </c>
      <c r="AG24" s="47" t="n">
        <f aca="false">AF24*5</f>
        <v>20</v>
      </c>
      <c r="AH24" s="92" t="n">
        <f aca="false">G24+I24+K24+M24+O24+Q24+S24+U24+W24+Y24+AA24+AC24+AE24+AG24</f>
        <v>431</v>
      </c>
      <c r="AI24" s="94" t="n">
        <v>431</v>
      </c>
    </row>
    <row r="25" s="5" customFormat="true" ht="24" hidden="false" customHeight="true" outlineLevel="0" collapsed="false">
      <c r="B25" s="67" t="n">
        <v>21</v>
      </c>
      <c r="C25" s="68" t="s">
        <v>164</v>
      </c>
      <c r="D25" s="69" t="s">
        <v>48</v>
      </c>
      <c r="E25" s="70" t="s">
        <v>67</v>
      </c>
      <c r="F25" s="84" t="n">
        <v>2</v>
      </c>
      <c r="G25" s="71" t="n">
        <f aca="false">F25*13</f>
        <v>26</v>
      </c>
      <c r="H25" s="72" t="n">
        <v>0</v>
      </c>
      <c r="I25" s="69" t="n">
        <f aca="false">H25*2</f>
        <v>0</v>
      </c>
      <c r="J25" s="67" t="n">
        <v>0</v>
      </c>
      <c r="K25" s="71" t="n">
        <f aca="false">J25*2</f>
        <v>0</v>
      </c>
      <c r="L25" s="72" t="n">
        <v>5</v>
      </c>
      <c r="M25" s="69" t="n">
        <f aca="false">L25*10</f>
        <v>50</v>
      </c>
      <c r="N25" s="67" t="n">
        <v>94</v>
      </c>
      <c r="O25" s="71" t="n">
        <f aca="false">N25</f>
        <v>94</v>
      </c>
      <c r="P25" s="72" t="n">
        <v>15</v>
      </c>
      <c r="Q25" s="85" t="n">
        <f aca="false">P25*1.5</f>
        <v>22.5</v>
      </c>
      <c r="R25" s="67" t="n">
        <v>2</v>
      </c>
      <c r="S25" s="71" t="n">
        <f aca="false">R25*15</f>
        <v>30</v>
      </c>
      <c r="T25" s="72" t="n">
        <v>2</v>
      </c>
      <c r="U25" s="69" t="n">
        <f aca="false">T25*10</f>
        <v>20</v>
      </c>
      <c r="V25" s="67" t="n">
        <v>13</v>
      </c>
      <c r="W25" s="71" t="n">
        <f aca="false">V25*2</f>
        <v>26</v>
      </c>
      <c r="X25" s="72" t="n">
        <v>0</v>
      </c>
      <c r="Y25" s="81" t="n">
        <f aca="false">X25*2</f>
        <v>0</v>
      </c>
      <c r="Z25" s="67" t="n">
        <v>8</v>
      </c>
      <c r="AA25" s="71" t="n">
        <f aca="false">Z25*3</f>
        <v>24</v>
      </c>
      <c r="AB25" s="72" t="n">
        <v>13</v>
      </c>
      <c r="AC25" s="69" t="n">
        <f aca="false">AB25*3</f>
        <v>39</v>
      </c>
      <c r="AD25" s="67" t="n">
        <v>0</v>
      </c>
      <c r="AE25" s="71" t="n">
        <f aca="false">AD25*10</f>
        <v>0</v>
      </c>
      <c r="AF25" s="84" t="n">
        <v>5</v>
      </c>
      <c r="AG25" s="71" t="n">
        <f aca="false">AF25*5</f>
        <v>25</v>
      </c>
      <c r="AH25" s="95" t="n">
        <f aca="false">G25+I25+K25+M25+O25+Q25+S25+U25+W25+Y25+AA25+AC25+AE25+AG25</f>
        <v>356.5</v>
      </c>
      <c r="AI25" s="94" t="n">
        <f aca="false">AH25*1.1</f>
        <v>392.15</v>
      </c>
    </row>
  </sheetData>
  <mergeCells count="35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AI2:AI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B1:AK1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41</v>
      </c>
      <c r="D5" s="34" t="s">
        <v>39</v>
      </c>
      <c r="E5" s="8" t="s">
        <v>42</v>
      </c>
      <c r="F5" s="35" t="n">
        <v>10</v>
      </c>
      <c r="G5" s="36" t="n">
        <f aca="false">F5*13</f>
        <v>130</v>
      </c>
      <c r="H5" s="37" t="n">
        <v>69</v>
      </c>
      <c r="I5" s="34" t="n">
        <f aca="false">H5*2</f>
        <v>138</v>
      </c>
      <c r="J5" s="32" t="n">
        <v>33</v>
      </c>
      <c r="K5" s="36" t="n">
        <f aca="false">J5*2</f>
        <v>66</v>
      </c>
      <c r="L5" s="37" t="n">
        <v>12</v>
      </c>
      <c r="M5" s="34" t="n">
        <f aca="false">L5*10</f>
        <v>120</v>
      </c>
      <c r="N5" s="32" t="n">
        <v>164</v>
      </c>
      <c r="O5" s="36" t="n">
        <f aca="false">N5</f>
        <v>164</v>
      </c>
      <c r="P5" s="37" t="n">
        <v>54</v>
      </c>
      <c r="Q5" s="38" t="n">
        <f aca="false">P5*1.5</f>
        <v>81</v>
      </c>
      <c r="R5" s="32" t="n">
        <v>9</v>
      </c>
      <c r="S5" s="36" t="n">
        <f aca="false">R5*15</f>
        <v>135</v>
      </c>
      <c r="T5" s="37" t="n">
        <v>15</v>
      </c>
      <c r="U5" s="34" t="n">
        <f aca="false">T5*10</f>
        <v>150</v>
      </c>
      <c r="V5" s="32" t="n">
        <v>65</v>
      </c>
      <c r="W5" s="36" t="n">
        <f aca="false">V5*2</f>
        <v>130</v>
      </c>
      <c r="X5" s="37" t="n">
        <v>68</v>
      </c>
      <c r="Y5" s="39" t="n">
        <f aca="false">X5*2</f>
        <v>136</v>
      </c>
      <c r="Z5" s="32" t="n">
        <v>45</v>
      </c>
      <c r="AA5" s="36" t="n">
        <f aca="false">Z5*3</f>
        <v>135</v>
      </c>
      <c r="AB5" s="37" t="n">
        <v>21</v>
      </c>
      <c r="AC5" s="34" t="n">
        <f aca="false">AB5*3</f>
        <v>63</v>
      </c>
      <c r="AD5" s="32" t="n">
        <v>3</v>
      </c>
      <c r="AE5" s="36" t="n">
        <f aca="false">AD5*10</f>
        <v>30</v>
      </c>
      <c r="AF5" s="40" t="n">
        <v>19</v>
      </c>
      <c r="AG5" s="36" t="n">
        <f aca="false">AF5*5</f>
        <v>95</v>
      </c>
      <c r="AH5" s="41" t="n">
        <f aca="false">G5+I5+K5+M5+O5+Q5+S5+U5+W5+Y5+AA5+AC5+AE5+AG5</f>
        <v>1573</v>
      </c>
    </row>
    <row r="6" s="5" customFormat="true" ht="24" hidden="false" customHeight="true" outlineLevel="0" collapsed="false">
      <c r="B6" s="42" t="n">
        <v>2</v>
      </c>
      <c r="C6" s="43" t="s">
        <v>64</v>
      </c>
      <c r="D6" s="44" t="s">
        <v>39</v>
      </c>
      <c r="E6" s="45" t="s">
        <v>42</v>
      </c>
      <c r="F6" s="46" t="n">
        <v>10</v>
      </c>
      <c r="G6" s="47" t="n">
        <f aca="false">F6*13</f>
        <v>130</v>
      </c>
      <c r="H6" s="48" t="n">
        <v>30</v>
      </c>
      <c r="I6" s="44" t="n">
        <f aca="false">H6*2</f>
        <v>60</v>
      </c>
      <c r="J6" s="42" t="n">
        <v>7</v>
      </c>
      <c r="K6" s="47" t="n">
        <f aca="false">J6*2</f>
        <v>14</v>
      </c>
      <c r="L6" s="48" t="n">
        <v>8</v>
      </c>
      <c r="M6" s="44" t="n">
        <f aca="false">L6*10</f>
        <v>80</v>
      </c>
      <c r="N6" s="42" t="n">
        <v>150</v>
      </c>
      <c r="O6" s="47" t="n">
        <f aca="false">N6</f>
        <v>150</v>
      </c>
      <c r="P6" s="48" t="n">
        <v>56</v>
      </c>
      <c r="Q6" s="49" t="n">
        <f aca="false">P6*1.5</f>
        <v>84</v>
      </c>
      <c r="R6" s="42" t="n">
        <v>3</v>
      </c>
      <c r="S6" s="47" t="n">
        <f aca="false">R6*15</f>
        <v>45</v>
      </c>
      <c r="T6" s="48" t="n">
        <v>14</v>
      </c>
      <c r="U6" s="44" t="n">
        <f aca="false">T6*10</f>
        <v>140</v>
      </c>
      <c r="V6" s="42" t="n">
        <v>44</v>
      </c>
      <c r="W6" s="47" t="n">
        <f aca="false">V6*2</f>
        <v>88</v>
      </c>
      <c r="X6" s="48" t="n">
        <v>52</v>
      </c>
      <c r="Y6" s="50" t="n">
        <f aca="false">X6*2</f>
        <v>104</v>
      </c>
      <c r="Z6" s="42" t="n">
        <v>31</v>
      </c>
      <c r="AA6" s="47" t="n">
        <f aca="false">Z6*3</f>
        <v>93</v>
      </c>
      <c r="AB6" s="48" t="n">
        <v>22</v>
      </c>
      <c r="AC6" s="44" t="n">
        <f aca="false">AB6*3</f>
        <v>66</v>
      </c>
      <c r="AD6" s="42" t="n">
        <v>1</v>
      </c>
      <c r="AE6" s="47" t="n">
        <f aca="false">AD6*10</f>
        <v>10</v>
      </c>
      <c r="AF6" s="46" t="n">
        <v>24</v>
      </c>
      <c r="AG6" s="47" t="n">
        <f aca="false">AF6*5</f>
        <v>120</v>
      </c>
      <c r="AH6" s="51" t="n">
        <f aca="false">G6+I6+K6+M6+O6+Q6+S6+U6+W6+Y6+AA6+AC6+AE6+AG6</f>
        <v>1184</v>
      </c>
    </row>
    <row r="7" s="5" customFormat="true" ht="24" hidden="false" customHeight="true" outlineLevel="0" collapsed="false">
      <c r="B7" s="42" t="n">
        <v>3</v>
      </c>
      <c r="C7" s="43" t="s">
        <v>71</v>
      </c>
      <c r="D7" s="44" t="s">
        <v>48</v>
      </c>
      <c r="E7" s="45" t="s">
        <v>42</v>
      </c>
      <c r="F7" s="46" t="n">
        <v>9</v>
      </c>
      <c r="G7" s="47" t="n">
        <f aca="false">F7*13</f>
        <v>117</v>
      </c>
      <c r="H7" s="48" t="n">
        <v>54</v>
      </c>
      <c r="I7" s="44" t="n">
        <f aca="false">H7*2</f>
        <v>108</v>
      </c>
      <c r="J7" s="42" t="n">
        <v>13</v>
      </c>
      <c r="K7" s="47" t="n">
        <f aca="false">J7*2</f>
        <v>26</v>
      </c>
      <c r="L7" s="48" t="n">
        <v>8</v>
      </c>
      <c r="M7" s="44" t="n">
        <f aca="false">L7*10</f>
        <v>80</v>
      </c>
      <c r="N7" s="42" t="n">
        <v>142</v>
      </c>
      <c r="O7" s="47" t="n">
        <f aca="false">N7</f>
        <v>142</v>
      </c>
      <c r="P7" s="48" t="n">
        <v>54</v>
      </c>
      <c r="Q7" s="49" t="n">
        <f aca="false">P7*1.5</f>
        <v>81</v>
      </c>
      <c r="R7" s="42" t="n">
        <v>5</v>
      </c>
      <c r="S7" s="47" t="n">
        <f aca="false">R7*15</f>
        <v>75</v>
      </c>
      <c r="T7" s="48" t="n">
        <v>9</v>
      </c>
      <c r="U7" s="44" t="n">
        <f aca="false">T7*10</f>
        <v>90</v>
      </c>
      <c r="V7" s="42" t="n">
        <v>23</v>
      </c>
      <c r="W7" s="47" t="n">
        <f aca="false">V7*2</f>
        <v>46</v>
      </c>
      <c r="X7" s="48" t="n">
        <v>65</v>
      </c>
      <c r="Y7" s="50" t="n">
        <f aca="false">X7*2</f>
        <v>130</v>
      </c>
      <c r="Z7" s="42" t="n">
        <v>24</v>
      </c>
      <c r="AA7" s="47" t="n">
        <f aca="false">Z7*3</f>
        <v>72</v>
      </c>
      <c r="AB7" s="48" t="n">
        <v>30</v>
      </c>
      <c r="AC7" s="44" t="n">
        <f aca="false">AB7*3</f>
        <v>90</v>
      </c>
      <c r="AD7" s="42" t="n">
        <v>1</v>
      </c>
      <c r="AE7" s="47" t="n">
        <f aca="false">AD7*10</f>
        <v>10</v>
      </c>
      <c r="AF7" s="46" t="n">
        <v>9</v>
      </c>
      <c r="AG7" s="47" t="n">
        <f aca="false">AF7*5</f>
        <v>45</v>
      </c>
      <c r="AH7" s="51" t="n">
        <f aca="false">G7+I7+K7+M7+O7+Q7+S7+U7+W7+Y7+AA7+AC7+AE7+AG7</f>
        <v>1112</v>
      </c>
    </row>
    <row r="8" s="2" customFormat="true" ht="24" hidden="false" customHeight="true" outlineLevel="0" collapsed="false">
      <c r="B8" s="42" t="n">
        <v>4</v>
      </c>
      <c r="C8" s="43" t="s">
        <v>81</v>
      </c>
      <c r="D8" s="44" t="s">
        <v>39</v>
      </c>
      <c r="E8" s="45" t="s">
        <v>42</v>
      </c>
      <c r="F8" s="46" t="n">
        <v>8</v>
      </c>
      <c r="G8" s="47" t="n">
        <f aca="false">F8*13</f>
        <v>104</v>
      </c>
      <c r="H8" s="48" t="n">
        <v>52</v>
      </c>
      <c r="I8" s="44" t="n">
        <f aca="false">H8*2</f>
        <v>104</v>
      </c>
      <c r="J8" s="42" t="n">
        <v>23</v>
      </c>
      <c r="K8" s="47" t="n">
        <f aca="false">J8*2</f>
        <v>46</v>
      </c>
      <c r="L8" s="48" t="n">
        <v>5</v>
      </c>
      <c r="M8" s="44" t="n">
        <f aca="false">L8*10</f>
        <v>50</v>
      </c>
      <c r="N8" s="42" t="n">
        <v>114</v>
      </c>
      <c r="O8" s="47" t="n">
        <f aca="false">N8</f>
        <v>114</v>
      </c>
      <c r="P8" s="48" t="n">
        <v>61</v>
      </c>
      <c r="Q8" s="49" t="n">
        <f aca="false">P8*1.5</f>
        <v>91.5</v>
      </c>
      <c r="R8" s="42" t="n">
        <v>4</v>
      </c>
      <c r="S8" s="47" t="n">
        <f aca="false">R8*15</f>
        <v>60</v>
      </c>
      <c r="T8" s="48" t="n">
        <v>12</v>
      </c>
      <c r="U8" s="44" t="n">
        <f aca="false">T8*10</f>
        <v>120</v>
      </c>
      <c r="V8" s="42" t="n">
        <v>15</v>
      </c>
      <c r="W8" s="47" t="n">
        <f aca="false">V8*2</f>
        <v>30</v>
      </c>
      <c r="X8" s="48" t="n">
        <v>27</v>
      </c>
      <c r="Y8" s="50" t="n">
        <f aca="false">X8*2</f>
        <v>54</v>
      </c>
      <c r="Z8" s="42" t="n">
        <v>38</v>
      </c>
      <c r="AA8" s="47" t="n">
        <f aca="false">Z8*3</f>
        <v>114</v>
      </c>
      <c r="AB8" s="48" t="n">
        <v>26</v>
      </c>
      <c r="AC8" s="44" t="n">
        <f aca="false">AB8*3</f>
        <v>78</v>
      </c>
      <c r="AD8" s="42" t="n">
        <v>2</v>
      </c>
      <c r="AE8" s="47" t="n">
        <f aca="false">AD8*10</f>
        <v>20</v>
      </c>
      <c r="AF8" s="46" t="n">
        <v>10</v>
      </c>
      <c r="AG8" s="47" t="n">
        <f aca="false">AF8*5</f>
        <v>50</v>
      </c>
      <c r="AH8" s="51" t="n">
        <f aca="false">G8+I8+K8+M8+O8+Q8+S8+U8+W8+Y8+AA8+AC8+AE8+AG8</f>
        <v>1035.5</v>
      </c>
    </row>
    <row r="9" s="5" customFormat="true" ht="24" hidden="false" customHeight="true" outlineLevel="0" collapsed="false">
      <c r="B9" s="42" t="n">
        <v>5</v>
      </c>
      <c r="C9" s="43" t="s">
        <v>86</v>
      </c>
      <c r="D9" s="44" t="s">
        <v>39</v>
      </c>
      <c r="E9" s="45" t="s">
        <v>42</v>
      </c>
      <c r="F9" s="46" t="n">
        <v>5</v>
      </c>
      <c r="G9" s="47" t="n">
        <f aca="false">F9*13</f>
        <v>65</v>
      </c>
      <c r="H9" s="48" t="n">
        <v>51</v>
      </c>
      <c r="I9" s="44" t="n">
        <f aca="false">H9*2</f>
        <v>102</v>
      </c>
      <c r="J9" s="42" t="n">
        <v>38</v>
      </c>
      <c r="K9" s="47" t="n">
        <f aca="false">J9*2</f>
        <v>76</v>
      </c>
      <c r="L9" s="48" t="n">
        <v>1</v>
      </c>
      <c r="M9" s="44" t="n">
        <f aca="false">L9*10</f>
        <v>10</v>
      </c>
      <c r="N9" s="42" t="n">
        <v>140</v>
      </c>
      <c r="O9" s="47" t="n">
        <f aca="false">N9</f>
        <v>140</v>
      </c>
      <c r="P9" s="48" t="n">
        <v>29</v>
      </c>
      <c r="Q9" s="49" t="n">
        <f aca="false">P9*1.5</f>
        <v>43.5</v>
      </c>
      <c r="R9" s="42" t="n">
        <v>5</v>
      </c>
      <c r="S9" s="47" t="n">
        <f aca="false">R9*15</f>
        <v>75</v>
      </c>
      <c r="T9" s="48" t="n">
        <v>12</v>
      </c>
      <c r="U9" s="44" t="n">
        <f aca="false">T9*10</f>
        <v>120</v>
      </c>
      <c r="V9" s="42" t="n">
        <v>17</v>
      </c>
      <c r="W9" s="47" t="n">
        <f aca="false">V9*2</f>
        <v>34</v>
      </c>
      <c r="X9" s="48" t="n">
        <v>71</v>
      </c>
      <c r="Y9" s="50" t="n">
        <f aca="false">X9*2</f>
        <v>142</v>
      </c>
      <c r="Z9" s="42" t="n">
        <v>28</v>
      </c>
      <c r="AA9" s="47" t="n">
        <f aca="false">Z9*3</f>
        <v>84</v>
      </c>
      <c r="AB9" s="48" t="n">
        <v>11</v>
      </c>
      <c r="AC9" s="44" t="n">
        <f aca="false">AB9*3</f>
        <v>33</v>
      </c>
      <c r="AD9" s="42" t="n">
        <v>3</v>
      </c>
      <c r="AE9" s="47" t="n">
        <f aca="false">AD9*10</f>
        <v>30</v>
      </c>
      <c r="AF9" s="46" t="n">
        <v>10</v>
      </c>
      <c r="AG9" s="47" t="n">
        <f aca="false">AF9*5</f>
        <v>50</v>
      </c>
      <c r="AH9" s="51" t="n">
        <f aca="false">G9+I9+K9+M9+O9+Q9+S9+U9+W9+Y9+AA9+AC9+AE9+AG9</f>
        <v>1004.5</v>
      </c>
    </row>
    <row r="10" s="5" customFormat="true" ht="24" hidden="false" customHeight="true" outlineLevel="0" collapsed="false">
      <c r="B10" s="42" t="n">
        <v>6</v>
      </c>
      <c r="C10" s="43" t="s">
        <v>109</v>
      </c>
      <c r="D10" s="44" t="s">
        <v>39</v>
      </c>
      <c r="E10" s="45" t="s">
        <v>42</v>
      </c>
      <c r="F10" s="46" t="n">
        <v>4</v>
      </c>
      <c r="G10" s="47" t="n">
        <f aca="false">F10*13</f>
        <v>52</v>
      </c>
      <c r="H10" s="48" t="n">
        <v>32</v>
      </c>
      <c r="I10" s="44" t="n">
        <f aca="false">H10*2</f>
        <v>64</v>
      </c>
      <c r="J10" s="42" t="n">
        <v>13</v>
      </c>
      <c r="K10" s="47" t="n">
        <f aca="false">J10*2</f>
        <v>26</v>
      </c>
      <c r="L10" s="48" t="n">
        <v>5</v>
      </c>
      <c r="M10" s="44" t="n">
        <f aca="false">L10*10</f>
        <v>50</v>
      </c>
      <c r="N10" s="42" t="n">
        <v>128</v>
      </c>
      <c r="O10" s="47" t="n">
        <f aca="false">N10</f>
        <v>128</v>
      </c>
      <c r="P10" s="48" t="n">
        <v>50</v>
      </c>
      <c r="Q10" s="49" t="n">
        <f aca="false">P10*1.5</f>
        <v>75</v>
      </c>
      <c r="R10" s="42" t="n">
        <v>5</v>
      </c>
      <c r="S10" s="47" t="n">
        <f aca="false">R10*15</f>
        <v>75</v>
      </c>
      <c r="T10" s="48" t="n">
        <v>11</v>
      </c>
      <c r="U10" s="44" t="n">
        <f aca="false">T10*10</f>
        <v>110</v>
      </c>
      <c r="V10" s="42" t="n">
        <v>20</v>
      </c>
      <c r="W10" s="47" t="n">
        <f aca="false">V10*2</f>
        <v>40</v>
      </c>
      <c r="X10" s="48" t="n">
        <v>31</v>
      </c>
      <c r="Y10" s="50" t="n">
        <f aca="false">X10*2</f>
        <v>62</v>
      </c>
      <c r="Z10" s="42" t="n">
        <v>24</v>
      </c>
      <c r="AA10" s="47" t="n">
        <f aca="false">Z10*3</f>
        <v>72</v>
      </c>
      <c r="AB10" s="48" t="n">
        <v>12</v>
      </c>
      <c r="AC10" s="44" t="n">
        <f aca="false">AB10*3</f>
        <v>36</v>
      </c>
      <c r="AD10" s="42" t="n">
        <v>2</v>
      </c>
      <c r="AE10" s="47" t="n">
        <f aca="false">AD10*10</f>
        <v>20</v>
      </c>
      <c r="AF10" s="46" t="n">
        <v>14</v>
      </c>
      <c r="AG10" s="47" t="n">
        <f aca="false">AF10*5</f>
        <v>70</v>
      </c>
      <c r="AH10" s="51" t="n">
        <f aca="false">G10+I10+K10+M10+O10+Q10+S10+U10+W10+Y10+AA10+AC10+AE10+AG10</f>
        <v>880</v>
      </c>
    </row>
    <row r="11" s="5" customFormat="true" ht="24" hidden="false" customHeight="true" outlineLevel="0" collapsed="false">
      <c r="B11" s="42" t="n">
        <v>7</v>
      </c>
      <c r="C11" s="43" t="s">
        <v>132</v>
      </c>
      <c r="D11" s="44" t="s">
        <v>39</v>
      </c>
      <c r="E11" s="45" t="s">
        <v>42</v>
      </c>
      <c r="F11" s="46" t="n">
        <v>4</v>
      </c>
      <c r="G11" s="47" t="n">
        <f aca="false">F11*13</f>
        <v>52</v>
      </c>
      <c r="H11" s="48" t="n">
        <v>20</v>
      </c>
      <c r="I11" s="44" t="n">
        <f aca="false">H11*2</f>
        <v>40</v>
      </c>
      <c r="J11" s="42" t="n">
        <v>2</v>
      </c>
      <c r="K11" s="47" t="n">
        <f aca="false">J11*2</f>
        <v>4</v>
      </c>
      <c r="L11" s="48" t="n">
        <v>9</v>
      </c>
      <c r="M11" s="44" t="n">
        <f aca="false">L11*10</f>
        <v>90</v>
      </c>
      <c r="N11" s="42" t="n">
        <v>86</v>
      </c>
      <c r="O11" s="47" t="n">
        <f aca="false">N11</f>
        <v>86</v>
      </c>
      <c r="P11" s="48" t="n">
        <v>49</v>
      </c>
      <c r="Q11" s="49" t="n">
        <f aca="false">P11*1.5</f>
        <v>73.5</v>
      </c>
      <c r="R11" s="42" t="n">
        <v>1</v>
      </c>
      <c r="S11" s="47" t="n">
        <f aca="false">R11*15</f>
        <v>15</v>
      </c>
      <c r="T11" s="48" t="n">
        <v>5</v>
      </c>
      <c r="U11" s="44" t="n">
        <f aca="false">T11*10</f>
        <v>50</v>
      </c>
      <c r="V11" s="42" t="n">
        <v>0</v>
      </c>
      <c r="W11" s="47" t="n">
        <f aca="false">V11*2</f>
        <v>0</v>
      </c>
      <c r="X11" s="48" t="n">
        <v>0</v>
      </c>
      <c r="Y11" s="50" t="n">
        <f aca="false">X11*2</f>
        <v>0</v>
      </c>
      <c r="Z11" s="42" t="n">
        <v>18</v>
      </c>
      <c r="AA11" s="47" t="n">
        <f aca="false">Z11*3</f>
        <v>54</v>
      </c>
      <c r="AB11" s="48" t="n">
        <v>25</v>
      </c>
      <c r="AC11" s="44" t="n">
        <f aca="false">AB11*3</f>
        <v>75</v>
      </c>
      <c r="AD11" s="42" t="n">
        <v>5</v>
      </c>
      <c r="AE11" s="47" t="n">
        <f aca="false">AD11*10</f>
        <v>50</v>
      </c>
      <c r="AF11" s="46" t="n">
        <v>9</v>
      </c>
      <c r="AG11" s="47" t="n">
        <f aca="false">AF11*5</f>
        <v>45</v>
      </c>
      <c r="AH11" s="51" t="n">
        <f aca="false">G11+I11+K11+M11+O11+Q11+S11+U11+W11+Y11+AA11+AC11+AE11+AG11</f>
        <v>634.5</v>
      </c>
    </row>
    <row r="12" s="5" customFormat="true" ht="24" hidden="false" customHeight="true" outlineLevel="0" collapsed="false">
      <c r="B12" s="42" t="n">
        <v>8</v>
      </c>
      <c r="C12" s="43" t="s">
        <v>135</v>
      </c>
      <c r="D12" s="44" t="s">
        <v>39</v>
      </c>
      <c r="E12" s="45" t="s">
        <v>42</v>
      </c>
      <c r="F12" s="46" t="n">
        <v>4</v>
      </c>
      <c r="G12" s="47" t="n">
        <f aca="false">F12*13</f>
        <v>52</v>
      </c>
      <c r="H12" s="48" t="n">
        <v>27</v>
      </c>
      <c r="I12" s="44" t="n">
        <f aca="false">H12*2</f>
        <v>54</v>
      </c>
      <c r="J12" s="42" t="n">
        <v>5</v>
      </c>
      <c r="K12" s="47" t="n">
        <f aca="false">J12*2</f>
        <v>10</v>
      </c>
      <c r="L12" s="48" t="n">
        <v>5</v>
      </c>
      <c r="M12" s="44" t="n">
        <f aca="false">L12*10</f>
        <v>50</v>
      </c>
      <c r="N12" s="42" t="n">
        <v>108</v>
      </c>
      <c r="O12" s="47" t="n">
        <f aca="false">N12</f>
        <v>108</v>
      </c>
      <c r="P12" s="48" t="n">
        <v>47</v>
      </c>
      <c r="Q12" s="49" t="n">
        <f aca="false">P12*1.5</f>
        <v>70.5</v>
      </c>
      <c r="R12" s="42" t="n">
        <v>0</v>
      </c>
      <c r="S12" s="47" t="n">
        <f aca="false">R12*15</f>
        <v>0</v>
      </c>
      <c r="T12" s="48" t="n">
        <v>4</v>
      </c>
      <c r="U12" s="44" t="n">
        <f aca="false">T12*10</f>
        <v>40</v>
      </c>
      <c r="V12" s="42" t="n">
        <v>5</v>
      </c>
      <c r="W12" s="47" t="n">
        <f aca="false">V12*2</f>
        <v>10</v>
      </c>
      <c r="X12" s="48" t="n">
        <v>50</v>
      </c>
      <c r="Y12" s="50" t="n">
        <f aca="false">X12*2</f>
        <v>100</v>
      </c>
      <c r="Z12" s="42" t="n">
        <v>8</v>
      </c>
      <c r="AA12" s="47" t="n">
        <f aca="false">Z12*3</f>
        <v>24</v>
      </c>
      <c r="AB12" s="48" t="n">
        <v>13</v>
      </c>
      <c r="AC12" s="44" t="n">
        <f aca="false">AB12*3</f>
        <v>39</v>
      </c>
      <c r="AD12" s="42" t="n">
        <v>3</v>
      </c>
      <c r="AE12" s="47" t="n">
        <f aca="false">AD12*10</f>
        <v>30</v>
      </c>
      <c r="AF12" s="46" t="n">
        <v>6</v>
      </c>
      <c r="AG12" s="47" t="n">
        <f aca="false">AF12*5</f>
        <v>30</v>
      </c>
      <c r="AH12" s="51" t="n">
        <f aca="false">G12+I12+K12+M12+O12+Q12+S12+U12+W12+Y12+AA12+AC12+AE12+AG12</f>
        <v>617.5</v>
      </c>
    </row>
    <row r="13" s="5" customFormat="true" ht="24" hidden="false" customHeight="true" outlineLevel="0" collapsed="false">
      <c r="B13" s="42" t="n">
        <v>9</v>
      </c>
      <c r="C13" s="43" t="s">
        <v>141</v>
      </c>
      <c r="D13" s="44" t="s">
        <v>39</v>
      </c>
      <c r="E13" s="45" t="s">
        <v>42</v>
      </c>
      <c r="F13" s="46" t="n">
        <v>3</v>
      </c>
      <c r="G13" s="47" t="n">
        <f aca="false">F13*13</f>
        <v>39</v>
      </c>
      <c r="H13" s="48" t="n">
        <v>32</v>
      </c>
      <c r="I13" s="44" t="n">
        <f aca="false">H13*2</f>
        <v>64</v>
      </c>
      <c r="J13" s="42" t="n">
        <v>7</v>
      </c>
      <c r="K13" s="47" t="n">
        <f aca="false">J13*2</f>
        <v>14</v>
      </c>
      <c r="L13" s="48" t="n">
        <v>8</v>
      </c>
      <c r="M13" s="44" t="n">
        <f aca="false">L13*10</f>
        <v>80</v>
      </c>
      <c r="N13" s="42" t="n">
        <v>72</v>
      </c>
      <c r="O13" s="47" t="n">
        <f aca="false">N13</f>
        <v>72</v>
      </c>
      <c r="P13" s="48" t="n">
        <v>16</v>
      </c>
      <c r="Q13" s="49" t="n">
        <f aca="false">P13*1.5</f>
        <v>24</v>
      </c>
      <c r="R13" s="42" t="n">
        <v>1</v>
      </c>
      <c r="S13" s="47" t="n">
        <f aca="false">R13*15</f>
        <v>15</v>
      </c>
      <c r="T13" s="48" t="n">
        <v>4</v>
      </c>
      <c r="U13" s="44" t="n">
        <f aca="false">T13*10</f>
        <v>40</v>
      </c>
      <c r="V13" s="42" t="n">
        <v>26</v>
      </c>
      <c r="W13" s="47" t="n">
        <f aca="false">V13*2</f>
        <v>52</v>
      </c>
      <c r="X13" s="48" t="n">
        <v>33</v>
      </c>
      <c r="Y13" s="50" t="n">
        <f aca="false">X13*2</f>
        <v>66</v>
      </c>
      <c r="Z13" s="42" t="n">
        <v>0</v>
      </c>
      <c r="AA13" s="47" t="n">
        <f aca="false">Z13*3</f>
        <v>0</v>
      </c>
      <c r="AB13" s="48" t="n">
        <v>19</v>
      </c>
      <c r="AC13" s="44" t="n">
        <f aca="false">AB13*3</f>
        <v>57</v>
      </c>
      <c r="AD13" s="42" t="n">
        <v>2</v>
      </c>
      <c r="AE13" s="47" t="n">
        <f aca="false">AD13*10</f>
        <v>20</v>
      </c>
      <c r="AF13" s="46" t="n">
        <v>8</v>
      </c>
      <c r="AG13" s="47" t="n">
        <f aca="false">AF13*5</f>
        <v>40</v>
      </c>
      <c r="AH13" s="51" t="n">
        <f aca="false">G13+I13+K13+M13+O13+Q13+S13+U13+W13+Y13+AA13+AC13+AE13+AG13</f>
        <v>583</v>
      </c>
    </row>
    <row r="14" s="5" customFormat="true" ht="24" hidden="false" customHeight="true" outlineLevel="0" collapsed="false">
      <c r="B14" s="42" t="n">
        <v>10</v>
      </c>
      <c r="C14" s="43" t="s">
        <v>145</v>
      </c>
      <c r="D14" s="44" t="s">
        <v>48</v>
      </c>
      <c r="E14" s="45" t="s">
        <v>42</v>
      </c>
      <c r="F14" s="46" t="n">
        <v>3</v>
      </c>
      <c r="G14" s="47" t="n">
        <f aca="false">F14*13</f>
        <v>39</v>
      </c>
      <c r="H14" s="48" t="n">
        <v>41</v>
      </c>
      <c r="I14" s="44" t="n">
        <f aca="false">H14*2</f>
        <v>82</v>
      </c>
      <c r="J14" s="42" t="n">
        <v>25</v>
      </c>
      <c r="K14" s="47" t="n">
        <f aca="false">J14*2</f>
        <v>50</v>
      </c>
      <c r="L14" s="48" t="n">
        <v>3</v>
      </c>
      <c r="M14" s="44" t="n">
        <f aca="false">L14*10</f>
        <v>30</v>
      </c>
      <c r="N14" s="42" t="n">
        <v>100</v>
      </c>
      <c r="O14" s="47" t="n">
        <f aca="false">N14</f>
        <v>100</v>
      </c>
      <c r="P14" s="48" t="n">
        <v>31</v>
      </c>
      <c r="Q14" s="49" t="n">
        <f aca="false">P14*1.5</f>
        <v>46.5</v>
      </c>
      <c r="R14" s="42" t="n">
        <v>2</v>
      </c>
      <c r="S14" s="47" t="n">
        <f aca="false">R14*15</f>
        <v>30</v>
      </c>
      <c r="T14" s="48" t="n">
        <v>2</v>
      </c>
      <c r="U14" s="44" t="n">
        <f aca="false">T14*10</f>
        <v>20</v>
      </c>
      <c r="V14" s="42" t="n">
        <v>13</v>
      </c>
      <c r="W14" s="47" t="n">
        <f aca="false">V14*2</f>
        <v>26</v>
      </c>
      <c r="X14" s="48" t="n">
        <v>9</v>
      </c>
      <c r="Y14" s="50" t="n">
        <f aca="false">X14*2</f>
        <v>18</v>
      </c>
      <c r="Z14" s="42" t="n">
        <v>12</v>
      </c>
      <c r="AA14" s="47" t="n">
        <f aca="false">Z14*3</f>
        <v>36</v>
      </c>
      <c r="AB14" s="48" t="n">
        <v>17</v>
      </c>
      <c r="AC14" s="44" t="n">
        <f aca="false">AB14*3</f>
        <v>51</v>
      </c>
      <c r="AD14" s="42" t="n">
        <v>2</v>
      </c>
      <c r="AE14" s="47" t="n">
        <f aca="false">AD14*10</f>
        <v>20</v>
      </c>
      <c r="AF14" s="46" t="n">
        <v>5</v>
      </c>
      <c r="AG14" s="47" t="n">
        <f aca="false">AF14*5</f>
        <v>25</v>
      </c>
      <c r="AH14" s="51" t="n">
        <f aca="false">G14+I14+K14+M14+O14+Q14+S14+U14+W14+Y14+AA14+AC14+AE14+AG14</f>
        <v>573.5</v>
      </c>
    </row>
    <row r="15" s="5" customFormat="true" ht="24" hidden="false" customHeight="true" outlineLevel="0" collapsed="false">
      <c r="B15" s="42" t="n">
        <v>11</v>
      </c>
      <c r="C15" s="43" t="s">
        <v>149</v>
      </c>
      <c r="D15" s="44" t="s">
        <v>39</v>
      </c>
      <c r="E15" s="45" t="s">
        <v>42</v>
      </c>
      <c r="F15" s="46" t="n">
        <v>4</v>
      </c>
      <c r="G15" s="47" t="n">
        <f aca="false">F15*13</f>
        <v>52</v>
      </c>
      <c r="H15" s="48" t="n">
        <v>37</v>
      </c>
      <c r="I15" s="44" t="n">
        <f aca="false">H15*2</f>
        <v>74</v>
      </c>
      <c r="J15" s="42" t="n">
        <v>0</v>
      </c>
      <c r="K15" s="47" t="n">
        <f aca="false">J15*2</f>
        <v>0</v>
      </c>
      <c r="L15" s="48" t="n">
        <v>7</v>
      </c>
      <c r="M15" s="44" t="n">
        <f aca="false">L15*10</f>
        <v>70</v>
      </c>
      <c r="N15" s="42" t="n">
        <v>106</v>
      </c>
      <c r="O15" s="47" t="n">
        <f aca="false">N15</f>
        <v>106</v>
      </c>
      <c r="P15" s="48" t="n">
        <v>38</v>
      </c>
      <c r="Q15" s="49" t="n">
        <f aca="false">P15*1.5</f>
        <v>57</v>
      </c>
      <c r="R15" s="42" t="n">
        <v>3</v>
      </c>
      <c r="S15" s="47" t="n">
        <f aca="false">R15*15</f>
        <v>45</v>
      </c>
      <c r="T15" s="48" t="n">
        <v>3</v>
      </c>
      <c r="U15" s="44" t="n">
        <f aca="false">T15*10</f>
        <v>30</v>
      </c>
      <c r="V15" s="42" t="n">
        <v>12</v>
      </c>
      <c r="W15" s="47" t="n">
        <f aca="false">V15*2</f>
        <v>24</v>
      </c>
      <c r="X15" s="48" t="n">
        <v>0</v>
      </c>
      <c r="Y15" s="50" t="n">
        <f aca="false">X15*2</f>
        <v>0</v>
      </c>
      <c r="Z15" s="42" t="n">
        <v>20</v>
      </c>
      <c r="AA15" s="47" t="n">
        <f aca="false">Z15*3</f>
        <v>60</v>
      </c>
      <c r="AB15" s="48" t="n">
        <v>0</v>
      </c>
      <c r="AC15" s="44" t="n">
        <f aca="false">AB15*3</f>
        <v>0</v>
      </c>
      <c r="AD15" s="42" t="n">
        <v>2</v>
      </c>
      <c r="AE15" s="47" t="n">
        <f aca="false">AD15*10</f>
        <v>20</v>
      </c>
      <c r="AF15" s="46" t="n">
        <v>5</v>
      </c>
      <c r="AG15" s="47" t="n">
        <f aca="false">AF15*5</f>
        <v>25</v>
      </c>
      <c r="AH15" s="51" t="n">
        <f aca="false">G15+I15+K15+M15+O15+Q15+S15+U15+W15+Y15+AA15+AC15+AE15+AG15</f>
        <v>563</v>
      </c>
    </row>
    <row r="16" s="5" customFormat="true" ht="24" hidden="false" customHeight="true" outlineLevel="0" collapsed="false">
      <c r="B16" s="42" t="n">
        <v>12</v>
      </c>
      <c r="C16" s="43" t="s">
        <v>155</v>
      </c>
      <c r="D16" s="44" t="s">
        <v>48</v>
      </c>
      <c r="E16" s="45" t="s">
        <v>42</v>
      </c>
      <c r="F16" s="46" t="n">
        <v>1</v>
      </c>
      <c r="G16" s="47" t="n">
        <f aca="false">F16*13</f>
        <v>13</v>
      </c>
      <c r="H16" s="48" t="n">
        <v>30</v>
      </c>
      <c r="I16" s="44" t="n">
        <f aca="false">H16*2</f>
        <v>60</v>
      </c>
      <c r="J16" s="42" t="n">
        <v>11</v>
      </c>
      <c r="K16" s="47" t="n">
        <f aca="false">J16*2</f>
        <v>22</v>
      </c>
      <c r="L16" s="48" t="n">
        <v>2</v>
      </c>
      <c r="M16" s="44" t="n">
        <f aca="false">L16*10</f>
        <v>20</v>
      </c>
      <c r="N16" s="42" t="n">
        <v>90</v>
      </c>
      <c r="O16" s="47" t="n">
        <f aca="false">N16</f>
        <v>90</v>
      </c>
      <c r="P16" s="48" t="n">
        <v>13</v>
      </c>
      <c r="Q16" s="49" t="n">
        <f aca="false">P16*1.5</f>
        <v>19.5</v>
      </c>
      <c r="R16" s="42" t="n">
        <v>1</v>
      </c>
      <c r="S16" s="47" t="n">
        <f aca="false">R16*15</f>
        <v>15</v>
      </c>
      <c r="T16" s="48" t="n">
        <v>5</v>
      </c>
      <c r="U16" s="44" t="n">
        <f aca="false">T16*10</f>
        <v>50</v>
      </c>
      <c r="V16" s="42" t="n">
        <v>10</v>
      </c>
      <c r="W16" s="47" t="n">
        <f aca="false">V16*2</f>
        <v>20</v>
      </c>
      <c r="X16" s="48" t="n">
        <v>12</v>
      </c>
      <c r="Y16" s="50" t="n">
        <f aca="false">X16*2</f>
        <v>24</v>
      </c>
      <c r="Z16" s="42" t="n">
        <v>16</v>
      </c>
      <c r="AA16" s="47" t="n">
        <f aca="false">Z16*3</f>
        <v>48</v>
      </c>
      <c r="AB16" s="48" t="n">
        <v>16</v>
      </c>
      <c r="AC16" s="44" t="n">
        <f aca="false">AB16*3</f>
        <v>48</v>
      </c>
      <c r="AD16" s="42" t="n">
        <v>1</v>
      </c>
      <c r="AE16" s="47" t="n">
        <f aca="false">AD16*10</f>
        <v>10</v>
      </c>
      <c r="AF16" s="46" t="n">
        <v>6</v>
      </c>
      <c r="AG16" s="47" t="n">
        <f aca="false">AF16*5</f>
        <v>30</v>
      </c>
      <c r="AH16" s="51" t="n">
        <f aca="false">G16+I16+K16+M16+O16+Q16+S16+U16+W16+Y16+AA16+AC16+AE16+AG16</f>
        <v>469.5</v>
      </c>
    </row>
    <row r="17" s="5" customFormat="true" ht="24" hidden="false" customHeight="true" outlineLevel="0" collapsed="false">
      <c r="B17" s="42" t="n">
        <v>13</v>
      </c>
      <c r="C17" s="43" t="s">
        <v>161</v>
      </c>
      <c r="D17" s="44" t="s">
        <v>39</v>
      </c>
      <c r="E17" s="45" t="s">
        <v>42</v>
      </c>
      <c r="F17" s="46" t="n">
        <v>3</v>
      </c>
      <c r="G17" s="47" t="n">
        <f aca="false">F17*13</f>
        <v>39</v>
      </c>
      <c r="H17" s="48" t="n">
        <v>18</v>
      </c>
      <c r="I17" s="44" t="n">
        <f aca="false">H17*2</f>
        <v>36</v>
      </c>
      <c r="J17" s="42" t="n">
        <v>3</v>
      </c>
      <c r="K17" s="47" t="n">
        <f aca="false">J17*2</f>
        <v>6</v>
      </c>
      <c r="L17" s="48" t="n">
        <v>6</v>
      </c>
      <c r="M17" s="44" t="n">
        <f aca="false">L17*10</f>
        <v>60</v>
      </c>
      <c r="N17" s="42" t="n">
        <v>100</v>
      </c>
      <c r="O17" s="47" t="n">
        <f aca="false">N17</f>
        <v>100</v>
      </c>
      <c r="P17" s="48" t="n">
        <v>26</v>
      </c>
      <c r="Q17" s="49" t="n">
        <f aca="false">P17*1.5</f>
        <v>39</v>
      </c>
      <c r="R17" s="42" t="n">
        <v>1</v>
      </c>
      <c r="S17" s="47" t="n">
        <f aca="false">R17*15</f>
        <v>15</v>
      </c>
      <c r="T17" s="48" t="n">
        <v>2</v>
      </c>
      <c r="U17" s="44" t="n">
        <f aca="false">T17*10</f>
        <v>20</v>
      </c>
      <c r="V17" s="42" t="n">
        <v>5</v>
      </c>
      <c r="W17" s="47" t="n">
        <f aca="false">V17*2</f>
        <v>10</v>
      </c>
      <c r="X17" s="48" t="n">
        <v>0</v>
      </c>
      <c r="Y17" s="50" t="n">
        <f aca="false">X17*2</f>
        <v>0</v>
      </c>
      <c r="Z17" s="42" t="n">
        <v>16</v>
      </c>
      <c r="AA17" s="47" t="n">
        <f aca="false">Z17*3</f>
        <v>48</v>
      </c>
      <c r="AB17" s="48" t="n">
        <v>1</v>
      </c>
      <c r="AC17" s="44" t="n">
        <f aca="false">AB17*3</f>
        <v>3</v>
      </c>
      <c r="AD17" s="42" t="n">
        <v>0</v>
      </c>
      <c r="AE17" s="47" t="n">
        <f aca="false">AD17*10</f>
        <v>0</v>
      </c>
      <c r="AF17" s="46" t="n">
        <v>6</v>
      </c>
      <c r="AG17" s="47" t="n">
        <f aca="false">AF17*5</f>
        <v>30</v>
      </c>
      <c r="AH17" s="51" t="n">
        <f aca="false">G17+I17+K17+M17+O17+Q17+S17+U17+W17+Y17+AA17+AC17+AE17+AG17</f>
        <v>406</v>
      </c>
    </row>
    <row r="18" s="5" customFormat="true" ht="24" hidden="false" customHeight="true" outlineLevel="0" collapsed="false">
      <c r="B18" s="67" t="n">
        <v>14</v>
      </c>
      <c r="C18" s="68" t="s">
        <v>168</v>
      </c>
      <c r="D18" s="69" t="s">
        <v>39</v>
      </c>
      <c r="E18" s="70" t="s">
        <v>42</v>
      </c>
      <c r="F18" s="84" t="n">
        <v>0</v>
      </c>
      <c r="G18" s="71" t="n">
        <f aca="false">F18*13</f>
        <v>0</v>
      </c>
      <c r="H18" s="72" t="n">
        <v>0</v>
      </c>
      <c r="I18" s="69" t="n">
        <f aca="false">H18*2</f>
        <v>0</v>
      </c>
      <c r="J18" s="67" t="n">
        <v>11</v>
      </c>
      <c r="K18" s="71" t="n">
        <f aca="false">J18*2</f>
        <v>22</v>
      </c>
      <c r="L18" s="72" t="n">
        <v>8</v>
      </c>
      <c r="M18" s="69" t="n">
        <f aca="false">L18*10</f>
        <v>80</v>
      </c>
      <c r="N18" s="67" t="n">
        <v>80</v>
      </c>
      <c r="O18" s="71" t="n">
        <f aca="false">N18</f>
        <v>80</v>
      </c>
      <c r="P18" s="72" t="n">
        <v>33</v>
      </c>
      <c r="Q18" s="85" t="n">
        <f aca="false">P18*1.5</f>
        <v>49.5</v>
      </c>
      <c r="R18" s="67" t="n">
        <v>0</v>
      </c>
      <c r="S18" s="71" t="n">
        <f aca="false">R18*15</f>
        <v>0</v>
      </c>
      <c r="T18" s="72" t="n">
        <v>0</v>
      </c>
      <c r="U18" s="69" t="n">
        <f aca="false">T18*10</f>
        <v>0</v>
      </c>
      <c r="V18" s="67" t="n">
        <v>18</v>
      </c>
      <c r="W18" s="71" t="n">
        <f aca="false">V18*2</f>
        <v>36</v>
      </c>
      <c r="X18" s="72" t="n">
        <v>0</v>
      </c>
      <c r="Y18" s="81" t="n">
        <f aca="false">X18*2</f>
        <v>0</v>
      </c>
      <c r="Z18" s="67" t="n">
        <v>0</v>
      </c>
      <c r="AA18" s="71" t="n">
        <f aca="false">Z18*3</f>
        <v>0</v>
      </c>
      <c r="AB18" s="72" t="n">
        <v>0</v>
      </c>
      <c r="AC18" s="69" t="n">
        <f aca="false">AB18*3</f>
        <v>0</v>
      </c>
      <c r="AD18" s="67" t="n">
        <v>0</v>
      </c>
      <c r="AE18" s="71" t="n">
        <f aca="false">AD18*10</f>
        <v>0</v>
      </c>
      <c r="AF18" s="84" t="n">
        <v>5</v>
      </c>
      <c r="AG18" s="71" t="n">
        <f aca="false">AF18*5</f>
        <v>25</v>
      </c>
      <c r="AH18" s="83" t="n">
        <f aca="false">G18+I18+K18+M18+O18+Q18+S18+U18+W18+Y18+AA18+AC18+AE18+AG18</f>
        <v>292.5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B1:AK1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53</v>
      </c>
      <c r="D5" s="34" t="s">
        <v>39</v>
      </c>
      <c r="E5" s="8" t="s">
        <v>54</v>
      </c>
      <c r="F5" s="35" t="n">
        <v>7</v>
      </c>
      <c r="G5" s="36" t="n">
        <f aca="false">F5*13</f>
        <v>91</v>
      </c>
      <c r="H5" s="37" t="n">
        <v>55</v>
      </c>
      <c r="I5" s="34" t="n">
        <f aca="false">H5*2</f>
        <v>110</v>
      </c>
      <c r="J5" s="32" t="n">
        <v>57</v>
      </c>
      <c r="K5" s="36" t="n">
        <f aca="false">J5*2</f>
        <v>114</v>
      </c>
      <c r="L5" s="37" t="n">
        <v>10</v>
      </c>
      <c r="M5" s="34" t="n">
        <f aca="false">L5*10</f>
        <v>100</v>
      </c>
      <c r="N5" s="32" t="n">
        <v>162</v>
      </c>
      <c r="O5" s="36" t="n">
        <f aca="false">N5</f>
        <v>162</v>
      </c>
      <c r="P5" s="37" t="n">
        <v>45</v>
      </c>
      <c r="Q5" s="38" t="n">
        <f aca="false">P5*1.5</f>
        <v>67.5</v>
      </c>
      <c r="R5" s="32" t="n">
        <v>5</v>
      </c>
      <c r="S5" s="36" t="n">
        <f aca="false">R5*15</f>
        <v>75</v>
      </c>
      <c r="T5" s="37" t="n">
        <v>14</v>
      </c>
      <c r="U5" s="34" t="n">
        <f aca="false">T5*10</f>
        <v>140</v>
      </c>
      <c r="V5" s="32" t="n">
        <v>18</v>
      </c>
      <c r="W5" s="36" t="n">
        <f aca="false">V5*2</f>
        <v>36</v>
      </c>
      <c r="X5" s="37" t="n">
        <v>65</v>
      </c>
      <c r="Y5" s="39" t="n">
        <f aca="false">X5*2</f>
        <v>130</v>
      </c>
      <c r="Z5" s="32" t="n">
        <v>40</v>
      </c>
      <c r="AA5" s="36" t="n">
        <f aca="false">Z5*3</f>
        <v>120</v>
      </c>
      <c r="AB5" s="37" t="n">
        <v>22</v>
      </c>
      <c r="AC5" s="34" t="n">
        <f aca="false">AB5*3</f>
        <v>66</v>
      </c>
      <c r="AD5" s="32" t="n">
        <v>2</v>
      </c>
      <c r="AE5" s="36" t="n">
        <f aca="false">AD5*10</f>
        <v>20</v>
      </c>
      <c r="AF5" s="40" t="n">
        <v>7</v>
      </c>
      <c r="AG5" s="36" t="n">
        <f aca="false">AF5*5</f>
        <v>35</v>
      </c>
      <c r="AH5" s="41" t="n">
        <f aca="false">G5+I5+K5+M5+O5+Q5+S5+U5+W5+Y5+AA5+AC5+AE5+AG5</f>
        <v>1266.5</v>
      </c>
    </row>
    <row r="6" s="5" customFormat="true" ht="24" hidden="false" customHeight="true" outlineLevel="0" collapsed="false">
      <c r="B6" s="42" t="n">
        <v>2</v>
      </c>
      <c r="C6" s="43" t="s">
        <v>78</v>
      </c>
      <c r="D6" s="44" t="s">
        <v>39</v>
      </c>
      <c r="E6" s="45" t="s">
        <v>54</v>
      </c>
      <c r="F6" s="46" t="n">
        <v>7</v>
      </c>
      <c r="G6" s="47" t="n">
        <f aca="false">F6*13</f>
        <v>91</v>
      </c>
      <c r="H6" s="48" t="n">
        <v>44</v>
      </c>
      <c r="I6" s="44" t="n">
        <f aca="false">H6*2</f>
        <v>88</v>
      </c>
      <c r="J6" s="42" t="n">
        <v>16</v>
      </c>
      <c r="K6" s="47" t="n">
        <f aca="false">J6*2</f>
        <v>32</v>
      </c>
      <c r="L6" s="48" t="n">
        <v>6</v>
      </c>
      <c r="M6" s="44" t="n">
        <f aca="false">L6*10</f>
        <v>60</v>
      </c>
      <c r="N6" s="42" t="n">
        <v>140</v>
      </c>
      <c r="O6" s="47" t="n">
        <f aca="false">N6</f>
        <v>140</v>
      </c>
      <c r="P6" s="48" t="n">
        <v>26</v>
      </c>
      <c r="Q6" s="49" t="n">
        <f aca="false">P6*1.5</f>
        <v>39</v>
      </c>
      <c r="R6" s="42" t="n">
        <v>7</v>
      </c>
      <c r="S6" s="47" t="n">
        <f aca="false">R6*15</f>
        <v>105</v>
      </c>
      <c r="T6" s="48" t="n">
        <v>11</v>
      </c>
      <c r="U6" s="44" t="n">
        <f aca="false">T6*10</f>
        <v>110</v>
      </c>
      <c r="V6" s="42" t="n">
        <v>15</v>
      </c>
      <c r="W6" s="47" t="n">
        <f aca="false">V6*2</f>
        <v>30</v>
      </c>
      <c r="X6" s="48" t="n">
        <v>59</v>
      </c>
      <c r="Y6" s="50" t="n">
        <f aca="false">X6*2</f>
        <v>118</v>
      </c>
      <c r="Z6" s="42" t="n">
        <v>31</v>
      </c>
      <c r="AA6" s="47" t="n">
        <f aca="false">Z6*3</f>
        <v>93</v>
      </c>
      <c r="AB6" s="48" t="n">
        <v>27</v>
      </c>
      <c r="AC6" s="44" t="n">
        <f aca="false">AB6*3</f>
        <v>81</v>
      </c>
      <c r="AD6" s="42" t="n">
        <v>2</v>
      </c>
      <c r="AE6" s="47" t="n">
        <f aca="false">AD6*10</f>
        <v>20</v>
      </c>
      <c r="AF6" s="46" t="n">
        <v>6</v>
      </c>
      <c r="AG6" s="47" t="n">
        <f aca="false">AF6*5</f>
        <v>30</v>
      </c>
      <c r="AH6" s="51" t="n">
        <f aca="false">G6+I6+K6+M6+O6+Q6+S6+U6+W6+Y6+AA6+AC6+AE6+AG6</f>
        <v>1037</v>
      </c>
    </row>
    <row r="7" s="5" customFormat="true" ht="24" hidden="false" customHeight="true" outlineLevel="0" collapsed="false">
      <c r="B7" s="42" t="n">
        <v>3</v>
      </c>
      <c r="C7" s="43" t="s">
        <v>80</v>
      </c>
      <c r="D7" s="44" t="s">
        <v>39</v>
      </c>
      <c r="E7" s="45" t="s">
        <v>54</v>
      </c>
      <c r="F7" s="46" t="n">
        <v>6</v>
      </c>
      <c r="G7" s="47" t="n">
        <f aca="false">F7*13</f>
        <v>78</v>
      </c>
      <c r="H7" s="48" t="n">
        <v>29</v>
      </c>
      <c r="I7" s="44" t="n">
        <f aca="false">H7*2</f>
        <v>58</v>
      </c>
      <c r="J7" s="42" t="n">
        <v>1</v>
      </c>
      <c r="K7" s="47" t="n">
        <f aca="false">J7*2</f>
        <v>2</v>
      </c>
      <c r="L7" s="48" t="n">
        <v>7</v>
      </c>
      <c r="M7" s="44" t="n">
        <f aca="false">L7*10</f>
        <v>70</v>
      </c>
      <c r="N7" s="42" t="n">
        <v>110</v>
      </c>
      <c r="O7" s="47" t="n">
        <f aca="false">N7</f>
        <v>110</v>
      </c>
      <c r="P7" s="48" t="n">
        <v>41</v>
      </c>
      <c r="Q7" s="49" t="n">
        <f aca="false">P7*1.5</f>
        <v>61.5</v>
      </c>
      <c r="R7" s="42" t="n">
        <v>6</v>
      </c>
      <c r="S7" s="47" t="n">
        <f aca="false">R7*15</f>
        <v>90</v>
      </c>
      <c r="T7" s="48" t="n">
        <v>9</v>
      </c>
      <c r="U7" s="44" t="n">
        <f aca="false">T7*10</f>
        <v>90</v>
      </c>
      <c r="V7" s="42" t="n">
        <v>38</v>
      </c>
      <c r="W7" s="47" t="n">
        <f aca="false">V7*2</f>
        <v>76</v>
      </c>
      <c r="X7" s="48" t="n">
        <v>70</v>
      </c>
      <c r="Y7" s="50" t="n">
        <f aca="false">X7*2</f>
        <v>140</v>
      </c>
      <c r="Z7" s="42" t="n">
        <v>40</v>
      </c>
      <c r="AA7" s="47" t="n">
        <f aca="false">Z7*3</f>
        <v>120</v>
      </c>
      <c r="AB7" s="48" t="n">
        <v>25</v>
      </c>
      <c r="AC7" s="44" t="n">
        <f aca="false">AB7*3</f>
        <v>75</v>
      </c>
      <c r="AD7" s="42" t="n">
        <v>2</v>
      </c>
      <c r="AE7" s="47" t="n">
        <f aca="false">AD7*10</f>
        <v>20</v>
      </c>
      <c r="AF7" s="46" t="n">
        <v>9</v>
      </c>
      <c r="AG7" s="47" t="n">
        <f aca="false">AF7*5</f>
        <v>45</v>
      </c>
      <c r="AH7" s="51" t="n">
        <f aca="false">G7+I7+K7+M7+O7+Q7+S7+U7+W7+Y7+AA7+AC7+AE7+AG7</f>
        <v>1035.5</v>
      </c>
    </row>
    <row r="8" s="2" customFormat="true" ht="24" hidden="false" customHeight="true" outlineLevel="0" collapsed="false">
      <c r="B8" s="42" t="n">
        <v>4</v>
      </c>
      <c r="C8" s="43" t="s">
        <v>82</v>
      </c>
      <c r="D8" s="44" t="s">
        <v>48</v>
      </c>
      <c r="E8" s="45" t="s">
        <v>54</v>
      </c>
      <c r="F8" s="46" t="n">
        <v>8</v>
      </c>
      <c r="G8" s="47" t="n">
        <f aca="false">F8*13</f>
        <v>104</v>
      </c>
      <c r="H8" s="48" t="n">
        <v>56</v>
      </c>
      <c r="I8" s="44" t="n">
        <f aca="false">H8*2</f>
        <v>112</v>
      </c>
      <c r="J8" s="42" t="n">
        <v>13</v>
      </c>
      <c r="K8" s="47" t="n">
        <f aca="false">J8*2</f>
        <v>26</v>
      </c>
      <c r="L8" s="48" t="n">
        <v>7</v>
      </c>
      <c r="M8" s="44" t="n">
        <f aca="false">L8*10</f>
        <v>70</v>
      </c>
      <c r="N8" s="42" t="n">
        <v>138</v>
      </c>
      <c r="O8" s="47" t="n">
        <v>136</v>
      </c>
      <c r="P8" s="48" t="n">
        <v>45</v>
      </c>
      <c r="Q8" s="49" t="n">
        <f aca="false">P8*1.5</f>
        <v>67.5</v>
      </c>
      <c r="R8" s="42" t="n">
        <v>3</v>
      </c>
      <c r="S8" s="47" t="n">
        <f aca="false">R8*15</f>
        <v>45</v>
      </c>
      <c r="T8" s="48" t="n">
        <v>6</v>
      </c>
      <c r="U8" s="44" t="n">
        <f aca="false">T8*10</f>
        <v>60</v>
      </c>
      <c r="V8" s="42" t="n">
        <v>34</v>
      </c>
      <c r="W8" s="47" t="n">
        <f aca="false">V8*2</f>
        <v>68</v>
      </c>
      <c r="X8" s="48" t="n">
        <v>67</v>
      </c>
      <c r="Y8" s="50" t="n">
        <f aca="false">X8*2</f>
        <v>134</v>
      </c>
      <c r="Z8" s="42" t="n">
        <v>26</v>
      </c>
      <c r="AA8" s="47" t="n">
        <f aca="false">Z8*3</f>
        <v>78</v>
      </c>
      <c r="AB8" s="48" t="n">
        <v>22</v>
      </c>
      <c r="AC8" s="44" t="n">
        <f aca="false">AB8*3</f>
        <v>66</v>
      </c>
      <c r="AD8" s="42" t="n">
        <v>3</v>
      </c>
      <c r="AE8" s="47" t="n">
        <f aca="false">AD8*10</f>
        <v>30</v>
      </c>
      <c r="AF8" s="46" t="n">
        <v>6</v>
      </c>
      <c r="AG8" s="47" t="n">
        <f aca="false">AF8*5</f>
        <v>30</v>
      </c>
      <c r="AH8" s="51" t="n">
        <f aca="false">G8+I8+K8+M8+O8+Q8+S8+U8+W8+Y8+AA8+AC8+AE8+AG8</f>
        <v>1026.5</v>
      </c>
    </row>
    <row r="9" s="5" customFormat="true" ht="24" hidden="false" customHeight="true" outlineLevel="0" collapsed="false">
      <c r="B9" s="42" t="n">
        <v>5</v>
      </c>
      <c r="C9" s="43" t="s">
        <v>85</v>
      </c>
      <c r="D9" s="44" t="s">
        <v>48</v>
      </c>
      <c r="E9" s="45" t="s">
        <v>54</v>
      </c>
      <c r="F9" s="46" t="n">
        <v>8</v>
      </c>
      <c r="G9" s="47" t="n">
        <f aca="false">F9*13</f>
        <v>104</v>
      </c>
      <c r="H9" s="48" t="n">
        <v>36</v>
      </c>
      <c r="I9" s="44" t="n">
        <f aca="false">H9*2</f>
        <v>72</v>
      </c>
      <c r="J9" s="42" t="n">
        <v>7</v>
      </c>
      <c r="K9" s="47" t="n">
        <f aca="false">J9*2</f>
        <v>14</v>
      </c>
      <c r="L9" s="48" t="n">
        <v>6</v>
      </c>
      <c r="M9" s="44" t="n">
        <f aca="false">L9*10</f>
        <v>60</v>
      </c>
      <c r="N9" s="42" t="n">
        <v>112</v>
      </c>
      <c r="O9" s="47" t="n">
        <f aca="false">N9</f>
        <v>112</v>
      </c>
      <c r="P9" s="48" t="n">
        <v>29</v>
      </c>
      <c r="Q9" s="49" t="n">
        <f aca="false">P9*1.5</f>
        <v>43.5</v>
      </c>
      <c r="R9" s="42" t="n">
        <v>4</v>
      </c>
      <c r="S9" s="47" t="n">
        <f aca="false">R9*15</f>
        <v>60</v>
      </c>
      <c r="T9" s="48" t="n">
        <v>12</v>
      </c>
      <c r="U9" s="44" t="n">
        <f aca="false">T9*10</f>
        <v>120</v>
      </c>
      <c r="V9" s="42" t="n">
        <v>13</v>
      </c>
      <c r="W9" s="47" t="n">
        <f aca="false">V9*2</f>
        <v>26</v>
      </c>
      <c r="X9" s="48" t="n">
        <v>77</v>
      </c>
      <c r="Y9" s="50" t="n">
        <f aca="false">X9*2</f>
        <v>154</v>
      </c>
      <c r="Z9" s="42" t="n">
        <v>40</v>
      </c>
      <c r="AA9" s="47" t="n">
        <f aca="false">Z9*3</f>
        <v>120</v>
      </c>
      <c r="AB9" s="48" t="n">
        <v>26</v>
      </c>
      <c r="AC9" s="44" t="n">
        <f aca="false">AB9*3</f>
        <v>78</v>
      </c>
      <c r="AD9" s="42" t="n">
        <v>2</v>
      </c>
      <c r="AE9" s="47" t="n">
        <f aca="false">AD9*10</f>
        <v>20</v>
      </c>
      <c r="AF9" s="46" t="n">
        <v>6</v>
      </c>
      <c r="AG9" s="47" t="n">
        <f aca="false">AF9*5</f>
        <v>30</v>
      </c>
      <c r="AH9" s="51" t="n">
        <f aca="false">G9+I9+K9+M9+O9+Q9+S9+U9+W9+Y9+AA9+AC9+AE9+AG9</f>
        <v>1013.5</v>
      </c>
    </row>
    <row r="10" s="5" customFormat="true" ht="24" hidden="false" customHeight="true" outlineLevel="0" collapsed="false">
      <c r="B10" s="42" t="n">
        <v>6</v>
      </c>
      <c r="C10" s="43" t="s">
        <v>92</v>
      </c>
      <c r="D10" s="44" t="s">
        <v>39</v>
      </c>
      <c r="E10" s="45" t="s">
        <v>54</v>
      </c>
      <c r="F10" s="46" t="n">
        <v>9</v>
      </c>
      <c r="G10" s="47" t="n">
        <f aca="false">F10*13</f>
        <v>117</v>
      </c>
      <c r="H10" s="48" t="n">
        <v>43</v>
      </c>
      <c r="I10" s="44" t="n">
        <f aca="false">H10*2</f>
        <v>86</v>
      </c>
      <c r="J10" s="42" t="n">
        <v>15</v>
      </c>
      <c r="K10" s="47" t="n">
        <f aca="false">J10*2</f>
        <v>30</v>
      </c>
      <c r="L10" s="48" t="n">
        <v>5</v>
      </c>
      <c r="M10" s="44" t="n">
        <f aca="false">L10*10</f>
        <v>50</v>
      </c>
      <c r="N10" s="42" t="n">
        <v>114</v>
      </c>
      <c r="O10" s="47" t="n">
        <f aca="false">N10</f>
        <v>114</v>
      </c>
      <c r="P10" s="48" t="n">
        <v>21</v>
      </c>
      <c r="Q10" s="49" t="n">
        <f aca="false">P10*1.5</f>
        <v>31.5</v>
      </c>
      <c r="R10" s="42" t="n">
        <v>4</v>
      </c>
      <c r="S10" s="47" t="n">
        <f aca="false">R10*15</f>
        <v>60</v>
      </c>
      <c r="T10" s="48" t="n">
        <v>6</v>
      </c>
      <c r="U10" s="44" t="n">
        <f aca="false">T10*10</f>
        <v>60</v>
      </c>
      <c r="V10" s="42" t="n">
        <v>23</v>
      </c>
      <c r="W10" s="47" t="n">
        <f aca="false">V10*2</f>
        <v>46</v>
      </c>
      <c r="X10" s="48" t="n">
        <v>84</v>
      </c>
      <c r="Y10" s="50" t="n">
        <f aca="false">X10*2</f>
        <v>168</v>
      </c>
      <c r="Z10" s="42" t="n">
        <v>23</v>
      </c>
      <c r="AA10" s="47" t="n">
        <f aca="false">Z10*3</f>
        <v>69</v>
      </c>
      <c r="AB10" s="48" t="n">
        <v>20</v>
      </c>
      <c r="AC10" s="44" t="n">
        <f aca="false">AB10*3</f>
        <v>60</v>
      </c>
      <c r="AD10" s="42" t="n">
        <v>2</v>
      </c>
      <c r="AE10" s="47" t="n">
        <f aca="false">AD10*10</f>
        <v>20</v>
      </c>
      <c r="AF10" s="46" t="n">
        <v>12</v>
      </c>
      <c r="AG10" s="47" t="n">
        <f aca="false">AF10*5</f>
        <v>60</v>
      </c>
      <c r="AH10" s="51" t="n">
        <f aca="false">G10+I10+K10+M10+O10+Q10+S10+U10+W10+Y10+AA10+AC10+AE10+AG10</f>
        <v>971.5</v>
      </c>
    </row>
    <row r="11" s="5" customFormat="true" ht="24" hidden="false" customHeight="true" outlineLevel="0" collapsed="false">
      <c r="B11" s="42" t="n">
        <v>7</v>
      </c>
      <c r="C11" s="43" t="s">
        <v>94</v>
      </c>
      <c r="D11" s="44" t="s">
        <v>39</v>
      </c>
      <c r="E11" s="45" t="s">
        <v>54</v>
      </c>
      <c r="F11" s="46" t="n">
        <v>10</v>
      </c>
      <c r="G11" s="47" t="n">
        <f aca="false">F11*13</f>
        <v>130</v>
      </c>
      <c r="H11" s="48" t="n">
        <v>61</v>
      </c>
      <c r="I11" s="44" t="n">
        <f aca="false">H11*2</f>
        <v>122</v>
      </c>
      <c r="J11" s="42" t="n">
        <v>12</v>
      </c>
      <c r="K11" s="47" t="n">
        <f aca="false">J11*2</f>
        <v>24</v>
      </c>
      <c r="L11" s="48" t="n">
        <v>5</v>
      </c>
      <c r="M11" s="44" t="n">
        <f aca="false">L11*10</f>
        <v>50</v>
      </c>
      <c r="N11" s="42" t="n">
        <v>120</v>
      </c>
      <c r="O11" s="47" t="n">
        <f aca="false">N11</f>
        <v>120</v>
      </c>
      <c r="P11" s="48" t="n">
        <v>33</v>
      </c>
      <c r="Q11" s="49" t="n">
        <f aca="false">P11*1.5</f>
        <v>49.5</v>
      </c>
      <c r="R11" s="42" t="n">
        <v>3</v>
      </c>
      <c r="S11" s="47" t="n">
        <f aca="false">R11*15</f>
        <v>45</v>
      </c>
      <c r="T11" s="48" t="n">
        <v>9</v>
      </c>
      <c r="U11" s="44" t="n">
        <f aca="false">T11*10</f>
        <v>90</v>
      </c>
      <c r="V11" s="42" t="n">
        <v>29</v>
      </c>
      <c r="W11" s="47" t="n">
        <f aca="false">V11*2</f>
        <v>58</v>
      </c>
      <c r="X11" s="48" t="n">
        <v>66</v>
      </c>
      <c r="Y11" s="50" t="n">
        <f aca="false">X11*2</f>
        <v>132</v>
      </c>
      <c r="Z11" s="42" t="n">
        <v>32</v>
      </c>
      <c r="AA11" s="47" t="n">
        <f aca="false">Z11*3</f>
        <v>96</v>
      </c>
      <c r="AB11" s="48" t="n">
        <v>0</v>
      </c>
      <c r="AC11" s="44" t="n">
        <f aca="false">AB11*3</f>
        <v>0</v>
      </c>
      <c r="AD11" s="42" t="n">
        <v>2</v>
      </c>
      <c r="AE11" s="47" t="n">
        <f aca="false">AD11*10</f>
        <v>20</v>
      </c>
      <c r="AF11" s="46" t="n">
        <v>5</v>
      </c>
      <c r="AG11" s="47" t="n">
        <f aca="false">AF11*5</f>
        <v>25</v>
      </c>
      <c r="AH11" s="51" t="n">
        <f aca="false">G11+I11+K11+M11+O11+Q11+S11+U11+W11+Y11+AA11+AC11+AE11+AG11</f>
        <v>961.5</v>
      </c>
    </row>
    <row r="12" s="5" customFormat="true" ht="24" hidden="false" customHeight="true" outlineLevel="0" collapsed="false">
      <c r="B12" s="42" t="n">
        <v>8</v>
      </c>
      <c r="C12" s="43" t="s">
        <v>102</v>
      </c>
      <c r="D12" s="44" t="s">
        <v>39</v>
      </c>
      <c r="E12" s="45" t="s">
        <v>54</v>
      </c>
      <c r="F12" s="46" t="n">
        <v>5</v>
      </c>
      <c r="G12" s="47" t="n">
        <f aca="false">F12*13</f>
        <v>65</v>
      </c>
      <c r="H12" s="48" t="n">
        <v>36</v>
      </c>
      <c r="I12" s="44" t="n">
        <f aca="false">H12*2</f>
        <v>72</v>
      </c>
      <c r="J12" s="42" t="n">
        <v>11</v>
      </c>
      <c r="K12" s="47" t="n">
        <f aca="false">J12*2</f>
        <v>22</v>
      </c>
      <c r="L12" s="48" t="n">
        <v>7</v>
      </c>
      <c r="M12" s="44" t="n">
        <f aca="false">L12*10</f>
        <v>70</v>
      </c>
      <c r="N12" s="42" t="n">
        <v>122</v>
      </c>
      <c r="O12" s="47" t="n">
        <f aca="false">N12</f>
        <v>122</v>
      </c>
      <c r="P12" s="48" t="n">
        <v>47</v>
      </c>
      <c r="Q12" s="49" t="n">
        <f aca="false">P12*1.5</f>
        <v>70.5</v>
      </c>
      <c r="R12" s="42" t="n">
        <v>5</v>
      </c>
      <c r="S12" s="47" t="n">
        <f aca="false">R12*15</f>
        <v>75</v>
      </c>
      <c r="T12" s="48" t="n">
        <v>10</v>
      </c>
      <c r="U12" s="44" t="n">
        <f aca="false">T12*10</f>
        <v>100</v>
      </c>
      <c r="V12" s="42" t="n">
        <v>13</v>
      </c>
      <c r="W12" s="47" t="n">
        <f aca="false">V12*2</f>
        <v>26</v>
      </c>
      <c r="X12" s="48" t="n">
        <v>40</v>
      </c>
      <c r="Y12" s="50" t="n">
        <f aca="false">X12*2</f>
        <v>80</v>
      </c>
      <c r="Z12" s="42" t="n">
        <v>32</v>
      </c>
      <c r="AA12" s="47" t="n">
        <f aca="false">Z12*3</f>
        <v>96</v>
      </c>
      <c r="AB12" s="48" t="n">
        <v>26</v>
      </c>
      <c r="AC12" s="44" t="n">
        <f aca="false">AB12*3</f>
        <v>78</v>
      </c>
      <c r="AD12" s="42" t="n">
        <v>1</v>
      </c>
      <c r="AE12" s="47" t="n">
        <f aca="false">AD12*10</f>
        <v>10</v>
      </c>
      <c r="AF12" s="46" t="n">
        <v>6</v>
      </c>
      <c r="AG12" s="47" t="n">
        <f aca="false">AF12*5</f>
        <v>30</v>
      </c>
      <c r="AH12" s="51" t="n">
        <f aca="false">G12+I12+K12+M12+O12+Q12+S12+U12+W12+Y12+AA12+AC12+AE12+AG12</f>
        <v>916.5</v>
      </c>
    </row>
    <row r="13" s="5" customFormat="true" ht="24" hidden="false" customHeight="true" outlineLevel="0" collapsed="false">
      <c r="B13" s="42" t="n">
        <v>9</v>
      </c>
      <c r="C13" s="43" t="s">
        <v>104</v>
      </c>
      <c r="D13" s="44" t="s">
        <v>48</v>
      </c>
      <c r="E13" s="45" t="s">
        <v>54</v>
      </c>
      <c r="F13" s="46" t="n">
        <v>5</v>
      </c>
      <c r="G13" s="47" t="n">
        <f aca="false">F13*13</f>
        <v>65</v>
      </c>
      <c r="H13" s="48" t="n">
        <v>29</v>
      </c>
      <c r="I13" s="44" t="n">
        <f aca="false">H13*2</f>
        <v>58</v>
      </c>
      <c r="J13" s="42" t="n">
        <v>2</v>
      </c>
      <c r="K13" s="47" t="n">
        <f aca="false">J13*2</f>
        <v>4</v>
      </c>
      <c r="L13" s="48" t="n">
        <v>6</v>
      </c>
      <c r="M13" s="44" t="n">
        <f aca="false">L13*10</f>
        <v>60</v>
      </c>
      <c r="N13" s="42" t="n">
        <v>146</v>
      </c>
      <c r="O13" s="47" t="n">
        <f aca="false">N13</f>
        <v>146</v>
      </c>
      <c r="P13" s="48" t="n">
        <v>13</v>
      </c>
      <c r="Q13" s="49" t="n">
        <f aca="false">P13*1.5</f>
        <v>19.5</v>
      </c>
      <c r="R13" s="42" t="n">
        <v>5</v>
      </c>
      <c r="S13" s="47" t="n">
        <f aca="false">R13*15</f>
        <v>75</v>
      </c>
      <c r="T13" s="48" t="n">
        <v>11</v>
      </c>
      <c r="U13" s="44" t="n">
        <f aca="false">T13*10</f>
        <v>110</v>
      </c>
      <c r="V13" s="42" t="n">
        <v>18</v>
      </c>
      <c r="W13" s="47" t="n">
        <f aca="false">V13*2</f>
        <v>36</v>
      </c>
      <c r="X13" s="48" t="n">
        <v>52</v>
      </c>
      <c r="Y13" s="50" t="n">
        <f aca="false">X13*2</f>
        <v>104</v>
      </c>
      <c r="Z13" s="42" t="n">
        <v>21</v>
      </c>
      <c r="AA13" s="47" t="n">
        <f aca="false">Z13*3</f>
        <v>63</v>
      </c>
      <c r="AB13" s="48" t="n">
        <v>24</v>
      </c>
      <c r="AC13" s="44" t="n">
        <f aca="false">AB13*3</f>
        <v>72</v>
      </c>
      <c r="AD13" s="42" t="n">
        <v>1</v>
      </c>
      <c r="AE13" s="47" t="n">
        <f aca="false">AD13*10</f>
        <v>10</v>
      </c>
      <c r="AF13" s="46" t="n">
        <v>17</v>
      </c>
      <c r="AG13" s="47" t="n">
        <f aca="false">AF13*5</f>
        <v>85</v>
      </c>
      <c r="AH13" s="51" t="n">
        <f aca="false">G13+I13+K13+M13+O13+Q13+S13+U13+W13+Y13+AA13+AC13+AE13+AG13</f>
        <v>907.5</v>
      </c>
    </row>
    <row r="14" s="5" customFormat="true" ht="24" hidden="false" customHeight="true" outlineLevel="0" collapsed="false">
      <c r="B14" s="42" t="n">
        <v>10</v>
      </c>
      <c r="C14" s="43" t="s">
        <v>111</v>
      </c>
      <c r="D14" s="44" t="s">
        <v>39</v>
      </c>
      <c r="E14" s="45" t="s">
        <v>54</v>
      </c>
      <c r="F14" s="46" t="n">
        <v>5</v>
      </c>
      <c r="G14" s="47" t="n">
        <f aca="false">F14*13</f>
        <v>65</v>
      </c>
      <c r="H14" s="48" t="n">
        <v>29</v>
      </c>
      <c r="I14" s="44" t="n">
        <f aca="false">H14*2</f>
        <v>58</v>
      </c>
      <c r="J14" s="42" t="n">
        <v>3</v>
      </c>
      <c r="K14" s="47" t="n">
        <f aca="false">J14*2</f>
        <v>6</v>
      </c>
      <c r="L14" s="48" t="n">
        <v>7</v>
      </c>
      <c r="M14" s="44" t="n">
        <f aca="false">L14*10</f>
        <v>70</v>
      </c>
      <c r="N14" s="42" t="n">
        <v>146</v>
      </c>
      <c r="O14" s="47" t="n">
        <f aca="false">N14</f>
        <v>146</v>
      </c>
      <c r="P14" s="48" t="n">
        <v>28</v>
      </c>
      <c r="Q14" s="49" t="n">
        <f aca="false">P14*1.5</f>
        <v>42</v>
      </c>
      <c r="R14" s="42" t="n">
        <v>3</v>
      </c>
      <c r="S14" s="47" t="n">
        <f aca="false">R14*15</f>
        <v>45</v>
      </c>
      <c r="T14" s="48" t="n">
        <v>12</v>
      </c>
      <c r="U14" s="44" t="n">
        <f aca="false">T14*10</f>
        <v>120</v>
      </c>
      <c r="V14" s="42" t="n">
        <v>0</v>
      </c>
      <c r="W14" s="47" t="n">
        <f aca="false">V14*2</f>
        <v>0</v>
      </c>
      <c r="X14" s="48" t="n">
        <v>65</v>
      </c>
      <c r="Y14" s="50" t="n">
        <f aca="false">X14*2</f>
        <v>130</v>
      </c>
      <c r="Z14" s="42" t="n">
        <v>13</v>
      </c>
      <c r="AA14" s="47" t="n">
        <f aca="false">Z14*3</f>
        <v>39</v>
      </c>
      <c r="AB14" s="48" t="n">
        <v>24</v>
      </c>
      <c r="AC14" s="44" t="n">
        <f aca="false">AB14*3</f>
        <v>72</v>
      </c>
      <c r="AD14" s="42" t="n">
        <v>2</v>
      </c>
      <c r="AE14" s="47" t="n">
        <f aca="false">AD14*10</f>
        <v>20</v>
      </c>
      <c r="AF14" s="46" t="n">
        <v>10</v>
      </c>
      <c r="AG14" s="47" t="n">
        <f aca="false">AF14*5</f>
        <v>50</v>
      </c>
      <c r="AH14" s="51" t="n">
        <f aca="false">G14+I14+K14+M14+O14+Q14+S14+U14+W14+Y14+AA14+AC14+AE14+AG14</f>
        <v>863</v>
      </c>
    </row>
    <row r="15" s="5" customFormat="true" ht="24" hidden="false" customHeight="true" outlineLevel="0" collapsed="false">
      <c r="B15" s="42" t="n">
        <v>11</v>
      </c>
      <c r="C15" s="43" t="s">
        <v>116</v>
      </c>
      <c r="D15" s="44" t="s">
        <v>39</v>
      </c>
      <c r="E15" s="45" t="s">
        <v>54</v>
      </c>
      <c r="F15" s="46" t="n">
        <v>7</v>
      </c>
      <c r="G15" s="47" t="n">
        <f aca="false">F15*13</f>
        <v>91</v>
      </c>
      <c r="H15" s="48" t="n">
        <v>29</v>
      </c>
      <c r="I15" s="44" t="n">
        <f aca="false">H15*2</f>
        <v>58</v>
      </c>
      <c r="J15" s="42" t="n">
        <v>16</v>
      </c>
      <c r="K15" s="47" t="n">
        <f aca="false">J15*2</f>
        <v>32</v>
      </c>
      <c r="L15" s="48" t="n">
        <v>9</v>
      </c>
      <c r="M15" s="44" t="n">
        <f aca="false">L15*10</f>
        <v>90</v>
      </c>
      <c r="N15" s="42" t="n">
        <v>122</v>
      </c>
      <c r="O15" s="47" t="n">
        <f aca="false">N15</f>
        <v>122</v>
      </c>
      <c r="P15" s="48" t="n">
        <v>18</v>
      </c>
      <c r="Q15" s="49" t="n">
        <f aca="false">P15*1.5</f>
        <v>27</v>
      </c>
      <c r="R15" s="42" t="n">
        <v>3</v>
      </c>
      <c r="S15" s="47" t="n">
        <f aca="false">R15*15</f>
        <v>45</v>
      </c>
      <c r="T15" s="48" t="n">
        <v>4</v>
      </c>
      <c r="U15" s="44" t="n">
        <f aca="false">T15*10</f>
        <v>40</v>
      </c>
      <c r="V15" s="42" t="n">
        <v>15</v>
      </c>
      <c r="W15" s="47" t="n">
        <f aca="false">V15*2</f>
        <v>30</v>
      </c>
      <c r="X15" s="48" t="n">
        <v>59</v>
      </c>
      <c r="Y15" s="50" t="n">
        <f aca="false">X15*2</f>
        <v>118</v>
      </c>
      <c r="Z15" s="42" t="n">
        <v>18</v>
      </c>
      <c r="AA15" s="47" t="n">
        <f aca="false">Z15*3</f>
        <v>54</v>
      </c>
      <c r="AB15" s="48" t="n">
        <v>29</v>
      </c>
      <c r="AC15" s="44" t="n">
        <f aca="false">AB15*3</f>
        <v>87</v>
      </c>
      <c r="AD15" s="42" t="n">
        <v>1</v>
      </c>
      <c r="AE15" s="47" t="n">
        <f aca="false">AD15*10</f>
        <v>10</v>
      </c>
      <c r="AF15" s="46" t="n">
        <v>2</v>
      </c>
      <c r="AG15" s="47" t="n">
        <f aca="false">AF15*5</f>
        <v>10</v>
      </c>
      <c r="AH15" s="51" t="n">
        <f aca="false">G15+I15+K15+M15+O15+Q15+S15+U15+W15+Y15+AA15+AC15+AE15+AG15</f>
        <v>814</v>
      </c>
    </row>
    <row r="16" s="5" customFormat="true" ht="24" hidden="false" customHeight="true" outlineLevel="0" collapsed="false">
      <c r="B16" s="42" t="n">
        <v>12</v>
      </c>
      <c r="C16" s="43" t="s">
        <v>121</v>
      </c>
      <c r="D16" s="44" t="s">
        <v>39</v>
      </c>
      <c r="E16" s="45" t="s">
        <v>54</v>
      </c>
      <c r="F16" s="46" t="n">
        <v>6</v>
      </c>
      <c r="G16" s="47" t="n">
        <f aca="false">F16*13</f>
        <v>78</v>
      </c>
      <c r="H16" s="48" t="n">
        <v>17</v>
      </c>
      <c r="I16" s="44" t="n">
        <f aca="false">H16*2</f>
        <v>34</v>
      </c>
      <c r="J16" s="42" t="n">
        <v>16</v>
      </c>
      <c r="K16" s="47" t="n">
        <f aca="false">J16*2</f>
        <v>32</v>
      </c>
      <c r="L16" s="48" t="n">
        <v>6</v>
      </c>
      <c r="M16" s="44" t="n">
        <f aca="false">L16*10</f>
        <v>60</v>
      </c>
      <c r="N16" s="42" t="n">
        <v>106</v>
      </c>
      <c r="O16" s="47" t="n">
        <f aca="false">N16</f>
        <v>106</v>
      </c>
      <c r="P16" s="48" t="n">
        <v>36</v>
      </c>
      <c r="Q16" s="49" t="n">
        <f aca="false">P16*1.5</f>
        <v>54</v>
      </c>
      <c r="R16" s="42" t="n">
        <v>6</v>
      </c>
      <c r="S16" s="47" t="n">
        <f aca="false">R16*15</f>
        <v>90</v>
      </c>
      <c r="T16" s="48" t="n">
        <v>9</v>
      </c>
      <c r="U16" s="44" t="n">
        <f aca="false">T16*10</f>
        <v>90</v>
      </c>
      <c r="V16" s="42" t="n">
        <v>15</v>
      </c>
      <c r="W16" s="47" t="n">
        <f aca="false">V16*2</f>
        <v>30</v>
      </c>
      <c r="X16" s="48" t="n">
        <v>41</v>
      </c>
      <c r="Y16" s="50" t="n">
        <f aca="false">X16*2</f>
        <v>82</v>
      </c>
      <c r="Z16" s="42" t="n">
        <v>5</v>
      </c>
      <c r="AA16" s="47" t="n">
        <f aca="false">Z16*3</f>
        <v>15</v>
      </c>
      <c r="AB16" s="48" t="n">
        <v>11</v>
      </c>
      <c r="AC16" s="44" t="n">
        <f aca="false">AB16*3</f>
        <v>33</v>
      </c>
      <c r="AD16" s="42" t="n">
        <v>1</v>
      </c>
      <c r="AE16" s="47" t="n">
        <f aca="false">AD16*10</f>
        <v>10</v>
      </c>
      <c r="AF16" s="46" t="n">
        <v>9</v>
      </c>
      <c r="AG16" s="47" t="n">
        <f aca="false">AF16*5</f>
        <v>45</v>
      </c>
      <c r="AH16" s="51" t="n">
        <f aca="false">G16+I16+K16+M16+O16+Q16+S16+U16+W16+Y16+AA16+AC16+AE16+AG16</f>
        <v>759</v>
      </c>
    </row>
    <row r="17" s="5" customFormat="true" ht="24" hidden="false" customHeight="true" outlineLevel="0" collapsed="false">
      <c r="B17" s="42" t="n">
        <v>13</v>
      </c>
      <c r="C17" s="43" t="s">
        <v>127</v>
      </c>
      <c r="D17" s="44" t="s">
        <v>39</v>
      </c>
      <c r="E17" s="45" t="s">
        <v>54</v>
      </c>
      <c r="F17" s="46" t="n">
        <v>6</v>
      </c>
      <c r="G17" s="47" t="n">
        <f aca="false">F17*13</f>
        <v>78</v>
      </c>
      <c r="H17" s="48" t="n">
        <v>31</v>
      </c>
      <c r="I17" s="44" t="n">
        <f aca="false">H17*2</f>
        <v>62</v>
      </c>
      <c r="J17" s="42" t="n">
        <v>13</v>
      </c>
      <c r="K17" s="47" t="n">
        <f aca="false">J17*2</f>
        <v>26</v>
      </c>
      <c r="L17" s="48" t="n">
        <v>5</v>
      </c>
      <c r="M17" s="44" t="n">
        <f aca="false">L17*10</f>
        <v>50</v>
      </c>
      <c r="N17" s="42" t="n">
        <v>106</v>
      </c>
      <c r="O17" s="47" t="n">
        <f aca="false">N17</f>
        <v>106</v>
      </c>
      <c r="P17" s="48" t="n">
        <v>13</v>
      </c>
      <c r="Q17" s="49" t="n">
        <f aca="false">P17*1.5</f>
        <v>19.5</v>
      </c>
      <c r="R17" s="42" t="n">
        <v>4</v>
      </c>
      <c r="S17" s="47" t="n">
        <f aca="false">R17*15</f>
        <v>60</v>
      </c>
      <c r="T17" s="48" t="n">
        <v>4</v>
      </c>
      <c r="U17" s="44" t="n">
        <f aca="false">T17*10</f>
        <v>40</v>
      </c>
      <c r="V17" s="42" t="n">
        <v>10</v>
      </c>
      <c r="W17" s="47" t="n">
        <f aca="false">V17*2</f>
        <v>20</v>
      </c>
      <c r="X17" s="48" t="n">
        <v>42</v>
      </c>
      <c r="Y17" s="50" t="n">
        <f aca="false">X17*2</f>
        <v>84</v>
      </c>
      <c r="Z17" s="42" t="n">
        <v>21</v>
      </c>
      <c r="AA17" s="47" t="n">
        <f aca="false">Z17*3</f>
        <v>63</v>
      </c>
      <c r="AB17" s="48" t="n">
        <v>14</v>
      </c>
      <c r="AC17" s="44" t="n">
        <f aca="false">AB17*3</f>
        <v>42</v>
      </c>
      <c r="AD17" s="42" t="n">
        <v>0</v>
      </c>
      <c r="AE17" s="47" t="n">
        <f aca="false">AD17*10</f>
        <v>0</v>
      </c>
      <c r="AF17" s="46" t="n">
        <v>4</v>
      </c>
      <c r="AG17" s="47" t="n">
        <f aca="false">AF17*5</f>
        <v>20</v>
      </c>
      <c r="AH17" s="51" t="n">
        <f aca="false">G17+I17+K17+M17+O17+Q17+S17+U17+W17+Y17+AA17+AC17+AE17+AG17</f>
        <v>670.5</v>
      </c>
    </row>
    <row r="18" s="5" customFormat="true" ht="24" hidden="false" customHeight="true" outlineLevel="0" collapsed="false">
      <c r="B18" s="67" t="n">
        <v>14</v>
      </c>
      <c r="C18" s="68" t="s">
        <v>129</v>
      </c>
      <c r="D18" s="69" t="s">
        <v>39</v>
      </c>
      <c r="E18" s="70" t="s">
        <v>54</v>
      </c>
      <c r="F18" s="84" t="n">
        <v>5</v>
      </c>
      <c r="G18" s="71" t="n">
        <f aca="false">F18*13</f>
        <v>65</v>
      </c>
      <c r="H18" s="72" t="n">
        <v>23</v>
      </c>
      <c r="I18" s="69" t="n">
        <f aca="false">H18*2</f>
        <v>46</v>
      </c>
      <c r="J18" s="67" t="n">
        <v>10</v>
      </c>
      <c r="K18" s="71" t="n">
        <f aca="false">J18*2</f>
        <v>20</v>
      </c>
      <c r="L18" s="72" t="n">
        <v>4</v>
      </c>
      <c r="M18" s="69" t="n">
        <f aca="false">L18*10</f>
        <v>40</v>
      </c>
      <c r="N18" s="67" t="n">
        <v>120</v>
      </c>
      <c r="O18" s="71" t="n">
        <f aca="false">N18</f>
        <v>120</v>
      </c>
      <c r="P18" s="72" t="n">
        <v>10</v>
      </c>
      <c r="Q18" s="85" t="n">
        <f aca="false">P18*1.5</f>
        <v>15</v>
      </c>
      <c r="R18" s="67" t="n">
        <v>5</v>
      </c>
      <c r="S18" s="71" t="n">
        <f aca="false">R18*15</f>
        <v>75</v>
      </c>
      <c r="T18" s="72" t="n">
        <v>5</v>
      </c>
      <c r="U18" s="69" t="n">
        <f aca="false">T18*10</f>
        <v>50</v>
      </c>
      <c r="V18" s="67" t="n">
        <v>10</v>
      </c>
      <c r="W18" s="71" t="n">
        <f aca="false">V18*2</f>
        <v>20</v>
      </c>
      <c r="X18" s="72" t="n">
        <v>0</v>
      </c>
      <c r="Y18" s="81" t="n">
        <f aca="false">X18*2</f>
        <v>0</v>
      </c>
      <c r="Z18" s="67" t="n">
        <v>32</v>
      </c>
      <c r="AA18" s="71" t="n">
        <f aca="false">Z18*3</f>
        <v>96</v>
      </c>
      <c r="AB18" s="72" t="n">
        <v>15</v>
      </c>
      <c r="AC18" s="69" t="n">
        <f aca="false">AB18*3</f>
        <v>45</v>
      </c>
      <c r="AD18" s="67" t="n">
        <v>0</v>
      </c>
      <c r="AE18" s="71" t="n">
        <f aca="false">AD18*10</f>
        <v>0</v>
      </c>
      <c r="AF18" s="84" t="n">
        <v>14</v>
      </c>
      <c r="AG18" s="71" t="n">
        <f aca="false">AF18*5</f>
        <v>70</v>
      </c>
      <c r="AH18" s="83" t="n">
        <f aca="false">G18+I18+K18+M18+O18+Q18+S18+U18+W18+Y18+AA18+AC18+AE18+AG18</f>
        <v>662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B1:AK2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4" topLeftCell="A5" activePane="bottomLeft" state="frozen"/>
      <selection pane="topLeft" activeCell="A1" activeCellId="0" sqref="A1"/>
      <selection pane="bottom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2" width="4.43"/>
    <col collapsed="false" customWidth="true" hidden="false" outlineLevel="0" max="3" min="3" style="3" width="27.58"/>
    <col collapsed="false" customWidth="true" hidden="false" outlineLevel="0" max="4" min="4" style="4" width="9.42"/>
    <col collapsed="false" customWidth="true" hidden="false" outlineLevel="0" max="5" min="5" style="4" width="9.29"/>
    <col collapsed="false" customWidth="true" hidden="false" outlineLevel="0" max="7" min="6" style="4" width="5.01"/>
    <col collapsed="false" customWidth="true" hidden="false" outlineLevel="0" max="9" min="8" style="4" width="4.57"/>
    <col collapsed="false" customWidth="true" hidden="false" outlineLevel="0" max="10" min="10" style="4" width="5.01"/>
    <col collapsed="false" customWidth="true" hidden="false" outlineLevel="0" max="11" min="11" style="4" width="3.99"/>
    <col collapsed="false" customWidth="true" hidden="false" outlineLevel="0" max="12" min="12" style="4" width="4.57"/>
    <col collapsed="false" customWidth="true" hidden="false" outlineLevel="0" max="15" min="13" style="4" width="3.99"/>
    <col collapsed="false" customWidth="true" hidden="false" outlineLevel="0" max="16" min="16" style="4" width="5.43"/>
    <col collapsed="false" customWidth="true" hidden="false" outlineLevel="0" max="17" min="17" style="4" width="5.86"/>
    <col collapsed="false" customWidth="true" hidden="false" outlineLevel="0" max="19" min="18" style="4" width="5.7"/>
    <col collapsed="false" customWidth="true" hidden="false" outlineLevel="0" max="20" min="20" style="4" width="4.71"/>
    <col collapsed="false" customWidth="true" hidden="false" outlineLevel="0" max="21" min="21" style="4" width="5.28"/>
    <col collapsed="false" customWidth="true" hidden="false" outlineLevel="0" max="22" min="22" style="4" width="5.43"/>
    <col collapsed="false" customWidth="true" hidden="false" outlineLevel="0" max="25" min="23" style="4" width="5.86"/>
    <col collapsed="false" customWidth="true" hidden="false" outlineLevel="0" max="26" min="26" style="4" width="5.28"/>
    <col collapsed="false" customWidth="true" hidden="false" outlineLevel="0" max="28" min="27" style="4" width="5.01"/>
    <col collapsed="false" customWidth="true" hidden="false" outlineLevel="0" max="33" min="29" style="4" width="4.86"/>
    <col collapsed="false" customWidth="true" hidden="false" outlineLevel="0" max="34" min="34" style="1" width="8.29"/>
    <col collapsed="false" customWidth="true" hidden="false" outlineLevel="0" max="35" min="35" style="1" width="0.86"/>
    <col collapsed="false" customWidth="true" hidden="false" outlineLevel="0" max="36" min="36" style="1" width="1"/>
    <col collapsed="false" customWidth="true" hidden="false" outlineLevel="0" max="1025" min="37" style="1" width="9.14"/>
  </cols>
  <sheetData>
    <row r="1" customFormat="false" ht="8.25" hidden="false" customHeight="true" outlineLevel="0" collapsed="false"/>
    <row r="2" s="5" customFormat="true" ht="20.25" hidden="false" customHeight="true" outlineLevel="0" collapsed="false">
      <c r="B2" s="6"/>
      <c r="C2" s="6"/>
      <c r="D2" s="6"/>
      <c r="E2" s="7" t="s">
        <v>0</v>
      </c>
      <c r="F2" s="8" t="s">
        <v>1</v>
      </c>
      <c r="G2" s="8"/>
      <c r="H2" s="9" t="s">
        <v>2</v>
      </c>
      <c r="I2" s="9"/>
      <c r="J2" s="8" t="s">
        <v>3</v>
      </c>
      <c r="K2" s="8"/>
      <c r="L2" s="9" t="s">
        <v>4</v>
      </c>
      <c r="M2" s="9"/>
      <c r="N2" s="8" t="s">
        <v>5</v>
      </c>
      <c r="O2" s="8"/>
      <c r="P2" s="9" t="s">
        <v>6</v>
      </c>
      <c r="Q2" s="9"/>
      <c r="R2" s="8" t="s">
        <v>7</v>
      </c>
      <c r="S2" s="8"/>
      <c r="T2" s="9" t="s">
        <v>8</v>
      </c>
      <c r="U2" s="9"/>
      <c r="V2" s="8" t="s">
        <v>9</v>
      </c>
      <c r="W2" s="8"/>
      <c r="X2" s="9" t="s">
        <v>10</v>
      </c>
      <c r="Y2" s="9"/>
      <c r="Z2" s="8" t="s">
        <v>11</v>
      </c>
      <c r="AA2" s="8"/>
      <c r="AB2" s="9" t="s">
        <v>12</v>
      </c>
      <c r="AC2" s="9"/>
      <c r="AD2" s="8" t="s">
        <v>13</v>
      </c>
      <c r="AE2" s="8"/>
      <c r="AF2" s="8" t="s">
        <v>14</v>
      </c>
      <c r="AG2" s="8"/>
      <c r="AH2" s="10" t="s">
        <v>15</v>
      </c>
    </row>
    <row r="3" s="11" customFormat="true" ht="98.25" hidden="false" customHeight="true" outlineLevel="0" collapsed="false">
      <c r="B3" s="12" t="s">
        <v>16</v>
      </c>
      <c r="C3" s="13" t="s">
        <v>17</v>
      </c>
      <c r="D3" s="14" t="s">
        <v>18</v>
      </c>
      <c r="E3" s="7"/>
      <c r="F3" s="15" t="s">
        <v>19</v>
      </c>
      <c r="G3" s="15"/>
      <c r="H3" s="16" t="s">
        <v>20</v>
      </c>
      <c r="I3" s="16"/>
      <c r="J3" s="15" t="s">
        <v>21</v>
      </c>
      <c r="K3" s="15"/>
      <c r="L3" s="16" t="s">
        <v>22</v>
      </c>
      <c r="M3" s="16"/>
      <c r="N3" s="15" t="s">
        <v>23</v>
      </c>
      <c r="O3" s="15"/>
      <c r="P3" s="16" t="s">
        <v>24</v>
      </c>
      <c r="Q3" s="16"/>
      <c r="R3" s="15" t="s">
        <v>25</v>
      </c>
      <c r="S3" s="15"/>
      <c r="T3" s="16" t="s">
        <v>26</v>
      </c>
      <c r="U3" s="16"/>
      <c r="V3" s="15" t="s">
        <v>27</v>
      </c>
      <c r="W3" s="15"/>
      <c r="X3" s="16" t="s">
        <v>28</v>
      </c>
      <c r="Y3" s="16"/>
      <c r="Z3" s="15" t="s">
        <v>29</v>
      </c>
      <c r="AA3" s="15"/>
      <c r="AB3" s="16" t="s">
        <v>30</v>
      </c>
      <c r="AC3" s="16"/>
      <c r="AD3" s="17" t="s">
        <v>31</v>
      </c>
      <c r="AE3" s="17"/>
      <c r="AF3" s="17" t="s">
        <v>32</v>
      </c>
      <c r="AG3" s="17"/>
      <c r="AH3" s="10"/>
    </row>
    <row r="4" s="18" customFormat="true" ht="38.25" hidden="false" customHeight="true" outlineLevel="0" collapsed="false">
      <c r="B4" s="12"/>
      <c r="C4" s="13"/>
      <c r="D4" s="14"/>
      <c r="E4" s="7"/>
      <c r="F4" s="19" t="s">
        <v>33</v>
      </c>
      <c r="G4" s="20" t="s">
        <v>34</v>
      </c>
      <c r="H4" s="21" t="s">
        <v>33</v>
      </c>
      <c r="I4" s="22" t="s">
        <v>34</v>
      </c>
      <c r="J4" s="19" t="s">
        <v>33</v>
      </c>
      <c r="K4" s="20" t="s">
        <v>34</v>
      </c>
      <c r="L4" s="23" t="s">
        <v>33</v>
      </c>
      <c r="M4" s="24" t="s">
        <v>34</v>
      </c>
      <c r="N4" s="19" t="s">
        <v>33</v>
      </c>
      <c r="O4" s="20" t="s">
        <v>34</v>
      </c>
      <c r="P4" s="21" t="s">
        <v>33</v>
      </c>
      <c r="Q4" s="22" t="s">
        <v>34</v>
      </c>
      <c r="R4" s="25" t="s">
        <v>33</v>
      </c>
      <c r="S4" s="20" t="s">
        <v>34</v>
      </c>
      <c r="T4" s="26" t="s">
        <v>33</v>
      </c>
      <c r="U4" s="24" t="s">
        <v>34</v>
      </c>
      <c r="V4" s="19" t="s">
        <v>33</v>
      </c>
      <c r="W4" s="20" t="s">
        <v>34</v>
      </c>
      <c r="X4" s="27" t="s">
        <v>35</v>
      </c>
      <c r="Y4" s="24" t="s">
        <v>34</v>
      </c>
      <c r="Z4" s="19" t="s">
        <v>33</v>
      </c>
      <c r="AA4" s="20" t="s">
        <v>34</v>
      </c>
      <c r="AB4" s="27" t="s">
        <v>36</v>
      </c>
      <c r="AC4" s="24" t="s">
        <v>34</v>
      </c>
      <c r="AD4" s="28" t="s">
        <v>33</v>
      </c>
      <c r="AE4" s="20" t="s">
        <v>34</v>
      </c>
      <c r="AF4" s="19" t="s">
        <v>33</v>
      </c>
      <c r="AG4" s="29" t="s">
        <v>34</v>
      </c>
      <c r="AH4" s="30" t="s">
        <v>37</v>
      </c>
      <c r="AI4" s="31"/>
      <c r="AJ4" s="31"/>
      <c r="AK4" s="31"/>
    </row>
    <row r="5" s="5" customFormat="true" ht="24" hidden="false" customHeight="true" outlineLevel="0" collapsed="false">
      <c r="B5" s="32" t="n">
        <v>1</v>
      </c>
      <c r="C5" s="33" t="s">
        <v>112</v>
      </c>
      <c r="D5" s="34" t="s">
        <v>39</v>
      </c>
      <c r="E5" s="8" t="s">
        <v>113</v>
      </c>
      <c r="F5" s="35" t="n">
        <v>8</v>
      </c>
      <c r="G5" s="36" t="n">
        <f aca="false">F5*13</f>
        <v>104</v>
      </c>
      <c r="H5" s="37" t="n">
        <v>43</v>
      </c>
      <c r="I5" s="34" t="n">
        <f aca="false">H5*2</f>
        <v>86</v>
      </c>
      <c r="J5" s="32" t="n">
        <v>64</v>
      </c>
      <c r="K5" s="36" t="n">
        <f aca="false">J5*2</f>
        <v>128</v>
      </c>
      <c r="L5" s="37" t="n">
        <v>5</v>
      </c>
      <c r="M5" s="34" t="n">
        <f aca="false">L5*10</f>
        <v>50</v>
      </c>
      <c r="N5" s="32" t="n">
        <v>166</v>
      </c>
      <c r="O5" s="36" t="n">
        <f aca="false">N5</f>
        <v>166</v>
      </c>
      <c r="P5" s="96" t="n">
        <v>0</v>
      </c>
      <c r="Q5" s="97" t="n">
        <f aca="false">P5*1.5</f>
        <v>0</v>
      </c>
      <c r="R5" s="98" t="n">
        <v>0</v>
      </c>
      <c r="S5" s="99" t="n">
        <f aca="false">R5*15</f>
        <v>0</v>
      </c>
      <c r="T5" s="100" t="n">
        <v>5</v>
      </c>
      <c r="U5" s="101" t="n">
        <f aca="false">T5*10</f>
        <v>50</v>
      </c>
      <c r="V5" s="102" t="n">
        <v>65</v>
      </c>
      <c r="W5" s="103" t="n">
        <f aca="false">V5*2</f>
        <v>130</v>
      </c>
      <c r="X5" s="37" t="n">
        <v>71</v>
      </c>
      <c r="Y5" s="39" t="n">
        <f aca="false">X5*2</f>
        <v>142</v>
      </c>
      <c r="Z5" s="98" t="n">
        <v>0</v>
      </c>
      <c r="AA5" s="99" t="n">
        <f aca="false">Z5*3</f>
        <v>0</v>
      </c>
      <c r="AB5" s="96" t="n">
        <v>0</v>
      </c>
      <c r="AC5" s="104" t="n">
        <f aca="false">AB5*3</f>
        <v>0</v>
      </c>
      <c r="AD5" s="98" t="n">
        <v>0</v>
      </c>
      <c r="AE5" s="99" t="n">
        <f aca="false">AD5*10</f>
        <v>0</v>
      </c>
      <c r="AF5" s="105" t="n">
        <v>0</v>
      </c>
      <c r="AG5" s="99" t="n">
        <f aca="false">AF5*5</f>
        <v>0</v>
      </c>
      <c r="AH5" s="41" t="n">
        <f aca="false">G5+I5+K5+M5+O5+Q5+S5+U5+W5+Y5+AA5+AC5+AE5+AG5</f>
        <v>856</v>
      </c>
    </row>
    <row r="6" s="5" customFormat="true" ht="24" hidden="false" customHeight="true" outlineLevel="0" collapsed="false">
      <c r="B6" s="42" t="n">
        <v>2</v>
      </c>
      <c r="C6" s="43" t="s">
        <v>119</v>
      </c>
      <c r="D6" s="44" t="s">
        <v>39</v>
      </c>
      <c r="E6" s="45" t="s">
        <v>113</v>
      </c>
      <c r="F6" s="46" t="n">
        <v>7</v>
      </c>
      <c r="G6" s="47" t="n">
        <f aca="false">F6*13</f>
        <v>91</v>
      </c>
      <c r="H6" s="48" t="n">
        <v>46</v>
      </c>
      <c r="I6" s="44" t="n">
        <f aca="false">H6*2</f>
        <v>92</v>
      </c>
      <c r="J6" s="42" t="n">
        <v>31</v>
      </c>
      <c r="K6" s="47" t="n">
        <f aca="false">J6*2</f>
        <v>62</v>
      </c>
      <c r="L6" s="48" t="n">
        <v>7</v>
      </c>
      <c r="M6" s="44" t="n">
        <f aca="false">L6*10</f>
        <v>70</v>
      </c>
      <c r="N6" s="42" t="n">
        <v>162</v>
      </c>
      <c r="O6" s="47" t="n">
        <f aca="false">N6</f>
        <v>162</v>
      </c>
      <c r="P6" s="52" t="n">
        <v>0</v>
      </c>
      <c r="Q6" s="53" t="n">
        <f aca="false">P6*1.5</f>
        <v>0</v>
      </c>
      <c r="R6" s="54" t="n">
        <v>0</v>
      </c>
      <c r="S6" s="55" t="n">
        <f aca="false">R6*15</f>
        <v>0</v>
      </c>
      <c r="T6" s="56" t="n">
        <v>5</v>
      </c>
      <c r="U6" s="57" t="n">
        <f aca="false">T6*10</f>
        <v>50</v>
      </c>
      <c r="V6" s="58" t="n">
        <v>55</v>
      </c>
      <c r="W6" s="59" t="n">
        <f aca="false">V6*2</f>
        <v>110</v>
      </c>
      <c r="X6" s="48" t="n">
        <v>72</v>
      </c>
      <c r="Y6" s="50" t="n">
        <f aca="false">X6*2</f>
        <v>144</v>
      </c>
      <c r="Z6" s="54" t="n">
        <v>0</v>
      </c>
      <c r="AA6" s="55" t="n">
        <f aca="false">Z6*3</f>
        <v>0</v>
      </c>
      <c r="AB6" s="52" t="n">
        <v>0</v>
      </c>
      <c r="AC6" s="60" t="n">
        <f aca="false">AB6*3</f>
        <v>0</v>
      </c>
      <c r="AD6" s="54" t="n">
        <v>0</v>
      </c>
      <c r="AE6" s="55" t="n">
        <f aca="false">AD6*10</f>
        <v>0</v>
      </c>
      <c r="AF6" s="61" t="n">
        <v>0</v>
      </c>
      <c r="AG6" s="55" t="n">
        <f aca="false">AF6*5</f>
        <v>0</v>
      </c>
      <c r="AH6" s="51" t="n">
        <f aca="false">G6+I6+K6+M6+O6+Q6+S6+U6+W6+Y6+AA6+AC6+AE6+AG6</f>
        <v>781</v>
      </c>
    </row>
    <row r="7" s="5" customFormat="true" ht="24" hidden="false" customHeight="true" outlineLevel="0" collapsed="false">
      <c r="B7" s="42" t="n">
        <v>3</v>
      </c>
      <c r="C7" s="43" t="s">
        <v>123</v>
      </c>
      <c r="D7" s="44" t="s">
        <v>39</v>
      </c>
      <c r="E7" s="45" t="s">
        <v>113</v>
      </c>
      <c r="F7" s="46" t="n">
        <v>6</v>
      </c>
      <c r="G7" s="47" t="n">
        <f aca="false">F7*13</f>
        <v>78</v>
      </c>
      <c r="H7" s="48" t="n">
        <v>40</v>
      </c>
      <c r="I7" s="44" t="n">
        <f aca="false">H7*2</f>
        <v>80</v>
      </c>
      <c r="J7" s="42" t="n">
        <v>31</v>
      </c>
      <c r="K7" s="47" t="n">
        <f aca="false">J7*2</f>
        <v>62</v>
      </c>
      <c r="L7" s="48" t="n">
        <v>4</v>
      </c>
      <c r="M7" s="44" t="n">
        <f aca="false">L7*10</f>
        <v>40</v>
      </c>
      <c r="N7" s="42" t="n">
        <v>166</v>
      </c>
      <c r="O7" s="47" t="n">
        <f aca="false">N7</f>
        <v>166</v>
      </c>
      <c r="P7" s="52" t="n">
        <v>0</v>
      </c>
      <c r="Q7" s="53" t="n">
        <f aca="false">P7*1.5</f>
        <v>0</v>
      </c>
      <c r="R7" s="54" t="n">
        <v>0</v>
      </c>
      <c r="S7" s="55" t="n">
        <f aca="false">R7*15</f>
        <v>0</v>
      </c>
      <c r="T7" s="56" t="n">
        <v>5</v>
      </c>
      <c r="U7" s="57" t="n">
        <f aca="false">T7*10</f>
        <v>50</v>
      </c>
      <c r="V7" s="58" t="n">
        <v>58</v>
      </c>
      <c r="W7" s="59" t="n">
        <f aca="false">V7*2</f>
        <v>116</v>
      </c>
      <c r="X7" s="48" t="n">
        <v>74</v>
      </c>
      <c r="Y7" s="50" t="n">
        <f aca="false">X7*2</f>
        <v>148</v>
      </c>
      <c r="Z7" s="54" t="n">
        <v>0</v>
      </c>
      <c r="AA7" s="55" t="n">
        <f aca="false">Z7*3</f>
        <v>0</v>
      </c>
      <c r="AB7" s="52" t="n">
        <v>0</v>
      </c>
      <c r="AC7" s="60" t="n">
        <f aca="false">AB7*3</f>
        <v>0</v>
      </c>
      <c r="AD7" s="54" t="n">
        <v>0</v>
      </c>
      <c r="AE7" s="55" t="n">
        <f aca="false">AD7*10</f>
        <v>0</v>
      </c>
      <c r="AF7" s="61" t="n">
        <v>0</v>
      </c>
      <c r="AG7" s="55" t="n">
        <f aca="false">AF7*5</f>
        <v>0</v>
      </c>
      <c r="AH7" s="51" t="n">
        <f aca="false">G7+I7+K7+M7+O7+Q7+S7+U7+W7+Y7+AA7+AC7+AE7+AG7</f>
        <v>740</v>
      </c>
    </row>
    <row r="8" s="2" customFormat="true" ht="24" hidden="false" customHeight="true" outlineLevel="0" collapsed="false">
      <c r="B8" s="42" t="n">
        <v>4</v>
      </c>
      <c r="C8" s="43" t="s">
        <v>126</v>
      </c>
      <c r="D8" s="44" t="s">
        <v>39</v>
      </c>
      <c r="E8" s="45" t="s">
        <v>113</v>
      </c>
      <c r="F8" s="46" t="n">
        <v>7</v>
      </c>
      <c r="G8" s="47" t="n">
        <f aca="false">F8*13</f>
        <v>91</v>
      </c>
      <c r="H8" s="48" t="n">
        <v>48</v>
      </c>
      <c r="I8" s="44" t="n">
        <f aca="false">H8*2</f>
        <v>96</v>
      </c>
      <c r="J8" s="42" t="n">
        <v>20</v>
      </c>
      <c r="K8" s="47" t="n">
        <f aca="false">J8*2</f>
        <v>40</v>
      </c>
      <c r="L8" s="48" t="n">
        <v>6</v>
      </c>
      <c r="M8" s="44" t="n">
        <f aca="false">L8*10</f>
        <v>60</v>
      </c>
      <c r="N8" s="42" t="n">
        <v>138</v>
      </c>
      <c r="O8" s="47" t="n">
        <f aca="false">N8</f>
        <v>138</v>
      </c>
      <c r="P8" s="52" t="n">
        <v>0</v>
      </c>
      <c r="Q8" s="53" t="n">
        <f aca="false">P8*1.5</f>
        <v>0</v>
      </c>
      <c r="R8" s="54" t="n">
        <v>0</v>
      </c>
      <c r="S8" s="55" t="n">
        <f aca="false">R8*15</f>
        <v>0</v>
      </c>
      <c r="T8" s="56" t="n">
        <v>3</v>
      </c>
      <c r="U8" s="57" t="n">
        <f aca="false">T8*10</f>
        <v>30</v>
      </c>
      <c r="V8" s="58" t="n">
        <v>41</v>
      </c>
      <c r="W8" s="59" t="n">
        <f aca="false">V8*2</f>
        <v>82</v>
      </c>
      <c r="X8" s="48" t="n">
        <v>70</v>
      </c>
      <c r="Y8" s="50" t="n">
        <f aca="false">X8*2</f>
        <v>140</v>
      </c>
      <c r="Z8" s="54" t="n">
        <v>0</v>
      </c>
      <c r="AA8" s="55" t="n">
        <f aca="false">Z8*3</f>
        <v>0</v>
      </c>
      <c r="AB8" s="52" t="n">
        <v>0</v>
      </c>
      <c r="AC8" s="60" t="n">
        <f aca="false">AB8*3</f>
        <v>0</v>
      </c>
      <c r="AD8" s="54" t="n">
        <v>0</v>
      </c>
      <c r="AE8" s="55" t="n">
        <f aca="false">AD8*10</f>
        <v>0</v>
      </c>
      <c r="AF8" s="61" t="n">
        <v>0</v>
      </c>
      <c r="AG8" s="55" t="n">
        <f aca="false">AF8*5</f>
        <v>0</v>
      </c>
      <c r="AH8" s="51" t="n">
        <f aca="false">G8+I8+K8+M8+O8+Q8+S8+U8+W8+Y8+AA8+AC8+AE8+AG8</f>
        <v>677</v>
      </c>
    </row>
    <row r="9" s="5" customFormat="true" ht="24" hidden="false" customHeight="true" outlineLevel="0" collapsed="false">
      <c r="B9" s="42" t="n">
        <v>5</v>
      </c>
      <c r="C9" s="43" t="s">
        <v>131</v>
      </c>
      <c r="D9" s="44" t="s">
        <v>39</v>
      </c>
      <c r="E9" s="45" t="s">
        <v>113</v>
      </c>
      <c r="F9" s="46" t="n">
        <v>5</v>
      </c>
      <c r="G9" s="47" t="n">
        <f aca="false">F9*13</f>
        <v>65</v>
      </c>
      <c r="H9" s="48" t="n">
        <v>37</v>
      </c>
      <c r="I9" s="44" t="n">
        <f aca="false">H9*2</f>
        <v>74</v>
      </c>
      <c r="J9" s="42" t="n">
        <v>29</v>
      </c>
      <c r="K9" s="47" t="n">
        <f aca="false">J9*2</f>
        <v>58</v>
      </c>
      <c r="L9" s="48" t="n">
        <v>5</v>
      </c>
      <c r="M9" s="44" t="n">
        <f aca="false">L9*10</f>
        <v>50</v>
      </c>
      <c r="N9" s="42" t="n">
        <v>154</v>
      </c>
      <c r="O9" s="47" t="n">
        <f aca="false">N9</f>
        <v>154</v>
      </c>
      <c r="P9" s="52" t="n">
        <v>0</v>
      </c>
      <c r="Q9" s="53" t="n">
        <f aca="false">P9*1.5</f>
        <v>0</v>
      </c>
      <c r="R9" s="54" t="n">
        <v>0</v>
      </c>
      <c r="S9" s="55" t="n">
        <f aca="false">R9*15</f>
        <v>0</v>
      </c>
      <c r="T9" s="56" t="n">
        <v>5</v>
      </c>
      <c r="U9" s="57" t="n">
        <f aca="false">T9*10</f>
        <v>50</v>
      </c>
      <c r="V9" s="58" t="n">
        <v>36</v>
      </c>
      <c r="W9" s="59" t="n">
        <f aca="false">V9*2</f>
        <v>72</v>
      </c>
      <c r="X9" s="48" t="n">
        <v>64</v>
      </c>
      <c r="Y9" s="50" t="n">
        <f aca="false">X9*2</f>
        <v>128</v>
      </c>
      <c r="Z9" s="54" t="n">
        <v>0</v>
      </c>
      <c r="AA9" s="55" t="n">
        <f aca="false">Z9*3</f>
        <v>0</v>
      </c>
      <c r="AB9" s="52" t="n">
        <v>0</v>
      </c>
      <c r="AC9" s="60" t="n">
        <f aca="false">AB9*3</f>
        <v>0</v>
      </c>
      <c r="AD9" s="54" t="n">
        <v>0</v>
      </c>
      <c r="AE9" s="55" t="n">
        <f aca="false">AD9*10</f>
        <v>0</v>
      </c>
      <c r="AF9" s="61" t="n">
        <v>0</v>
      </c>
      <c r="AG9" s="55" t="n">
        <f aca="false">AF9*5</f>
        <v>0</v>
      </c>
      <c r="AH9" s="51" t="n">
        <f aca="false">G9+I9+K9+M9+O9+Q9+S9+U9+W9+Y9+AA9+AC9+AE9+AG9</f>
        <v>651</v>
      </c>
    </row>
    <row r="10" s="5" customFormat="true" ht="24" hidden="false" customHeight="true" outlineLevel="0" collapsed="false">
      <c r="B10" s="42" t="n">
        <v>6</v>
      </c>
      <c r="C10" s="43" t="s">
        <v>137</v>
      </c>
      <c r="D10" s="44" t="s">
        <v>39</v>
      </c>
      <c r="E10" s="45" t="s">
        <v>113</v>
      </c>
      <c r="F10" s="46" t="n">
        <v>6</v>
      </c>
      <c r="G10" s="47" t="n">
        <f aca="false">F10*13</f>
        <v>78</v>
      </c>
      <c r="H10" s="48" t="n">
        <v>16</v>
      </c>
      <c r="I10" s="44" t="n">
        <f aca="false">H10*2</f>
        <v>32</v>
      </c>
      <c r="J10" s="42" t="n">
        <v>35</v>
      </c>
      <c r="K10" s="47" t="n">
        <f aca="false">J10*2</f>
        <v>70</v>
      </c>
      <c r="L10" s="48" t="n">
        <v>5</v>
      </c>
      <c r="M10" s="44" t="n">
        <f aca="false">L10*10</f>
        <v>50</v>
      </c>
      <c r="N10" s="42" t="n">
        <v>136</v>
      </c>
      <c r="O10" s="47" t="n">
        <f aca="false">N10</f>
        <v>136</v>
      </c>
      <c r="P10" s="52" t="n">
        <v>0</v>
      </c>
      <c r="Q10" s="53" t="n">
        <f aca="false">P10*1.5</f>
        <v>0</v>
      </c>
      <c r="R10" s="54" t="n">
        <v>0</v>
      </c>
      <c r="S10" s="55" t="n">
        <f aca="false">R10*15</f>
        <v>0</v>
      </c>
      <c r="T10" s="56" t="n">
        <v>2</v>
      </c>
      <c r="U10" s="57" t="n">
        <f aca="false">T10*10</f>
        <v>20</v>
      </c>
      <c r="V10" s="58" t="n">
        <v>65</v>
      </c>
      <c r="W10" s="59" t="n">
        <f aca="false">V10*2</f>
        <v>130</v>
      </c>
      <c r="X10" s="48" t="n">
        <v>41</v>
      </c>
      <c r="Y10" s="50" t="n">
        <f aca="false">X10*2</f>
        <v>82</v>
      </c>
      <c r="Z10" s="54" t="n">
        <v>0</v>
      </c>
      <c r="AA10" s="55" t="n">
        <f aca="false">Z10*3</f>
        <v>0</v>
      </c>
      <c r="AB10" s="52" t="n">
        <v>0</v>
      </c>
      <c r="AC10" s="60" t="n">
        <f aca="false">AB10*3</f>
        <v>0</v>
      </c>
      <c r="AD10" s="54" t="n">
        <v>0</v>
      </c>
      <c r="AE10" s="55" t="n">
        <f aca="false">AD10*10</f>
        <v>0</v>
      </c>
      <c r="AF10" s="61" t="n">
        <v>0</v>
      </c>
      <c r="AG10" s="55" t="n">
        <f aca="false">AF10*5</f>
        <v>0</v>
      </c>
      <c r="AH10" s="51" t="n">
        <f aca="false">G10+I10+K10+M10+O10+Q10+S10+U10+W10+Y10+AA10+AC10+AE10+AG10</f>
        <v>598</v>
      </c>
    </row>
    <row r="11" s="5" customFormat="true" ht="24" hidden="false" customHeight="true" outlineLevel="0" collapsed="false">
      <c r="B11" s="42" t="n">
        <v>7</v>
      </c>
      <c r="C11" s="43" t="s">
        <v>140</v>
      </c>
      <c r="D11" s="44" t="s">
        <v>39</v>
      </c>
      <c r="E11" s="45" t="s">
        <v>113</v>
      </c>
      <c r="F11" s="46" t="n">
        <v>5</v>
      </c>
      <c r="G11" s="47" t="n">
        <f aca="false">F11*13</f>
        <v>65</v>
      </c>
      <c r="H11" s="48" t="n">
        <v>24</v>
      </c>
      <c r="I11" s="44" t="n">
        <f aca="false">H11*2</f>
        <v>48</v>
      </c>
      <c r="J11" s="42" t="n">
        <v>38</v>
      </c>
      <c r="K11" s="47" t="n">
        <f aca="false">J11*2</f>
        <v>76</v>
      </c>
      <c r="L11" s="48" t="n">
        <v>3</v>
      </c>
      <c r="M11" s="44" t="n">
        <f aca="false">L11*10</f>
        <v>30</v>
      </c>
      <c r="N11" s="42" t="n">
        <v>144</v>
      </c>
      <c r="O11" s="47" t="n">
        <f aca="false">N11</f>
        <v>144</v>
      </c>
      <c r="P11" s="52" t="n">
        <v>0</v>
      </c>
      <c r="Q11" s="53" t="n">
        <f aca="false">P11*1.5</f>
        <v>0</v>
      </c>
      <c r="R11" s="54" t="n">
        <v>0</v>
      </c>
      <c r="S11" s="55" t="n">
        <f aca="false">R11*15</f>
        <v>0</v>
      </c>
      <c r="T11" s="56" t="n">
        <v>5</v>
      </c>
      <c r="U11" s="57" t="n">
        <f aca="false">T11*10</f>
        <v>50</v>
      </c>
      <c r="V11" s="58" t="n">
        <v>47</v>
      </c>
      <c r="W11" s="59" t="n">
        <f aca="false">V11*2</f>
        <v>94</v>
      </c>
      <c r="X11" s="48" t="n">
        <v>39</v>
      </c>
      <c r="Y11" s="50" t="n">
        <f aca="false">X11*2</f>
        <v>78</v>
      </c>
      <c r="Z11" s="54" t="n">
        <v>0</v>
      </c>
      <c r="AA11" s="55" t="n">
        <f aca="false">Z11*3</f>
        <v>0</v>
      </c>
      <c r="AB11" s="52" t="n">
        <v>0</v>
      </c>
      <c r="AC11" s="60" t="n">
        <f aca="false">AB11*3</f>
        <v>0</v>
      </c>
      <c r="AD11" s="54" t="n">
        <v>0</v>
      </c>
      <c r="AE11" s="55" t="n">
        <f aca="false">AD11*10</f>
        <v>0</v>
      </c>
      <c r="AF11" s="61" t="n">
        <v>0</v>
      </c>
      <c r="AG11" s="55" t="n">
        <f aca="false">AF11*5</f>
        <v>0</v>
      </c>
      <c r="AH11" s="51" t="n">
        <f aca="false">G11+I11+K11+M11+O11+Q11+S11+U11+W11+Y11+AA11+AC11+AE11+AG11</f>
        <v>585</v>
      </c>
    </row>
    <row r="12" s="5" customFormat="true" ht="24" hidden="false" customHeight="true" outlineLevel="0" collapsed="false">
      <c r="B12" s="42" t="n">
        <v>8</v>
      </c>
      <c r="C12" s="43" t="s">
        <v>143</v>
      </c>
      <c r="D12" s="44" t="s">
        <v>39</v>
      </c>
      <c r="E12" s="45" t="s">
        <v>113</v>
      </c>
      <c r="F12" s="46" t="n">
        <v>5</v>
      </c>
      <c r="G12" s="47" t="n">
        <f aca="false">F12*13</f>
        <v>65</v>
      </c>
      <c r="H12" s="48" t="n">
        <v>24</v>
      </c>
      <c r="I12" s="44" t="n">
        <f aca="false">H12*2</f>
        <v>48</v>
      </c>
      <c r="J12" s="42" t="n">
        <v>22</v>
      </c>
      <c r="K12" s="47" t="n">
        <f aca="false">J12*2</f>
        <v>44</v>
      </c>
      <c r="L12" s="48" t="n">
        <v>7</v>
      </c>
      <c r="M12" s="44" t="n">
        <f aca="false">L12*10</f>
        <v>70</v>
      </c>
      <c r="N12" s="42" t="n">
        <v>108</v>
      </c>
      <c r="O12" s="47" t="n">
        <f aca="false">N12</f>
        <v>108</v>
      </c>
      <c r="P12" s="52" t="n">
        <v>0</v>
      </c>
      <c r="Q12" s="53" t="n">
        <f aca="false">P12*1.5</f>
        <v>0</v>
      </c>
      <c r="R12" s="54" t="n">
        <v>0</v>
      </c>
      <c r="S12" s="55" t="n">
        <f aca="false">R12*15</f>
        <v>0</v>
      </c>
      <c r="T12" s="56" t="n">
        <v>3</v>
      </c>
      <c r="U12" s="57" t="n">
        <f aca="false">T12*10</f>
        <v>30</v>
      </c>
      <c r="V12" s="58" t="n">
        <v>47</v>
      </c>
      <c r="W12" s="59" t="n">
        <f aca="false">V12*2</f>
        <v>94</v>
      </c>
      <c r="X12" s="48" t="n">
        <v>58</v>
      </c>
      <c r="Y12" s="50" t="n">
        <f aca="false">X12*2</f>
        <v>116</v>
      </c>
      <c r="Z12" s="54" t="n">
        <v>0</v>
      </c>
      <c r="AA12" s="55" t="n">
        <f aca="false">Z12*3</f>
        <v>0</v>
      </c>
      <c r="AB12" s="52" t="n">
        <v>0</v>
      </c>
      <c r="AC12" s="60" t="n">
        <f aca="false">AB12*3</f>
        <v>0</v>
      </c>
      <c r="AD12" s="54" t="n">
        <v>0</v>
      </c>
      <c r="AE12" s="55" t="n">
        <f aca="false">AD12*10</f>
        <v>0</v>
      </c>
      <c r="AF12" s="61" t="n">
        <v>0</v>
      </c>
      <c r="AG12" s="55" t="n">
        <f aca="false">AF12*5</f>
        <v>0</v>
      </c>
      <c r="AH12" s="51" t="n">
        <f aca="false">G12+I12+K12+M12+O12+Q12+S12+U12+W12+Y12+AA12+AC12+AE12+AG12</f>
        <v>575</v>
      </c>
    </row>
    <row r="13" s="5" customFormat="true" ht="24" hidden="false" customHeight="true" outlineLevel="0" collapsed="false">
      <c r="B13" s="42" t="n">
        <v>9</v>
      </c>
      <c r="C13" s="43" t="s">
        <v>144</v>
      </c>
      <c r="D13" s="44" t="s">
        <v>39</v>
      </c>
      <c r="E13" s="45" t="s">
        <v>113</v>
      </c>
      <c r="F13" s="46" t="n">
        <v>4</v>
      </c>
      <c r="G13" s="47" t="n">
        <f aca="false">F13*13</f>
        <v>52</v>
      </c>
      <c r="H13" s="48" t="n">
        <v>18</v>
      </c>
      <c r="I13" s="44" t="n">
        <f aca="false">H13*2</f>
        <v>36</v>
      </c>
      <c r="J13" s="42" t="n">
        <v>18</v>
      </c>
      <c r="K13" s="47" t="n">
        <f aca="false">J13*2</f>
        <v>36</v>
      </c>
      <c r="L13" s="48" t="n">
        <v>3</v>
      </c>
      <c r="M13" s="44" t="n">
        <f aca="false">L13*10</f>
        <v>30</v>
      </c>
      <c r="N13" s="42" t="n">
        <v>138</v>
      </c>
      <c r="O13" s="47" t="n">
        <f aca="false">N13</f>
        <v>138</v>
      </c>
      <c r="P13" s="52" t="n">
        <v>0</v>
      </c>
      <c r="Q13" s="53" t="n">
        <f aca="false">P13*1.5</f>
        <v>0</v>
      </c>
      <c r="R13" s="54" t="n">
        <v>0</v>
      </c>
      <c r="S13" s="55" t="n">
        <f aca="false">R13*15</f>
        <v>0</v>
      </c>
      <c r="T13" s="56" t="n">
        <v>3</v>
      </c>
      <c r="U13" s="57" t="n">
        <f aca="false">T13*10</f>
        <v>30</v>
      </c>
      <c r="V13" s="58" t="n">
        <v>56</v>
      </c>
      <c r="W13" s="59" t="n">
        <f aca="false">V13*2</f>
        <v>112</v>
      </c>
      <c r="X13" s="48" t="n">
        <v>70</v>
      </c>
      <c r="Y13" s="50" t="n">
        <f aca="false">X13*2</f>
        <v>140</v>
      </c>
      <c r="Z13" s="54" t="n">
        <v>0</v>
      </c>
      <c r="AA13" s="55" t="n">
        <f aca="false">Z13*3</f>
        <v>0</v>
      </c>
      <c r="AB13" s="52" t="n">
        <v>0</v>
      </c>
      <c r="AC13" s="60" t="n">
        <f aca="false">AB13*3</f>
        <v>0</v>
      </c>
      <c r="AD13" s="54" t="n">
        <v>0</v>
      </c>
      <c r="AE13" s="55" t="n">
        <f aca="false">AD13*10</f>
        <v>0</v>
      </c>
      <c r="AF13" s="61" t="n">
        <v>0</v>
      </c>
      <c r="AG13" s="55" t="n">
        <f aca="false">AF13*5</f>
        <v>0</v>
      </c>
      <c r="AH13" s="51" t="n">
        <f aca="false">G13+I13+K13+M13+O13+Q13+S13+U13+W13+Y13+AA13+AC13+AE13+AG13</f>
        <v>574</v>
      </c>
    </row>
    <row r="14" s="5" customFormat="true" ht="24" hidden="false" customHeight="true" outlineLevel="0" collapsed="false">
      <c r="B14" s="42" t="n">
        <v>10</v>
      </c>
      <c r="C14" s="43" t="s">
        <v>150</v>
      </c>
      <c r="D14" s="44" t="s">
        <v>39</v>
      </c>
      <c r="E14" s="45" t="s">
        <v>113</v>
      </c>
      <c r="F14" s="46" t="n">
        <v>3</v>
      </c>
      <c r="G14" s="47" t="n">
        <f aca="false">F14*13</f>
        <v>39</v>
      </c>
      <c r="H14" s="48" t="n">
        <v>45</v>
      </c>
      <c r="I14" s="44" t="n">
        <f aca="false">H14*2</f>
        <v>90</v>
      </c>
      <c r="J14" s="42" t="n">
        <v>31</v>
      </c>
      <c r="K14" s="47" t="n">
        <f aca="false">J14*2</f>
        <v>62</v>
      </c>
      <c r="L14" s="48" t="n">
        <v>7</v>
      </c>
      <c r="M14" s="44" t="n">
        <f aca="false">L14*10</f>
        <v>70</v>
      </c>
      <c r="N14" s="42" t="n">
        <v>154</v>
      </c>
      <c r="O14" s="47" t="n">
        <f aca="false">N14</f>
        <v>154</v>
      </c>
      <c r="P14" s="52" t="n">
        <v>0</v>
      </c>
      <c r="Q14" s="53" t="n">
        <f aca="false">P14*1.5</f>
        <v>0</v>
      </c>
      <c r="R14" s="54" t="n">
        <v>0</v>
      </c>
      <c r="S14" s="55" t="n">
        <f aca="false">R14*15</f>
        <v>0</v>
      </c>
      <c r="T14" s="56" t="n">
        <v>5</v>
      </c>
      <c r="U14" s="57" t="n">
        <f aca="false">T14*10</f>
        <v>50</v>
      </c>
      <c r="V14" s="58" t="n">
        <v>48</v>
      </c>
      <c r="W14" s="59" t="n">
        <f aca="false">V14*2</f>
        <v>96</v>
      </c>
      <c r="X14" s="48" t="n">
        <v>0</v>
      </c>
      <c r="Y14" s="50" t="n">
        <f aca="false">X14*2</f>
        <v>0</v>
      </c>
      <c r="Z14" s="54" t="n">
        <v>0</v>
      </c>
      <c r="AA14" s="55" t="n">
        <f aca="false">Z14*3</f>
        <v>0</v>
      </c>
      <c r="AB14" s="52" t="n">
        <v>0</v>
      </c>
      <c r="AC14" s="60" t="n">
        <f aca="false">AB14*3</f>
        <v>0</v>
      </c>
      <c r="AD14" s="54" t="n">
        <v>0</v>
      </c>
      <c r="AE14" s="55" t="n">
        <f aca="false">AD14*10</f>
        <v>0</v>
      </c>
      <c r="AF14" s="61" t="n">
        <v>0</v>
      </c>
      <c r="AG14" s="55" t="n">
        <f aca="false">AF14*5</f>
        <v>0</v>
      </c>
      <c r="AH14" s="51" t="n">
        <f aca="false">G14+I14+K14+M14+O14+Q14+S14+U14+W14+Y14+AA14+AC14+AE14+AG14</f>
        <v>561</v>
      </c>
    </row>
    <row r="15" s="5" customFormat="true" ht="24" hidden="false" customHeight="true" outlineLevel="0" collapsed="false">
      <c r="B15" s="42" t="n">
        <v>11</v>
      </c>
      <c r="C15" s="43" t="s">
        <v>151</v>
      </c>
      <c r="D15" s="44" t="s">
        <v>39</v>
      </c>
      <c r="E15" s="45" t="s">
        <v>113</v>
      </c>
      <c r="F15" s="46" t="n">
        <v>6</v>
      </c>
      <c r="G15" s="47" t="n">
        <f aca="false">F15*13</f>
        <v>78</v>
      </c>
      <c r="H15" s="48" t="n">
        <v>35</v>
      </c>
      <c r="I15" s="44" t="n">
        <f aca="false">H15*2</f>
        <v>70</v>
      </c>
      <c r="J15" s="42" t="n">
        <v>18</v>
      </c>
      <c r="K15" s="47" t="n">
        <f aca="false">J15*2</f>
        <v>36</v>
      </c>
      <c r="L15" s="48" t="n">
        <v>3</v>
      </c>
      <c r="M15" s="44" t="n">
        <f aca="false">L15*10</f>
        <v>30</v>
      </c>
      <c r="N15" s="42" t="n">
        <v>150</v>
      </c>
      <c r="O15" s="47" t="n">
        <f aca="false">N15</f>
        <v>150</v>
      </c>
      <c r="P15" s="52" t="n">
        <v>0</v>
      </c>
      <c r="Q15" s="53" t="n">
        <f aca="false">P15*1.5</f>
        <v>0</v>
      </c>
      <c r="R15" s="54" t="n">
        <v>0</v>
      </c>
      <c r="S15" s="55" t="n">
        <f aca="false">R15*15</f>
        <v>0</v>
      </c>
      <c r="T15" s="56" t="n">
        <v>2</v>
      </c>
      <c r="U15" s="57" t="n">
        <f aca="false">T15*10</f>
        <v>20</v>
      </c>
      <c r="V15" s="58" t="n">
        <v>41</v>
      </c>
      <c r="W15" s="59" t="n">
        <f aca="false">V15*2</f>
        <v>82</v>
      </c>
      <c r="X15" s="48" t="n">
        <v>28</v>
      </c>
      <c r="Y15" s="50" t="n">
        <f aca="false">X15*2</f>
        <v>56</v>
      </c>
      <c r="Z15" s="54" t="n">
        <v>0</v>
      </c>
      <c r="AA15" s="55" t="n">
        <f aca="false">Z15*3</f>
        <v>0</v>
      </c>
      <c r="AB15" s="52" t="n">
        <v>0</v>
      </c>
      <c r="AC15" s="60" t="n">
        <f aca="false">AB15*3</f>
        <v>0</v>
      </c>
      <c r="AD15" s="54" t="n">
        <v>0</v>
      </c>
      <c r="AE15" s="55" t="n">
        <f aca="false">AD15*10</f>
        <v>0</v>
      </c>
      <c r="AF15" s="61" t="n">
        <v>0</v>
      </c>
      <c r="AG15" s="55" t="n">
        <f aca="false">AF15*5</f>
        <v>0</v>
      </c>
      <c r="AH15" s="51" t="n">
        <f aca="false">G15+I15+K15+M15+O15+Q15+S15+U15+W15+Y15+AA15+AC15+AE15+AG15</f>
        <v>522</v>
      </c>
    </row>
    <row r="16" s="5" customFormat="true" ht="24" hidden="false" customHeight="true" outlineLevel="0" collapsed="false">
      <c r="B16" s="42" t="n">
        <v>12</v>
      </c>
      <c r="C16" s="43" t="s">
        <v>152</v>
      </c>
      <c r="D16" s="44" t="s">
        <v>39</v>
      </c>
      <c r="E16" s="45" t="s">
        <v>113</v>
      </c>
      <c r="F16" s="46" t="n">
        <v>7</v>
      </c>
      <c r="G16" s="47" t="n">
        <f aca="false">F16*13</f>
        <v>91</v>
      </c>
      <c r="H16" s="48" t="n">
        <v>40</v>
      </c>
      <c r="I16" s="44" t="n">
        <f aca="false">H16*2</f>
        <v>80</v>
      </c>
      <c r="J16" s="42" t="n">
        <v>19</v>
      </c>
      <c r="K16" s="47" t="n">
        <f aca="false">J16*2</f>
        <v>38</v>
      </c>
      <c r="L16" s="48" t="n">
        <v>7</v>
      </c>
      <c r="M16" s="44" t="n">
        <f aca="false">L16*10</f>
        <v>70</v>
      </c>
      <c r="N16" s="42" t="n">
        <v>124</v>
      </c>
      <c r="O16" s="47" t="n">
        <f aca="false">N16</f>
        <v>124</v>
      </c>
      <c r="P16" s="52" t="n">
        <v>0</v>
      </c>
      <c r="Q16" s="53" t="n">
        <f aca="false">P16*1.5</f>
        <v>0</v>
      </c>
      <c r="R16" s="54" t="n">
        <v>0</v>
      </c>
      <c r="S16" s="55" t="n">
        <f aca="false">R16*15</f>
        <v>0</v>
      </c>
      <c r="T16" s="56" t="n">
        <v>3</v>
      </c>
      <c r="U16" s="57" t="n">
        <f aca="false">T16*10</f>
        <v>30</v>
      </c>
      <c r="V16" s="58" t="n">
        <v>43</v>
      </c>
      <c r="W16" s="59" t="n">
        <f aca="false">V16*2</f>
        <v>86</v>
      </c>
      <c r="X16" s="48" t="n">
        <v>0</v>
      </c>
      <c r="Y16" s="50" t="n">
        <f aca="false">X16*2</f>
        <v>0</v>
      </c>
      <c r="Z16" s="54" t="n">
        <v>0</v>
      </c>
      <c r="AA16" s="55" t="n">
        <f aca="false">Z16*3</f>
        <v>0</v>
      </c>
      <c r="AB16" s="52" t="n">
        <v>0</v>
      </c>
      <c r="AC16" s="60" t="n">
        <f aca="false">AB16*3</f>
        <v>0</v>
      </c>
      <c r="AD16" s="54" t="n">
        <v>0</v>
      </c>
      <c r="AE16" s="55" t="n">
        <f aca="false">AD16*10</f>
        <v>0</v>
      </c>
      <c r="AF16" s="61" t="n">
        <v>0</v>
      </c>
      <c r="AG16" s="55" t="n">
        <f aca="false">AF16*5</f>
        <v>0</v>
      </c>
      <c r="AH16" s="51" t="n">
        <f aca="false">G16+I16+K16+M16+O16+Q16+S16+U16+W16+Y16+AA16+AC16+AE16+AG16</f>
        <v>519</v>
      </c>
    </row>
    <row r="17" s="5" customFormat="true" ht="24" hidden="false" customHeight="true" outlineLevel="0" collapsed="false">
      <c r="B17" s="42" t="n">
        <v>13</v>
      </c>
      <c r="C17" s="43" t="s">
        <v>153</v>
      </c>
      <c r="D17" s="44" t="s">
        <v>39</v>
      </c>
      <c r="E17" s="45" t="s">
        <v>113</v>
      </c>
      <c r="F17" s="46" t="n">
        <v>4</v>
      </c>
      <c r="G17" s="47" t="n">
        <f aca="false">F17*13</f>
        <v>52</v>
      </c>
      <c r="H17" s="48" t="n">
        <v>21</v>
      </c>
      <c r="I17" s="44" t="n">
        <f aca="false">H17*2</f>
        <v>42</v>
      </c>
      <c r="J17" s="42" t="n">
        <v>27</v>
      </c>
      <c r="K17" s="47" t="n">
        <f aca="false">J17*2</f>
        <v>54</v>
      </c>
      <c r="L17" s="48" t="n">
        <v>3</v>
      </c>
      <c r="M17" s="44" t="n">
        <f aca="false">L17*10</f>
        <v>30</v>
      </c>
      <c r="N17" s="42" t="n">
        <v>144</v>
      </c>
      <c r="O17" s="47" t="n">
        <f aca="false">N17</f>
        <v>144</v>
      </c>
      <c r="P17" s="52" t="n">
        <v>0</v>
      </c>
      <c r="Q17" s="53" t="n">
        <f aca="false">P17*1.5</f>
        <v>0</v>
      </c>
      <c r="R17" s="54" t="n">
        <v>0</v>
      </c>
      <c r="S17" s="55" t="n">
        <f aca="false">R17*15</f>
        <v>0</v>
      </c>
      <c r="T17" s="56" t="n">
        <v>4</v>
      </c>
      <c r="U17" s="57" t="n">
        <f aca="false">T17*10</f>
        <v>40</v>
      </c>
      <c r="V17" s="58" t="n">
        <v>26</v>
      </c>
      <c r="W17" s="59" t="n">
        <f aca="false">V17*2</f>
        <v>52</v>
      </c>
      <c r="X17" s="48" t="n">
        <v>44</v>
      </c>
      <c r="Y17" s="50" t="n">
        <f aca="false">X17*2</f>
        <v>88</v>
      </c>
      <c r="Z17" s="54" t="n">
        <v>0</v>
      </c>
      <c r="AA17" s="55" t="n">
        <f aca="false">Z17*3</f>
        <v>0</v>
      </c>
      <c r="AB17" s="52" t="n">
        <v>0</v>
      </c>
      <c r="AC17" s="60" t="n">
        <f aca="false">AB17*3</f>
        <v>0</v>
      </c>
      <c r="AD17" s="54" t="n">
        <v>0</v>
      </c>
      <c r="AE17" s="55" t="n">
        <f aca="false">AD17*10</f>
        <v>0</v>
      </c>
      <c r="AF17" s="61" t="n">
        <v>0</v>
      </c>
      <c r="AG17" s="55" t="n">
        <f aca="false">AF17*5</f>
        <v>0</v>
      </c>
      <c r="AH17" s="51" t="n">
        <f aca="false">G17+I17+K17+M17+O17+Q17+S17+U17+W17+Y17+AA17+AC17+AE17+AG17</f>
        <v>502</v>
      </c>
    </row>
    <row r="18" s="5" customFormat="true" ht="24" hidden="false" customHeight="true" outlineLevel="0" collapsed="false">
      <c r="B18" s="42" t="n">
        <v>14</v>
      </c>
      <c r="C18" s="43" t="s">
        <v>160</v>
      </c>
      <c r="D18" s="44" t="s">
        <v>39</v>
      </c>
      <c r="E18" s="45" t="s">
        <v>113</v>
      </c>
      <c r="F18" s="46" t="n">
        <v>5</v>
      </c>
      <c r="G18" s="47" t="n">
        <f aca="false">F18*13</f>
        <v>65</v>
      </c>
      <c r="H18" s="48" t="n">
        <v>38</v>
      </c>
      <c r="I18" s="44" t="n">
        <f aca="false">H18*2</f>
        <v>76</v>
      </c>
      <c r="J18" s="42" t="n">
        <v>20</v>
      </c>
      <c r="K18" s="47" t="n">
        <f aca="false">J18*2</f>
        <v>40</v>
      </c>
      <c r="L18" s="48" t="n">
        <v>5</v>
      </c>
      <c r="M18" s="44" t="n">
        <f aca="false">L18*10</f>
        <v>50</v>
      </c>
      <c r="N18" s="42" t="n">
        <v>108</v>
      </c>
      <c r="O18" s="47" t="n">
        <f aca="false">N18</f>
        <v>108</v>
      </c>
      <c r="P18" s="52" t="n">
        <v>0</v>
      </c>
      <c r="Q18" s="53" t="n">
        <f aca="false">P18*1.5</f>
        <v>0</v>
      </c>
      <c r="R18" s="54" t="n">
        <v>0</v>
      </c>
      <c r="S18" s="55" t="n">
        <f aca="false">R18*15</f>
        <v>0</v>
      </c>
      <c r="T18" s="56" t="n">
        <v>1</v>
      </c>
      <c r="U18" s="57" t="n">
        <f aca="false">T18*10</f>
        <v>10</v>
      </c>
      <c r="V18" s="58" t="n">
        <v>35</v>
      </c>
      <c r="W18" s="59" t="n">
        <f aca="false">V18*2</f>
        <v>70</v>
      </c>
      <c r="X18" s="48" t="n">
        <v>0</v>
      </c>
      <c r="Y18" s="50" t="n">
        <f aca="false">X18*2</f>
        <v>0</v>
      </c>
      <c r="Z18" s="54" t="n">
        <v>0</v>
      </c>
      <c r="AA18" s="55" t="n">
        <f aca="false">Z18*3</f>
        <v>0</v>
      </c>
      <c r="AB18" s="52" t="n">
        <v>0</v>
      </c>
      <c r="AC18" s="60" t="n">
        <f aca="false">AB18*3</f>
        <v>0</v>
      </c>
      <c r="AD18" s="54" t="n">
        <v>0</v>
      </c>
      <c r="AE18" s="55" t="n">
        <f aca="false">AD18*10</f>
        <v>0</v>
      </c>
      <c r="AF18" s="61" t="n">
        <v>0</v>
      </c>
      <c r="AG18" s="55" t="n">
        <f aca="false">AF18*5</f>
        <v>0</v>
      </c>
      <c r="AH18" s="51" t="n">
        <f aca="false">G18+I18+K18+M18+O18+Q18+S18+U18+W18+Y18+AA18+AC18+AE18+AG18</f>
        <v>419</v>
      </c>
    </row>
    <row r="19" s="5" customFormat="true" ht="24" hidden="false" customHeight="true" outlineLevel="0" collapsed="false">
      <c r="B19" s="42" t="n">
        <v>15</v>
      </c>
      <c r="C19" s="43" t="s">
        <v>163</v>
      </c>
      <c r="D19" s="44" t="s">
        <v>39</v>
      </c>
      <c r="E19" s="45" t="s">
        <v>113</v>
      </c>
      <c r="F19" s="46" t="n">
        <v>4</v>
      </c>
      <c r="G19" s="47" t="n">
        <f aca="false">F19*13</f>
        <v>52</v>
      </c>
      <c r="H19" s="48" t="n">
        <v>26</v>
      </c>
      <c r="I19" s="44" t="n">
        <f aca="false">H19*2</f>
        <v>52</v>
      </c>
      <c r="J19" s="42" t="n">
        <v>20</v>
      </c>
      <c r="K19" s="47" t="n">
        <f aca="false">J19*2</f>
        <v>40</v>
      </c>
      <c r="L19" s="48" t="n">
        <v>4</v>
      </c>
      <c r="M19" s="44" t="n">
        <f aca="false">L19*10</f>
        <v>40</v>
      </c>
      <c r="N19" s="42" t="n">
        <v>116</v>
      </c>
      <c r="O19" s="47" t="n">
        <f aca="false">N19</f>
        <v>116</v>
      </c>
      <c r="P19" s="52" t="n">
        <v>0</v>
      </c>
      <c r="Q19" s="53" t="n">
        <f aca="false">P19*1.5</f>
        <v>0</v>
      </c>
      <c r="R19" s="54" t="n">
        <v>0</v>
      </c>
      <c r="S19" s="55" t="n">
        <f aca="false">R19*15</f>
        <v>0</v>
      </c>
      <c r="T19" s="56" t="n">
        <v>2</v>
      </c>
      <c r="U19" s="57" t="n">
        <f aca="false">T19*10</f>
        <v>20</v>
      </c>
      <c r="V19" s="58" t="n">
        <v>31</v>
      </c>
      <c r="W19" s="59" t="n">
        <f aca="false">V19*2</f>
        <v>62</v>
      </c>
      <c r="X19" s="48" t="n">
        <v>8</v>
      </c>
      <c r="Y19" s="50" t="n">
        <f aca="false">X19*2</f>
        <v>16</v>
      </c>
      <c r="Z19" s="54" t="n">
        <v>0</v>
      </c>
      <c r="AA19" s="55" t="n">
        <f aca="false">Z19*3</f>
        <v>0</v>
      </c>
      <c r="AB19" s="52" t="n">
        <v>0</v>
      </c>
      <c r="AC19" s="60" t="n">
        <f aca="false">AB19*3</f>
        <v>0</v>
      </c>
      <c r="AD19" s="54" t="n">
        <v>0</v>
      </c>
      <c r="AE19" s="55" t="n">
        <f aca="false">AD19*10</f>
        <v>0</v>
      </c>
      <c r="AF19" s="61" t="n">
        <v>0</v>
      </c>
      <c r="AG19" s="55" t="n">
        <f aca="false">AF19*5</f>
        <v>0</v>
      </c>
      <c r="AH19" s="51" t="n">
        <f aca="false">G19+I19+K19+M19+O19+Q19+S19+U19+W19+Y19+AA19+AC19+AE19+AG19</f>
        <v>398</v>
      </c>
    </row>
    <row r="20" s="5" customFormat="true" ht="24" hidden="false" customHeight="true" outlineLevel="0" collapsed="false">
      <c r="B20" s="42" t="n">
        <v>16</v>
      </c>
      <c r="C20" s="43" t="s">
        <v>165</v>
      </c>
      <c r="D20" s="44" t="s">
        <v>39</v>
      </c>
      <c r="E20" s="45" t="s">
        <v>113</v>
      </c>
      <c r="F20" s="46" t="n">
        <v>6</v>
      </c>
      <c r="G20" s="47" t="n">
        <f aca="false">F20*13</f>
        <v>78</v>
      </c>
      <c r="H20" s="48" t="n">
        <v>17</v>
      </c>
      <c r="I20" s="44" t="n">
        <f aca="false">H20*2</f>
        <v>34</v>
      </c>
      <c r="J20" s="42" t="n">
        <v>13</v>
      </c>
      <c r="K20" s="47" t="n">
        <f aca="false">J20*2</f>
        <v>26</v>
      </c>
      <c r="L20" s="48" t="n">
        <v>2</v>
      </c>
      <c r="M20" s="44" t="n">
        <f aca="false">L20*10</f>
        <v>20</v>
      </c>
      <c r="N20" s="42" t="n">
        <v>104</v>
      </c>
      <c r="O20" s="47" t="n">
        <f aca="false">N20</f>
        <v>104</v>
      </c>
      <c r="P20" s="52" t="n">
        <v>0</v>
      </c>
      <c r="Q20" s="53" t="n">
        <f aca="false">P20*1.5</f>
        <v>0</v>
      </c>
      <c r="R20" s="54" t="n">
        <v>0</v>
      </c>
      <c r="S20" s="55" t="n">
        <f aca="false">R20*15</f>
        <v>0</v>
      </c>
      <c r="T20" s="56" t="n">
        <v>2</v>
      </c>
      <c r="U20" s="57" t="n">
        <f aca="false">T20*10</f>
        <v>20</v>
      </c>
      <c r="V20" s="58" t="n">
        <v>20</v>
      </c>
      <c r="W20" s="59" t="n">
        <f aca="false">V20*2</f>
        <v>40</v>
      </c>
      <c r="X20" s="48" t="n">
        <v>0</v>
      </c>
      <c r="Y20" s="50" t="n">
        <f aca="false">X20*2</f>
        <v>0</v>
      </c>
      <c r="Z20" s="54" t="n">
        <v>0</v>
      </c>
      <c r="AA20" s="55" t="n">
        <f aca="false">Z20*3</f>
        <v>0</v>
      </c>
      <c r="AB20" s="52" t="n">
        <v>0</v>
      </c>
      <c r="AC20" s="60" t="n">
        <f aca="false">AB20*3</f>
        <v>0</v>
      </c>
      <c r="AD20" s="54" t="n">
        <v>0</v>
      </c>
      <c r="AE20" s="55" t="n">
        <f aca="false">AD20*10</f>
        <v>0</v>
      </c>
      <c r="AF20" s="61" t="n">
        <v>0</v>
      </c>
      <c r="AG20" s="55" t="n">
        <f aca="false">AF20*5</f>
        <v>0</v>
      </c>
      <c r="AH20" s="51" t="n">
        <f aca="false">G20+I20+K20+M20+O20+Q20+S20+U20+W20+Y20+AA20+AC20+AE20+AG20</f>
        <v>322</v>
      </c>
    </row>
    <row r="21" s="5" customFormat="true" ht="24" hidden="false" customHeight="true" outlineLevel="0" collapsed="false">
      <c r="B21" s="42" t="n">
        <v>17</v>
      </c>
      <c r="C21" s="43" t="s">
        <v>166</v>
      </c>
      <c r="D21" s="44" t="s">
        <v>39</v>
      </c>
      <c r="E21" s="45" t="s">
        <v>113</v>
      </c>
      <c r="F21" s="46" t="n">
        <v>1</v>
      </c>
      <c r="G21" s="47" t="n">
        <f aca="false">F21*13</f>
        <v>13</v>
      </c>
      <c r="H21" s="48" t="n">
        <v>6</v>
      </c>
      <c r="I21" s="44" t="n">
        <f aca="false">H21*2</f>
        <v>12</v>
      </c>
      <c r="J21" s="42" t="n">
        <v>7</v>
      </c>
      <c r="K21" s="47" t="n">
        <f aca="false">J21*2</f>
        <v>14</v>
      </c>
      <c r="L21" s="48" t="n">
        <v>2</v>
      </c>
      <c r="M21" s="44" t="n">
        <f aca="false">L21*10</f>
        <v>20</v>
      </c>
      <c r="N21" s="42" t="n">
        <v>146</v>
      </c>
      <c r="O21" s="47" t="n">
        <f aca="false">N21</f>
        <v>146</v>
      </c>
      <c r="P21" s="52" t="n">
        <v>0</v>
      </c>
      <c r="Q21" s="53" t="n">
        <f aca="false">P21*1.5</f>
        <v>0</v>
      </c>
      <c r="R21" s="54" t="n">
        <v>0</v>
      </c>
      <c r="S21" s="55" t="n">
        <f aca="false">R21*15</f>
        <v>0</v>
      </c>
      <c r="T21" s="56" t="n">
        <v>4</v>
      </c>
      <c r="U21" s="57" t="n">
        <f aca="false">T21*10</f>
        <v>40</v>
      </c>
      <c r="V21" s="58" t="n">
        <v>31</v>
      </c>
      <c r="W21" s="59" t="n">
        <f aca="false">V21*2</f>
        <v>62</v>
      </c>
      <c r="X21" s="48" t="n">
        <v>0</v>
      </c>
      <c r="Y21" s="50" t="n">
        <f aca="false">X21*2</f>
        <v>0</v>
      </c>
      <c r="Z21" s="54" t="n">
        <v>0</v>
      </c>
      <c r="AA21" s="55" t="n">
        <f aca="false">Z21*3</f>
        <v>0</v>
      </c>
      <c r="AB21" s="52" t="n">
        <v>0</v>
      </c>
      <c r="AC21" s="60" t="n">
        <f aca="false">AB21*3</f>
        <v>0</v>
      </c>
      <c r="AD21" s="54" t="n">
        <v>0</v>
      </c>
      <c r="AE21" s="55" t="n">
        <f aca="false">AD21*10</f>
        <v>0</v>
      </c>
      <c r="AF21" s="61" t="n">
        <v>0</v>
      </c>
      <c r="AG21" s="55" t="n">
        <f aca="false">AF21*5</f>
        <v>0</v>
      </c>
      <c r="AH21" s="51" t="n">
        <f aca="false">G21+I21+K21+M21+O21+Q21+S21+U21+W21+Y21+AA21+AC21+AE21+AG21</f>
        <v>307</v>
      </c>
    </row>
    <row r="22" s="5" customFormat="true" ht="24" hidden="false" customHeight="true" outlineLevel="0" collapsed="false">
      <c r="B22" s="67" t="n">
        <v>18</v>
      </c>
      <c r="C22" s="68" t="s">
        <v>171</v>
      </c>
      <c r="D22" s="69" t="s">
        <v>39</v>
      </c>
      <c r="E22" s="70" t="s">
        <v>113</v>
      </c>
      <c r="F22" s="84" t="n">
        <v>0</v>
      </c>
      <c r="G22" s="71" t="n">
        <f aca="false">F22*13</f>
        <v>0</v>
      </c>
      <c r="H22" s="72" t="n">
        <v>0</v>
      </c>
      <c r="I22" s="69" t="n">
        <f aca="false">H22*2</f>
        <v>0</v>
      </c>
      <c r="J22" s="67" t="n">
        <v>1</v>
      </c>
      <c r="K22" s="71" t="n">
        <f aca="false">J22*2</f>
        <v>2</v>
      </c>
      <c r="L22" s="72" t="n">
        <v>2</v>
      </c>
      <c r="M22" s="69" t="n">
        <f aca="false">L22*10</f>
        <v>20</v>
      </c>
      <c r="N22" s="67" t="n">
        <v>38</v>
      </c>
      <c r="O22" s="71" t="n">
        <f aca="false">N22</f>
        <v>38</v>
      </c>
      <c r="P22" s="73" t="n">
        <v>0</v>
      </c>
      <c r="Q22" s="74" t="n">
        <f aca="false">P22*1.5</f>
        <v>0</v>
      </c>
      <c r="R22" s="75" t="n">
        <v>0</v>
      </c>
      <c r="S22" s="76" t="n">
        <f aca="false">R22*15</f>
        <v>0</v>
      </c>
      <c r="T22" s="77" t="n">
        <v>1</v>
      </c>
      <c r="U22" s="78" t="n">
        <f aca="false">T22*10</f>
        <v>10</v>
      </c>
      <c r="V22" s="79" t="n">
        <v>10</v>
      </c>
      <c r="W22" s="80" t="n">
        <f aca="false">V22*2</f>
        <v>20</v>
      </c>
      <c r="X22" s="72" t="n">
        <v>0</v>
      </c>
      <c r="Y22" s="81" t="n">
        <f aca="false">X22*2</f>
        <v>0</v>
      </c>
      <c r="Z22" s="75" t="n">
        <v>0</v>
      </c>
      <c r="AA22" s="76" t="n">
        <f aca="false">Z22*3</f>
        <v>0</v>
      </c>
      <c r="AB22" s="73" t="n">
        <v>0</v>
      </c>
      <c r="AC22" s="82" t="n">
        <f aca="false">AB22*3</f>
        <v>0</v>
      </c>
      <c r="AD22" s="75" t="n">
        <v>0</v>
      </c>
      <c r="AE22" s="76" t="n">
        <f aca="false">AD22*10</f>
        <v>0</v>
      </c>
      <c r="AF22" s="106" t="n">
        <v>0</v>
      </c>
      <c r="AG22" s="76" t="n">
        <f aca="false">AF22*5</f>
        <v>0</v>
      </c>
      <c r="AH22" s="83" t="n">
        <f aca="false">G22+I22+K22+M22+O22+Q22+S22+U22+W22+Y22+AA22+AC22+AE22+AG22</f>
        <v>90</v>
      </c>
    </row>
  </sheetData>
  <mergeCells count="34">
    <mergeCell ref="B2:D2"/>
    <mergeCell ref="E2:E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H3"/>
    <mergeCell ref="B3:B4"/>
    <mergeCell ref="C3:C4"/>
    <mergeCell ref="D3:D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2011-05-20T10:28:01Z</dcterms:created>
  <dc:creator>pc84</dc:creator>
  <dc:description/>
  <dc:language>cs-CZ</dc:language>
  <cp:lastModifiedBy>Jan Holub</cp:lastModifiedBy>
  <cp:lastPrinted>2017-09-20T08:19:37Z</cp:lastPrinted>
  <dcterms:modified xsi:type="dcterms:W3CDTF">2017-09-20T10:30:52Z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